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profile" sheetId="1" r:id="rId1"/>
    <sheet name="ROC" sheetId="2" r:id="rId2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" i="2"/>
  <c r="D2"/>
  <c r="E2" s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2"/>
  <c r="F2" l="1"/>
</calcChain>
</file>

<file path=xl/sharedStrings.xml><?xml version="1.0" encoding="utf-8"?>
<sst xmlns="http://schemas.openxmlformats.org/spreadsheetml/2006/main" count="20142" uniqueCount="16673">
  <si>
    <t>Description</t>
  </si>
  <si>
    <t>Score</t>
  </si>
  <si>
    <t>E-value</t>
  </si>
  <si>
    <t>N</t>
  </si>
  <si>
    <t>4.3e-42</t>
  </si>
  <si>
    <t>146.9</t>
  </si>
  <si>
    <t>142.0</t>
  </si>
  <si>
    <t>139.2</t>
  </si>
  <si>
    <t>2.2e-38</t>
  </si>
  <si>
    <t>134.4</t>
  </si>
  <si>
    <t>1.8e-37</t>
  </si>
  <si>
    <t>128.2</t>
  </si>
  <si>
    <t>123.6</t>
  </si>
  <si>
    <t>118.8</t>
  </si>
  <si>
    <t>117.4</t>
  </si>
  <si>
    <t>115.9</t>
  </si>
  <si>
    <t>1.9e-13</t>
  </si>
  <si>
    <t>2.1e-07</t>
  </si>
  <si>
    <t>2.6e-07</t>
  </si>
  <si>
    <t>3.6e-07</t>
  </si>
  <si>
    <t>3.9e-07</t>
  </si>
  <si>
    <t>6.8e-07</t>
  </si>
  <si>
    <t>9.4e-07</t>
  </si>
  <si>
    <t>1.1e-06</t>
  </si>
  <si>
    <t>1.3e-06</t>
  </si>
  <si>
    <t>1.4e-06</t>
  </si>
  <si>
    <t>1.7e-06</t>
  </si>
  <si>
    <t>1.9e-06</t>
  </si>
  <si>
    <t>2.7e-06</t>
  </si>
  <si>
    <t>2.8e-06</t>
  </si>
  <si>
    <t>2.9e-06</t>
  </si>
  <si>
    <t>3.1e-06</t>
  </si>
  <si>
    <t>3.2e-06</t>
  </si>
  <si>
    <t>3.4e-06</t>
  </si>
  <si>
    <t>3.9e-06</t>
  </si>
  <si>
    <t>4.4e-06</t>
  </si>
  <si>
    <t>5.4e-06</t>
  </si>
  <si>
    <t>6.6e-06</t>
  </si>
  <si>
    <t>8.1e-06</t>
  </si>
  <si>
    <t>8.4e-06</t>
  </si>
  <si>
    <t>9.8e-06</t>
  </si>
  <si>
    <t>1.1e-05</t>
  </si>
  <si>
    <t>1.3e-05</t>
  </si>
  <si>
    <t>1.4e-05</t>
  </si>
  <si>
    <t>1.7e-05</t>
  </si>
  <si>
    <t>2.1e-05</t>
  </si>
  <si>
    <t>2.3e-05</t>
  </si>
  <si>
    <t>2.4e-05</t>
  </si>
  <si>
    <t>2.5e-05</t>
  </si>
  <si>
    <t>2.7e-05</t>
  </si>
  <si>
    <t>2.9e-05</t>
  </si>
  <si>
    <t>3.2e-05</t>
  </si>
  <si>
    <t>3.3e-05</t>
  </si>
  <si>
    <t>3.6e-05</t>
  </si>
  <si>
    <t>3.8e-05</t>
  </si>
  <si>
    <t>4.2e-05</t>
  </si>
  <si>
    <t>4.4e-05</t>
  </si>
  <si>
    <t>4.5e-05</t>
  </si>
  <si>
    <t>4.7e-05</t>
  </si>
  <si>
    <t>5.9e-05</t>
  </si>
  <si>
    <t>6.1e-05</t>
  </si>
  <si>
    <t>6.2e-05</t>
  </si>
  <si>
    <t>6.3e-05</t>
  </si>
  <si>
    <t>6.6e-05</t>
  </si>
  <si>
    <t>6.7e-05</t>
  </si>
  <si>
    <t>7.5e-05</t>
  </si>
  <si>
    <t>8.7e-05</t>
  </si>
  <si>
    <t>9.6e-05</t>
  </si>
  <si>
    <t>0.0001</t>
  </si>
  <si>
    <t>0.00011</t>
  </si>
  <si>
    <t>0.00012</t>
  </si>
  <si>
    <t>0.00013</t>
  </si>
  <si>
    <t>0.00014</t>
  </si>
  <si>
    <t>0.00015</t>
  </si>
  <si>
    <t>0.00016</t>
  </si>
  <si>
    <t>0.00018</t>
  </si>
  <si>
    <t>0.00019</t>
  </si>
  <si>
    <t>0.00022</t>
  </si>
  <si>
    <t>0.00023</t>
  </si>
  <si>
    <t>0.00024</t>
  </si>
  <si>
    <t>0.00025</t>
  </si>
  <si>
    <t>0.00027</t>
  </si>
  <si>
    <t>0.00029</t>
  </si>
  <si>
    <t>0.0003</t>
  </si>
  <si>
    <t>0.00031</t>
  </si>
  <si>
    <t>0.00032</t>
  </si>
  <si>
    <t>0.00033</t>
  </si>
  <si>
    <t>0.00034</t>
  </si>
  <si>
    <t>0.00035</t>
  </si>
  <si>
    <t>0.00036</t>
  </si>
  <si>
    <t>0.0004</t>
  </si>
  <si>
    <t>0.00042</t>
  </si>
  <si>
    <t>0.00047</t>
  </si>
  <si>
    <t>0.0005</t>
  </si>
  <si>
    <t>0.00051</t>
  </si>
  <si>
    <t>0.00055</t>
  </si>
  <si>
    <t>0.00056</t>
  </si>
  <si>
    <t>0.00057</t>
  </si>
  <si>
    <t>0.00058</t>
  </si>
  <si>
    <t>0.00062</t>
  </si>
  <si>
    <t>0.00067</t>
  </si>
  <si>
    <t>0.00069</t>
  </si>
  <si>
    <t>0.00074</t>
  </si>
  <si>
    <t>0.00076</t>
  </si>
  <si>
    <t>0.00079</t>
  </si>
  <si>
    <t>0.00085</t>
  </si>
  <si>
    <t>0.00089</t>
  </si>
  <si>
    <t>0.00091</t>
  </si>
  <si>
    <t>0.00092</t>
  </si>
  <si>
    <t>0.001</t>
  </si>
  <si>
    <t>0.0011</t>
  </si>
  <si>
    <t>0.0012</t>
  </si>
  <si>
    <t>0.0013</t>
  </si>
  <si>
    <t>0.0014</t>
  </si>
  <si>
    <t>0.0015</t>
  </si>
  <si>
    <t>0.0016</t>
  </si>
  <si>
    <t>0.0017</t>
  </si>
  <si>
    <t>0.0018</t>
  </si>
  <si>
    <t>0.0019</t>
  </si>
  <si>
    <t>0.002</t>
  </si>
  <si>
    <t>0.0021</t>
  </si>
  <si>
    <t>0.0022</t>
  </si>
  <si>
    <t>0.0023</t>
  </si>
  <si>
    <t>0.0024</t>
  </si>
  <si>
    <t>0.0025</t>
  </si>
  <si>
    <t>0.0026</t>
  </si>
  <si>
    <t>0.0028</t>
  </si>
  <si>
    <t>0.0029</t>
  </si>
  <si>
    <t>0.003</t>
  </si>
  <si>
    <t>0.0031</t>
  </si>
  <si>
    <t>0.0032</t>
  </si>
  <si>
    <t>0.0033</t>
  </si>
  <si>
    <t>0.0034</t>
  </si>
  <si>
    <t>0.0035</t>
  </si>
  <si>
    <t>0.0036</t>
  </si>
  <si>
    <t>0.0039</t>
  </si>
  <si>
    <t>0.0041</t>
  </si>
  <si>
    <t>0.0042</t>
  </si>
  <si>
    <t>0.0044</t>
  </si>
  <si>
    <t>0.0046</t>
  </si>
  <si>
    <t>0.0047</t>
  </si>
  <si>
    <t>0.0049</t>
  </si>
  <si>
    <t>0.0051</t>
  </si>
  <si>
    <t>0.0053</t>
  </si>
  <si>
    <t>-10.4</t>
  </si>
  <si>
    <t>0.0054</t>
  </si>
  <si>
    <t>0.006</t>
  </si>
  <si>
    <t>-10.9</t>
  </si>
  <si>
    <t>0.0064</t>
  </si>
  <si>
    <t>0.0069</t>
  </si>
  <si>
    <t>0.007</t>
  </si>
  <si>
    <t>0.0072</t>
  </si>
  <si>
    <t>0.0073</t>
  </si>
  <si>
    <t>0.0076</t>
  </si>
  <si>
    <t>0.0081</t>
  </si>
  <si>
    <t>0.0083</t>
  </si>
  <si>
    <t>0.0085</t>
  </si>
  <si>
    <t>0.0092</t>
  </si>
  <si>
    <t>0.0097</t>
  </si>
  <si>
    <t>0.0098</t>
  </si>
  <si>
    <t>0.0099</t>
  </si>
  <si>
    <t>0.01</t>
  </si>
  <si>
    <t>0.011</t>
  </si>
  <si>
    <t>0.012</t>
  </si>
  <si>
    <t>0.013</t>
  </si>
  <si>
    <t>0.014</t>
  </si>
  <si>
    <t>0.015</t>
  </si>
  <si>
    <t>0.016</t>
  </si>
  <si>
    <t>0.017</t>
  </si>
  <si>
    <t>0.018</t>
  </si>
  <si>
    <t>-15.5</t>
  </si>
  <si>
    <t>0.019</t>
  </si>
  <si>
    <t>0.02</t>
  </si>
  <si>
    <t>-16.0</t>
  </si>
  <si>
    <t>0.021</t>
  </si>
  <si>
    <t>0.023</t>
  </si>
  <si>
    <t>0.024</t>
  </si>
  <si>
    <t>0.025</t>
  </si>
  <si>
    <t>0.026</t>
  </si>
  <si>
    <t>0.027</t>
  </si>
  <si>
    <t>0.028</t>
  </si>
  <si>
    <t>0.029</t>
  </si>
  <si>
    <t>0.03</t>
  </si>
  <si>
    <t>0.032</t>
  </si>
  <si>
    <t>0.034</t>
  </si>
  <si>
    <t>0.035</t>
  </si>
  <si>
    <t>0.036</t>
  </si>
  <si>
    <t>0.038</t>
  </si>
  <si>
    <t>0.041</t>
  </si>
  <si>
    <t>-19.1</t>
  </si>
  <si>
    <t>0.042</t>
  </si>
  <si>
    <t>0.043</t>
  </si>
  <si>
    <t>0.044</t>
  </si>
  <si>
    <t>0.045</t>
  </si>
  <si>
    <t>0.046</t>
  </si>
  <si>
    <t>0.047</t>
  </si>
  <si>
    <t>0.051</t>
  </si>
  <si>
    <t>0.052</t>
  </si>
  <si>
    <t>0.053</t>
  </si>
  <si>
    <t>0.055</t>
  </si>
  <si>
    <t>0.057</t>
  </si>
  <si>
    <t>0.062</t>
  </si>
  <si>
    <t>0.069</t>
  </si>
  <si>
    <t>0.07</t>
  </si>
  <si>
    <t>-21.3</t>
  </si>
  <si>
    <t>0.071</t>
  </si>
  <si>
    <t>0.073</t>
  </si>
  <si>
    <t>0.076</t>
  </si>
  <si>
    <t>0.079</t>
  </si>
  <si>
    <t>-22.0</t>
  </si>
  <si>
    <t>0.083</t>
  </si>
  <si>
    <t>0.086</t>
  </si>
  <si>
    <t>0.093</t>
  </si>
  <si>
    <t>0.094</t>
  </si>
  <si>
    <t>-22.6</t>
  </si>
  <si>
    <t>0.097</t>
  </si>
  <si>
    <t>0.1</t>
  </si>
  <si>
    <t>0.11</t>
  </si>
  <si>
    <t>0.12</t>
  </si>
  <si>
    <t>0.13</t>
  </si>
  <si>
    <t>0.14</t>
  </si>
  <si>
    <t>0.15</t>
  </si>
  <si>
    <t>0.16</t>
  </si>
  <si>
    <t>0.18</t>
  </si>
  <si>
    <t>0.19</t>
  </si>
  <si>
    <t>0.21</t>
  </si>
  <si>
    <t>0.22</t>
  </si>
  <si>
    <t>0.23</t>
  </si>
  <si>
    <t>0.24</t>
  </si>
  <si>
    <t>0.25</t>
  </si>
  <si>
    <t>0.26</t>
  </si>
  <si>
    <t>0.28</t>
  </si>
  <si>
    <t>0.29</t>
  </si>
  <si>
    <t>-27.3</t>
  </si>
  <si>
    <t>0.3</t>
  </si>
  <si>
    <t>0.31</t>
  </si>
  <si>
    <t>0.32</t>
  </si>
  <si>
    <t>0.33</t>
  </si>
  <si>
    <t>0.38</t>
  </si>
  <si>
    <t>0.44</t>
  </si>
  <si>
    <t>0.45</t>
  </si>
  <si>
    <t>0.57</t>
  </si>
  <si>
    <t>0.6</t>
  </si>
  <si>
    <t>0.61</t>
  </si>
  <si>
    <t>0.65</t>
  </si>
  <si>
    <t>0.66</t>
  </si>
  <si>
    <t>0.7</t>
  </si>
  <si>
    <t>0.8</t>
  </si>
  <si>
    <t>0.86</t>
  </si>
  <si>
    <t>0.89</t>
  </si>
  <si>
    <t>0.92</t>
  </si>
  <si>
    <t>1.1</t>
  </si>
  <si>
    <t>1.2</t>
  </si>
  <si>
    <t>1.3</t>
  </si>
  <si>
    <t>1.4</t>
  </si>
  <si>
    <t>1.5</t>
  </si>
  <si>
    <t>1.6</t>
  </si>
  <si>
    <t>1.7</t>
  </si>
  <si>
    <t>1.9</t>
  </si>
  <si>
    <t>-35.7</t>
  </si>
  <si>
    <t>2.1</t>
  </si>
  <si>
    <t>2.2</t>
  </si>
  <si>
    <t>2.4</t>
  </si>
  <si>
    <t>2.5</t>
  </si>
  <si>
    <t>2.6</t>
  </si>
  <si>
    <t>2.7</t>
  </si>
  <si>
    <t>-37.4</t>
  </si>
  <si>
    <t>3.2</t>
  </si>
  <si>
    <t>3.4</t>
  </si>
  <si>
    <t>3.5</t>
  </si>
  <si>
    <t>-38.1</t>
  </si>
  <si>
    <t>3.7</t>
  </si>
  <si>
    <t>3.8</t>
  </si>
  <si>
    <t>4.2</t>
  </si>
  <si>
    <t>4.6</t>
  </si>
  <si>
    <t>-39.5</t>
  </si>
  <si>
    <t>5.2</t>
  </si>
  <si>
    <t>5.4</t>
  </si>
  <si>
    <t>-39.9</t>
  </si>
  <si>
    <t>5.8</t>
  </si>
  <si>
    <t>8.1</t>
  </si>
  <si>
    <t>-41.6</t>
  </si>
  <si>
    <t>8.4</t>
  </si>
  <si>
    <t>9.9</t>
  </si>
  <si>
    <t>sensitivity</t>
  </si>
  <si>
    <t>B-A</t>
  </si>
  <si>
    <t>Sequence</t>
  </si>
  <si>
    <t>N1RCN0_FUSC4</t>
  </si>
  <si>
    <t>1778.4</t>
  </si>
  <si>
    <t>D8PTL6_SCHCM</t>
  </si>
  <si>
    <t>1039.2</t>
  </si>
  <si>
    <t>A0A0C3SD30_PHLGI</t>
  </si>
  <si>
    <t>1037.8</t>
  </si>
  <si>
    <t>A0A067PIQ0_9HOMO</t>
  </si>
  <si>
    <t>1030.7</t>
  </si>
  <si>
    <t>A8NH39_COPC7</t>
  </si>
  <si>
    <t>1028.4</t>
  </si>
  <si>
    <t>K5UGP0_PHACS</t>
  </si>
  <si>
    <t>1024.1</t>
  </si>
  <si>
    <t>S8F5C5_FOMPI</t>
  </si>
  <si>
    <t>1023.3</t>
  </si>
  <si>
    <t>4.9e-305</t>
  </si>
  <si>
    <t>J4I9R6_9APHY</t>
  </si>
  <si>
    <t>1022.3</t>
  </si>
  <si>
    <t>9.2e-305</t>
  </si>
  <si>
    <t>V2X667_MONRO</t>
  </si>
  <si>
    <t>1021.4</t>
  </si>
  <si>
    <t>1.8e-304</t>
  </si>
  <si>
    <t>A0A067NWW1_PLEOS</t>
  </si>
  <si>
    <t>1021.2</t>
  </si>
  <si>
    <t>2.1e-304</t>
  </si>
  <si>
    <t>A0A165UGY8_9APHY</t>
  </si>
  <si>
    <t>1019.9</t>
  </si>
  <si>
    <t>4.9e-304</t>
  </si>
  <si>
    <t>K5WNR8_PHACS</t>
  </si>
  <si>
    <t>1019.4</t>
  </si>
  <si>
    <t>B8PCA5_POSPM</t>
  </si>
  <si>
    <t>1018.5</t>
  </si>
  <si>
    <t>1.3e-303</t>
  </si>
  <si>
    <t>A0A165KPS0_9APHY</t>
  </si>
  <si>
    <t>1018.2</t>
  </si>
  <si>
    <t>1.6e-303</t>
  </si>
  <si>
    <t>S7S4Z9_GLOTA</t>
  </si>
  <si>
    <t>1.7e-303</t>
  </si>
  <si>
    <t>A0A151VKZ8_HYPMA</t>
  </si>
  <si>
    <t>1016.6</t>
  </si>
  <si>
    <t>4.9e-303</t>
  </si>
  <si>
    <t>A0A165F2P1_9APHY</t>
  </si>
  <si>
    <t>1015.0</t>
  </si>
  <si>
    <t>1.5e-302</t>
  </si>
  <si>
    <t>M2RT55_CERS8</t>
  </si>
  <si>
    <t>1012.8</t>
  </si>
  <si>
    <t>A0A0C2SYG6_AMAMU</t>
  </si>
  <si>
    <t>1011.3</t>
  </si>
  <si>
    <t>1.9e-301</t>
  </si>
  <si>
    <t>A0A165RFY5_9HOMO</t>
  </si>
  <si>
    <t>1011.0</t>
  </si>
  <si>
    <t>2.4e-301</t>
  </si>
  <si>
    <t>J4HVI5_9APHY</t>
  </si>
  <si>
    <t>1010.8</t>
  </si>
  <si>
    <t>2.7e-301</t>
  </si>
  <si>
    <t>B8PJF7_POSPM</t>
  </si>
  <si>
    <t>1009.7</t>
  </si>
  <si>
    <t>5.9e-301</t>
  </si>
  <si>
    <t>F8PM99_SERL3</t>
  </si>
  <si>
    <t>1009.6</t>
  </si>
  <si>
    <t>6.5e-301</t>
  </si>
  <si>
    <t>W4KNZ9_9HOMO</t>
  </si>
  <si>
    <t>1008.9</t>
  </si>
  <si>
    <t>A0A0W0FMS4_9AGAR</t>
  </si>
  <si>
    <t>1008.4</t>
  </si>
  <si>
    <t>1.5e-300</t>
  </si>
  <si>
    <t>A0A165E6G6_9APHY</t>
  </si>
  <si>
    <t>1007.8</t>
  </si>
  <si>
    <t>2.2e-300</t>
  </si>
  <si>
    <t>A0A067TF82_9AGAR</t>
  </si>
  <si>
    <t>1007.5</t>
  </si>
  <si>
    <t>2.7e-300</t>
  </si>
  <si>
    <t>B8PFV5_POSPM</t>
  </si>
  <si>
    <t>1006.5</t>
  </si>
  <si>
    <t>5.5e-300</t>
  </si>
  <si>
    <t>A0A0L6WE15_9AGAR</t>
  </si>
  <si>
    <t>1002.5</t>
  </si>
  <si>
    <t>8.8e-299</t>
  </si>
  <si>
    <t>K5XIG6_AGABU</t>
  </si>
  <si>
    <t>1001.8</t>
  </si>
  <si>
    <t>1.4e-298</t>
  </si>
  <si>
    <t>A0A166HFF7_9HOMO</t>
  </si>
  <si>
    <t>998.9</t>
  </si>
  <si>
    <t>A0A0D0BC39_9AGAR</t>
  </si>
  <si>
    <t>996.3</t>
  </si>
  <si>
    <t>6.4e-297</t>
  </si>
  <si>
    <t>K5X5H2_AGABU</t>
  </si>
  <si>
    <t>995.8</t>
  </si>
  <si>
    <t>8.9e-297</t>
  </si>
  <si>
    <t>A0A0D2N9Z9_9AGAR</t>
  </si>
  <si>
    <t>989.5</t>
  </si>
  <si>
    <t>6.8e-295</t>
  </si>
  <si>
    <t>A0A0D0BJ79_9HOMO</t>
  </si>
  <si>
    <t>989.1</t>
  </si>
  <si>
    <t>9.1e-295</t>
  </si>
  <si>
    <t>A0A165VG23_9HOMO</t>
  </si>
  <si>
    <t>987.1</t>
  </si>
  <si>
    <t>3.7e-294</t>
  </si>
  <si>
    <t>A0A166V0T6_9HOMO</t>
  </si>
  <si>
    <t>983.8</t>
  </si>
  <si>
    <t>3.6e-293</t>
  </si>
  <si>
    <t>A0A166HEZ2_9HOMO</t>
  </si>
  <si>
    <t>976.8</t>
  </si>
  <si>
    <t>4.6e-291</t>
  </si>
  <si>
    <t>S7REK6_GLOTA</t>
  </si>
  <si>
    <t>4.9e-291</t>
  </si>
  <si>
    <t>A0A0H2SFD0_9HOMO</t>
  </si>
  <si>
    <t>967.9</t>
  </si>
  <si>
    <t>2.3e-288</t>
  </si>
  <si>
    <t>A0A164XMZ3_9HOMO</t>
  </si>
  <si>
    <t>967.4</t>
  </si>
  <si>
    <t>3.2e-288</t>
  </si>
  <si>
    <t>A0A166JA96_9HOMO</t>
  </si>
  <si>
    <t>967.3</t>
  </si>
  <si>
    <t>3.5e-288</t>
  </si>
  <si>
    <t>A0A060S7A6_PYCCI</t>
  </si>
  <si>
    <t>953.5</t>
  </si>
  <si>
    <t>4.8e-284</t>
  </si>
  <si>
    <t>C5FKS4_ARTOC</t>
  </si>
  <si>
    <t>941.0</t>
  </si>
  <si>
    <t>2.7e-280</t>
  </si>
  <si>
    <t>A0A059J207_9EURO</t>
  </si>
  <si>
    <t>940.4</t>
  </si>
  <si>
    <t>4.4e-280</t>
  </si>
  <si>
    <t>F2PZX7_TRIEC</t>
  </si>
  <si>
    <t>D4ATP4_ARTBC</t>
  </si>
  <si>
    <t>938.2</t>
  </si>
  <si>
    <t>B6HGG9_PENRW</t>
  </si>
  <si>
    <t>937.9</t>
  </si>
  <si>
    <t>2.3e-279</t>
  </si>
  <si>
    <t>A0A0G2G9C1_9EURO</t>
  </si>
  <si>
    <t>936.4</t>
  </si>
  <si>
    <t>6.9e-279</t>
  </si>
  <si>
    <t>F2SFW6_TRIRC</t>
  </si>
  <si>
    <t>934.8</t>
  </si>
  <si>
    <t>E9D333_COCPS</t>
  </si>
  <si>
    <t>933.5</t>
  </si>
  <si>
    <t>CATA_ASPFU</t>
  </si>
  <si>
    <t>933.2</t>
  </si>
  <si>
    <t>6.3e-278</t>
  </si>
  <si>
    <t>A0A0K8L6X8_9EURO</t>
  </si>
  <si>
    <t>931.1</t>
  </si>
  <si>
    <t>2.8e-277</t>
  </si>
  <si>
    <t>E5QYQ0_ARTGP</t>
  </si>
  <si>
    <t>930.4</t>
  </si>
  <si>
    <t>4.3e-277</t>
  </si>
  <si>
    <t>A0A0J7BGY5_COCIT</t>
  </si>
  <si>
    <t>929.7</t>
  </si>
  <si>
    <t>7.2e-277</t>
  </si>
  <si>
    <t>A0A0J8S389_COCIT</t>
  </si>
  <si>
    <t>J3K0Y0_COCIM</t>
  </si>
  <si>
    <t>A0A0S7DMK4_9EURO</t>
  </si>
  <si>
    <t>928.7</t>
  </si>
  <si>
    <t>1.4e-276</t>
  </si>
  <si>
    <t>C1GCL8_PARBD</t>
  </si>
  <si>
    <t>928.4</t>
  </si>
  <si>
    <t>1.7e-276</t>
  </si>
  <si>
    <t>C1H1D6_PARBA</t>
  </si>
  <si>
    <t>928.0</t>
  </si>
  <si>
    <t>2.3e-276</t>
  </si>
  <si>
    <t>A0A0D9N4N9_ASPFA</t>
  </si>
  <si>
    <t>927.5</t>
  </si>
  <si>
    <t>3.2e-276</t>
  </si>
  <si>
    <t>A0A0L1JFI8_ASPNO</t>
  </si>
  <si>
    <t>B8NDX6_ASPFN</t>
  </si>
  <si>
    <t>Q2U962_ASPOR</t>
  </si>
  <si>
    <t>A1DLM7_NEOFI</t>
  </si>
  <si>
    <t>927.3</t>
  </si>
  <si>
    <t>3.9e-276</t>
  </si>
  <si>
    <t>A0A0F0IB16_ASPPU</t>
  </si>
  <si>
    <t>927.0</t>
  </si>
  <si>
    <t>4.6e-276</t>
  </si>
  <si>
    <t>Q0CZU0_ASPTN</t>
  </si>
  <si>
    <t>925.7</t>
  </si>
  <si>
    <t>1.1e-275</t>
  </si>
  <si>
    <t>A0A0U5FR40_9EURO</t>
  </si>
  <si>
    <t>1.2e-275</t>
  </si>
  <si>
    <t>A1CMF1_ASPCL</t>
  </si>
  <si>
    <t>925.4</t>
  </si>
  <si>
    <t>1.4e-275</t>
  </si>
  <si>
    <t>A0A179U4F7_AJEDR</t>
  </si>
  <si>
    <t>922.1</t>
  </si>
  <si>
    <t>1.4e-274</t>
  </si>
  <si>
    <t>A0A165I411_EXIGL</t>
  </si>
  <si>
    <t>921.7</t>
  </si>
  <si>
    <t>1.9e-274</t>
  </si>
  <si>
    <t>A0A0G2I7F6_9EURO</t>
  </si>
  <si>
    <t>919.7</t>
  </si>
  <si>
    <t>7.4e-274</t>
  </si>
  <si>
    <t>A6R651_AJECN</t>
  </si>
  <si>
    <t>918.6</t>
  </si>
  <si>
    <t>1.6e-273</t>
  </si>
  <si>
    <t>W3XH10_9PEZI</t>
  </si>
  <si>
    <t>916.0</t>
  </si>
  <si>
    <t>9.5e-273</t>
  </si>
  <si>
    <t>A0A0C3B4R8_9HOMO</t>
  </si>
  <si>
    <t>915.1</t>
  </si>
  <si>
    <t>1.8e-272</t>
  </si>
  <si>
    <t>W9XE71_9EURO</t>
  </si>
  <si>
    <t>912.0</t>
  </si>
  <si>
    <t>1.5e-271</t>
  </si>
  <si>
    <t>W9XVG6_9EURO</t>
  </si>
  <si>
    <t>911.8</t>
  </si>
  <si>
    <t>1.7e-271</t>
  </si>
  <si>
    <t>N4W1K7_COLOR</t>
  </si>
  <si>
    <t>911.3</t>
  </si>
  <si>
    <t>2.4e-271</t>
  </si>
  <si>
    <t>C7Z7W7_NECH7</t>
  </si>
  <si>
    <t>911.2</t>
  </si>
  <si>
    <t>2.6e-271</t>
  </si>
  <si>
    <t>A0A084QP83_9HYPO</t>
  </si>
  <si>
    <t>910.2</t>
  </si>
  <si>
    <t>5.2e-271</t>
  </si>
  <si>
    <t>A0A165GFM1_9PEZI</t>
  </si>
  <si>
    <t>910.1</t>
  </si>
  <si>
    <t>5.7e-271</t>
  </si>
  <si>
    <t>A0A117E1Y2_ASPNG</t>
  </si>
  <si>
    <t>909.9</t>
  </si>
  <si>
    <t>6.6e-271</t>
  </si>
  <si>
    <t>A2QTS7_ASPNC</t>
  </si>
  <si>
    <t>909.6</t>
  </si>
  <si>
    <t>7.8e-271</t>
  </si>
  <si>
    <t>G3XMM6_ASPNA</t>
  </si>
  <si>
    <t>A0A0P7ATC6_9HYPO</t>
  </si>
  <si>
    <t>909.5</t>
  </si>
  <si>
    <t>8.7e-271</t>
  </si>
  <si>
    <t>G7XXE8_ASPKW</t>
  </si>
  <si>
    <t>909.4</t>
  </si>
  <si>
    <t>9.3e-271</t>
  </si>
  <si>
    <t>G0RSX6_HYPJQ</t>
  </si>
  <si>
    <t>909.1</t>
  </si>
  <si>
    <t>1.2e-270</t>
  </si>
  <si>
    <t>A0A0D3D7T0_BRAOL</t>
  </si>
  <si>
    <t>908.3</t>
  </si>
  <si>
    <t>CATA_EMENI</t>
  </si>
  <si>
    <t>908.1</t>
  </si>
  <si>
    <t>2.2e-270</t>
  </si>
  <si>
    <t>B8M4R0_TALSN</t>
  </si>
  <si>
    <t>907.3</t>
  </si>
  <si>
    <t>4.1e-270</t>
  </si>
  <si>
    <t>M7SRC9_EUTLA</t>
  </si>
  <si>
    <t>906.5</t>
  </si>
  <si>
    <t>6.8e-270</t>
  </si>
  <si>
    <t>A0A0G2ER17_9PEZI</t>
  </si>
  <si>
    <t>906.3</t>
  </si>
  <si>
    <t>8.1e-270</t>
  </si>
  <si>
    <t>V5FSI9_BYSSN</t>
  </si>
  <si>
    <t>906.0</t>
  </si>
  <si>
    <t>9.8e-270</t>
  </si>
  <si>
    <t>A0A017S6S8_9EURO</t>
  </si>
  <si>
    <t>905.7</t>
  </si>
  <si>
    <t>1.2e-269</t>
  </si>
  <si>
    <t>K2RUJ4_MACPH</t>
  </si>
  <si>
    <t>905.6</t>
  </si>
  <si>
    <t>1.3e-269</t>
  </si>
  <si>
    <t>B6Q1X3_TALMQ</t>
  </si>
  <si>
    <t>905.4</t>
  </si>
  <si>
    <t>1.5e-269</t>
  </si>
  <si>
    <t>D7KJ38_ARALL</t>
  </si>
  <si>
    <t>904.9</t>
  </si>
  <si>
    <t>2.1e-269</t>
  </si>
  <si>
    <t>A0A072P071_9EURO</t>
  </si>
  <si>
    <t>904.0</t>
  </si>
  <si>
    <t>3.8e-269</t>
  </si>
  <si>
    <t>A0A0C9VPM8_9HOMO</t>
  </si>
  <si>
    <t>903.5</t>
  </si>
  <si>
    <t>5.5e-269</t>
  </si>
  <si>
    <t>A0A0U1LSD2_TALIS</t>
  </si>
  <si>
    <t>902.8</t>
  </si>
  <si>
    <t>8.9e-269</t>
  </si>
  <si>
    <t>A0A086TBR7_ACRC1</t>
  </si>
  <si>
    <t>901.9</t>
  </si>
  <si>
    <t>1.6e-268</t>
  </si>
  <si>
    <t>F0UV97_AJEC8</t>
  </si>
  <si>
    <t>901.7</t>
  </si>
  <si>
    <t>1.9e-268</t>
  </si>
  <si>
    <t>A0A0A2K7L2_PENEN</t>
  </si>
  <si>
    <t>900.3</t>
  </si>
  <si>
    <t>4.9e-268</t>
  </si>
  <si>
    <t>M2UGD7_COCH5</t>
  </si>
  <si>
    <t>900.2</t>
  </si>
  <si>
    <t>5.5e-268</t>
  </si>
  <si>
    <t>C0NHL9_AJECG</t>
  </si>
  <si>
    <t>899.9</t>
  </si>
  <si>
    <t>6.5e-268</t>
  </si>
  <si>
    <t>A0A063BU81_9HYPO</t>
  </si>
  <si>
    <t>6.7e-268</t>
  </si>
  <si>
    <t>B2AV34_PODAN</t>
  </si>
  <si>
    <t>899.7</t>
  </si>
  <si>
    <t>7.4e-268</t>
  </si>
  <si>
    <t>G9NBZ2_HYPVG</t>
  </si>
  <si>
    <t>7.6e-268</t>
  </si>
  <si>
    <t>M2SB60_COCSN</t>
  </si>
  <si>
    <t>899.6</t>
  </si>
  <si>
    <t>A0A0A2KVR0_PENIT</t>
  </si>
  <si>
    <t>899.3</t>
  </si>
  <si>
    <t>9.9e-268</t>
  </si>
  <si>
    <t>W6XLZ9_COCCA</t>
  </si>
  <si>
    <t>898.8</t>
  </si>
  <si>
    <t>1.4e-267</t>
  </si>
  <si>
    <t>A0A168F794_CORDF</t>
  </si>
  <si>
    <t>898.6</t>
  </si>
  <si>
    <t>1.7e-267</t>
  </si>
  <si>
    <t>E3QPS4_COLGM</t>
  </si>
  <si>
    <t>898.0</t>
  </si>
  <si>
    <t>2.4e-267</t>
  </si>
  <si>
    <t>S8BST3_DACHA</t>
  </si>
  <si>
    <t>897.9</t>
  </si>
  <si>
    <t>2.7e-267</t>
  </si>
  <si>
    <t>A0A117NNH1_9EURO</t>
  </si>
  <si>
    <t>G3XNC0_ASPNA</t>
  </si>
  <si>
    <t>897.5</t>
  </si>
  <si>
    <t>3.6e-267</t>
  </si>
  <si>
    <t>A1C954_ASPCL</t>
  </si>
  <si>
    <t>897.4</t>
  </si>
  <si>
    <t>3.8e-267</t>
  </si>
  <si>
    <t>A0A167B408_9HYPO</t>
  </si>
  <si>
    <t>897.1</t>
  </si>
  <si>
    <t>4.7e-267</t>
  </si>
  <si>
    <t>A0A0A2VSJ4_BEABA</t>
  </si>
  <si>
    <t>897.0</t>
  </si>
  <si>
    <t>4.8e-267</t>
  </si>
  <si>
    <t>J5JQ63_BEAB2</t>
  </si>
  <si>
    <t>A0A0D1ZLK7_9EURO</t>
  </si>
  <si>
    <t>4.9e-267</t>
  </si>
  <si>
    <t>A0A0D1Y1N6_9PEZI</t>
  </si>
  <si>
    <t>896.3</t>
  </si>
  <si>
    <t>A0A0W7VRB8_9HYPO</t>
  </si>
  <si>
    <t>896.0</t>
  </si>
  <si>
    <t>9.7e-267</t>
  </si>
  <si>
    <t>M1WGN3_CLAP2</t>
  </si>
  <si>
    <t>895.9</t>
  </si>
  <si>
    <t>1.1e-266</t>
  </si>
  <si>
    <t>A0A0G4PCD3_PENCA</t>
  </si>
  <si>
    <t>895.8</t>
  </si>
  <si>
    <t>R0J331_SETT2</t>
  </si>
  <si>
    <t>895.6</t>
  </si>
  <si>
    <t>1.3e-266</t>
  </si>
  <si>
    <t>G9P7F1_HYPAI</t>
  </si>
  <si>
    <t>A0A010RZE2_9PEZI</t>
  </si>
  <si>
    <t>895.4</t>
  </si>
  <si>
    <t>1.5e-266</t>
  </si>
  <si>
    <t>A0A135SH17_9PEZI</t>
  </si>
  <si>
    <t>G4N931_MAGO7</t>
  </si>
  <si>
    <t>895.2</t>
  </si>
  <si>
    <t>1.8e-266</t>
  </si>
  <si>
    <t>A0A0B4GGM8_9HYPO</t>
  </si>
  <si>
    <t>895.1</t>
  </si>
  <si>
    <t>R8BG40_TOGMI</t>
  </si>
  <si>
    <t>1.9e-266</t>
  </si>
  <si>
    <t>G2PZI7_MYCTT</t>
  </si>
  <si>
    <t>895.0</t>
  </si>
  <si>
    <t>A0A0D2D0N5_9EURO</t>
  </si>
  <si>
    <t>894.8</t>
  </si>
  <si>
    <t>2.2e-266</t>
  </si>
  <si>
    <t>A0A017S1B7_9EURO</t>
  </si>
  <si>
    <t>A0A135LY24_PENPA</t>
  </si>
  <si>
    <t>894.6</t>
  </si>
  <si>
    <t>2.6e-266</t>
  </si>
  <si>
    <t>A0A167AW51_9PEZI</t>
  </si>
  <si>
    <t>894.5</t>
  </si>
  <si>
    <t>2.9e-266</t>
  </si>
  <si>
    <t>H6BMZ1_EXODN</t>
  </si>
  <si>
    <t>894.2</t>
  </si>
  <si>
    <t>3.6e-266</t>
  </si>
  <si>
    <t>CAT1_NEUCR</t>
  </si>
  <si>
    <t>894.1</t>
  </si>
  <si>
    <t>A0A0D2DCS1_9EURO</t>
  </si>
  <si>
    <t>893.9</t>
  </si>
  <si>
    <t>4.2e-266</t>
  </si>
  <si>
    <t>S7ZQ39_PENO1</t>
  </si>
  <si>
    <t>893.7</t>
  </si>
  <si>
    <t>4.8e-266</t>
  </si>
  <si>
    <t>G4TFC2_SERID</t>
  </si>
  <si>
    <t>893.6</t>
  </si>
  <si>
    <t>5.3e-266</t>
  </si>
  <si>
    <t>W7I495_9PEZI</t>
  </si>
  <si>
    <t>G2YYV1_BOTF4</t>
  </si>
  <si>
    <t>893.5</t>
  </si>
  <si>
    <t>5.8e-266</t>
  </si>
  <si>
    <t>M7TYR4_BOTF1</t>
  </si>
  <si>
    <t>A0A0F9XM24_TRIHA</t>
  </si>
  <si>
    <t>893.4</t>
  </si>
  <si>
    <t>6.2e-266</t>
  </si>
  <si>
    <t>A0A0A1UY55_9HYPO</t>
  </si>
  <si>
    <t>893.3</t>
  </si>
  <si>
    <t>6.4e-266</t>
  </si>
  <si>
    <t>E9ESV1_METRA</t>
  </si>
  <si>
    <t>A0A166Q6Z5_9PEZI</t>
  </si>
  <si>
    <t>893.2</t>
  </si>
  <si>
    <t>6.9e-266</t>
  </si>
  <si>
    <t>H1UZ49_COLHI</t>
  </si>
  <si>
    <t>A0A135UK02_9PEZI</t>
  </si>
  <si>
    <t>893.1</t>
  </si>
  <si>
    <t>7.4e-266</t>
  </si>
  <si>
    <t>A0A0H1B377_9EURO</t>
  </si>
  <si>
    <t>893.0</t>
  </si>
  <si>
    <t>B2W544_PYRTR</t>
  </si>
  <si>
    <t>892.6</t>
  </si>
  <si>
    <t>1.1e-265</t>
  </si>
  <si>
    <t>R7Z4D4_CONA1</t>
  </si>
  <si>
    <t>892.5</t>
  </si>
  <si>
    <t>G7XJZ9_ASPKW</t>
  </si>
  <si>
    <t>892.2</t>
  </si>
  <si>
    <t>1.3e-265</t>
  </si>
  <si>
    <t>T0JZ11_COLGC</t>
  </si>
  <si>
    <t>1.4e-265</t>
  </si>
  <si>
    <t>K9GS99_PEND2</t>
  </si>
  <si>
    <t>892.1</t>
  </si>
  <si>
    <t>1.5e-265</t>
  </si>
  <si>
    <t>L2GC87_COLGN</t>
  </si>
  <si>
    <t>891.8</t>
  </si>
  <si>
    <t>1.8e-265</t>
  </si>
  <si>
    <t>A0A100IKS2_ASPNG</t>
  </si>
  <si>
    <t>891.6</t>
  </si>
  <si>
    <t>2.1e-265</t>
  </si>
  <si>
    <t>A0A0F4Z229_TALEM</t>
  </si>
  <si>
    <t>891.1</t>
  </si>
  <si>
    <t>2.9e-265</t>
  </si>
  <si>
    <t>G4UQK8_NEUT9</t>
  </si>
  <si>
    <t>890.9</t>
  </si>
  <si>
    <t>3.3e-265</t>
  </si>
  <si>
    <t>A0A066XGF8_COLSU</t>
  </si>
  <si>
    <t>890.8</t>
  </si>
  <si>
    <t>3.7e-265</t>
  </si>
  <si>
    <t>F7W1T4_SORMK</t>
  </si>
  <si>
    <t>890.6</t>
  </si>
  <si>
    <t>4.3e-265</t>
  </si>
  <si>
    <t>U4LQC5_PYROM</t>
  </si>
  <si>
    <t>890.0</t>
  </si>
  <si>
    <t>6.3e-265</t>
  </si>
  <si>
    <t>X0CCC6_FUSOX</t>
  </si>
  <si>
    <t>889.9</t>
  </si>
  <si>
    <t>A0A0D1Z1B0_9EURO</t>
  </si>
  <si>
    <t>889.7</t>
  </si>
  <si>
    <t>7.9e-265</t>
  </si>
  <si>
    <t>A0A0M9F4W1_9HYPO</t>
  </si>
  <si>
    <t>889.6</t>
  </si>
  <si>
    <t>8.4e-265</t>
  </si>
  <si>
    <t>A0A0F7TEU3_9EURO</t>
  </si>
  <si>
    <t>889.2</t>
  </si>
  <si>
    <t>1.1e-264</t>
  </si>
  <si>
    <t>A0A0D2XER8_FUSO4</t>
  </si>
  <si>
    <t>N4UEX8_FUSC1</t>
  </si>
  <si>
    <t>X0K4X0_FUSOX</t>
  </si>
  <si>
    <t>B9R8N4_RICCO</t>
  </si>
  <si>
    <t>889.1</t>
  </si>
  <si>
    <t>1.2e-264</t>
  </si>
  <si>
    <t>A0A177D7I9_ALTAL</t>
  </si>
  <si>
    <t>889.0</t>
  </si>
  <si>
    <t>W6PRH2_PENRF</t>
  </si>
  <si>
    <t>888.7</t>
  </si>
  <si>
    <t>1.5e-264</t>
  </si>
  <si>
    <t>A0A178AJ87_9PLEO</t>
  </si>
  <si>
    <t>888.2</t>
  </si>
  <si>
    <t>2.3e-264</t>
  </si>
  <si>
    <t>A0A194XR46_9HELO</t>
  </si>
  <si>
    <t>888.1</t>
  </si>
  <si>
    <t>2.4e-264</t>
  </si>
  <si>
    <t>A7EBU8_SCLS1</t>
  </si>
  <si>
    <t>886.9</t>
  </si>
  <si>
    <t>5.3e-264</t>
  </si>
  <si>
    <t>A0A0M9WBA2_9EURO</t>
  </si>
  <si>
    <t>886.3</t>
  </si>
  <si>
    <t>8.2e-264</t>
  </si>
  <si>
    <t>A0A0C4DM33_MAGP6</t>
  </si>
  <si>
    <t>886.1</t>
  </si>
  <si>
    <t>9.7e-264</t>
  </si>
  <si>
    <t>E9E691_METAQ</t>
  </si>
  <si>
    <t>885.7</t>
  </si>
  <si>
    <t>1.2e-263</t>
  </si>
  <si>
    <t>A0A0D2HQU2_9EURO</t>
  </si>
  <si>
    <t>885.5</t>
  </si>
  <si>
    <t>1.4e-263</t>
  </si>
  <si>
    <t>D5G9V6_TUBMM</t>
  </si>
  <si>
    <t>1.5e-263</t>
  </si>
  <si>
    <t>G0S8D1_CHATD</t>
  </si>
  <si>
    <t>884.9</t>
  </si>
  <si>
    <t>2.1e-263</t>
  </si>
  <si>
    <t>G3JA65_CORMM</t>
  </si>
  <si>
    <t>884.7</t>
  </si>
  <si>
    <t>2.5e-263</t>
  </si>
  <si>
    <t>W9C7B0_9HELO</t>
  </si>
  <si>
    <t>884.6</t>
  </si>
  <si>
    <t>2.7e-263</t>
  </si>
  <si>
    <t>S0DYD0_GIBF5</t>
  </si>
  <si>
    <t>884.5</t>
  </si>
  <si>
    <t>A0A136IV82_9PEZI</t>
  </si>
  <si>
    <t>884.4</t>
  </si>
  <si>
    <t>A0A0B2WX83_9HYPO</t>
  </si>
  <si>
    <t>884.3</t>
  </si>
  <si>
    <t>3.2e-263</t>
  </si>
  <si>
    <t>E3S5B6_PYRTT</t>
  </si>
  <si>
    <t>883.1</t>
  </si>
  <si>
    <t>7.7e-263</t>
  </si>
  <si>
    <t>J3NRB4_GAGT3</t>
  </si>
  <si>
    <t>882.9</t>
  </si>
  <si>
    <t>8.5e-263</t>
  </si>
  <si>
    <t>A0A0D2FIF4_9EURO</t>
  </si>
  <si>
    <t>882.4</t>
  </si>
  <si>
    <t>1.2e-262</t>
  </si>
  <si>
    <t>W7MIB6_GIBM7</t>
  </si>
  <si>
    <t>882.3</t>
  </si>
  <si>
    <t>1.3e-262</t>
  </si>
  <si>
    <t>K3UZG7_FUSPC</t>
  </si>
  <si>
    <t>881.7</t>
  </si>
  <si>
    <t>E5A273_LEPMJ</t>
  </si>
  <si>
    <t>881.6</t>
  </si>
  <si>
    <t>2.2e-262</t>
  </si>
  <si>
    <t>A0A0D2CPT5_9EURO</t>
  </si>
  <si>
    <t>880.6</t>
  </si>
  <si>
    <t>4.4e-262</t>
  </si>
  <si>
    <t>A0A0M8MYA1_9HYPO</t>
  </si>
  <si>
    <t>880.2</t>
  </si>
  <si>
    <t>5.7e-262</t>
  </si>
  <si>
    <t>A0A162YXH8_DIDRA</t>
  </si>
  <si>
    <t>879.4</t>
  </si>
  <si>
    <t>Q2H890_CHAGB</t>
  </si>
  <si>
    <t>879.3</t>
  </si>
  <si>
    <t>I1RR45_GIBZE</t>
  </si>
  <si>
    <t>879.2</t>
  </si>
  <si>
    <t>1.1e-261</t>
  </si>
  <si>
    <t>A0A177CFV8_9PLEO</t>
  </si>
  <si>
    <t>877.8</t>
  </si>
  <si>
    <t>2.9e-261</t>
  </si>
  <si>
    <t>Q0U1W6_PHANO</t>
  </si>
  <si>
    <t>877.7</t>
  </si>
  <si>
    <t>3.2e-261</t>
  </si>
  <si>
    <t>W2SAF7_9EURO</t>
  </si>
  <si>
    <t>877.0</t>
  </si>
  <si>
    <t>5.1e-261</t>
  </si>
  <si>
    <t>A0A0N0NHG1_9EURO</t>
  </si>
  <si>
    <t>875.5</t>
  </si>
  <si>
    <t>1.5e-260</t>
  </si>
  <si>
    <t>A0A0G4KNV8_9PEZI</t>
  </si>
  <si>
    <t>A0A0G2HR93_9PEZI</t>
  </si>
  <si>
    <t>875.3</t>
  </si>
  <si>
    <t>1.7e-260</t>
  </si>
  <si>
    <t>A0A0D2IYU5_9EURO</t>
  </si>
  <si>
    <t>873.8</t>
  </si>
  <si>
    <t>4.8e-260</t>
  </si>
  <si>
    <t>G2R9B8_THITE</t>
  </si>
  <si>
    <t>872.8</t>
  </si>
  <si>
    <t>9.4e-260</t>
  </si>
  <si>
    <t>M3D9I2_SPHMS</t>
  </si>
  <si>
    <t>872.2</t>
  </si>
  <si>
    <t>1.4e-259</t>
  </si>
  <si>
    <t>A0A150V7F8_9PEZI</t>
  </si>
  <si>
    <t>871.7</t>
  </si>
  <si>
    <t>2.1e-259</t>
  </si>
  <si>
    <t>A0A167XAE4_9PEZI</t>
  </si>
  <si>
    <t>870.0</t>
  </si>
  <si>
    <t>6.5e-259</t>
  </si>
  <si>
    <t>A0A074XXJ9_AURPU</t>
  </si>
  <si>
    <t>869.7</t>
  </si>
  <si>
    <t>U7Q2Q6_SPOS1</t>
  </si>
  <si>
    <t>866.7</t>
  </si>
  <si>
    <t>6.5e-258</t>
  </si>
  <si>
    <t>A0A074WBK3_9PEZI</t>
  </si>
  <si>
    <t>866.2</t>
  </si>
  <si>
    <t>9.4e-258</t>
  </si>
  <si>
    <t>M2LVI2_BAUCO</t>
  </si>
  <si>
    <t>865.1</t>
  </si>
  <si>
    <t>1.9e-257</t>
  </si>
  <si>
    <t>B8PPU9_POSPM</t>
  </si>
  <si>
    <t>861.4</t>
  </si>
  <si>
    <t>2.7e-256</t>
  </si>
  <si>
    <t>W9VSF1_9EURO</t>
  </si>
  <si>
    <t>861.3</t>
  </si>
  <si>
    <t>2.9e-256</t>
  </si>
  <si>
    <t>A0A139H292_9PEZI</t>
  </si>
  <si>
    <t>861.2</t>
  </si>
  <si>
    <t>W9WMW6_9EURO</t>
  </si>
  <si>
    <t>860.3</t>
  </si>
  <si>
    <t>5.4e-256</t>
  </si>
  <si>
    <t>A0A093Z7V3_9PEZI</t>
  </si>
  <si>
    <t>859.3</t>
  </si>
  <si>
    <t>1.1e-255</t>
  </si>
  <si>
    <t>A0A094BXF3_9PEZI</t>
  </si>
  <si>
    <t>A0A0D2F9K1_9EURO</t>
  </si>
  <si>
    <t>859.0</t>
  </si>
  <si>
    <t>1.4e-255</t>
  </si>
  <si>
    <t>A0A094E6S5_9PEZI</t>
  </si>
  <si>
    <t>858.4</t>
  </si>
  <si>
    <t>2.1e-255</t>
  </si>
  <si>
    <t>A0A0C3DFG3_9PEZI</t>
  </si>
  <si>
    <t>858.2</t>
  </si>
  <si>
    <t>2.4e-255</t>
  </si>
  <si>
    <t>A0A094D8D7_9PEZI</t>
  </si>
  <si>
    <t>858.1</t>
  </si>
  <si>
    <t>2.6e-255</t>
  </si>
  <si>
    <t>N1PRK9_DOTSN</t>
  </si>
  <si>
    <t>857.9</t>
  </si>
  <si>
    <t>2.9e-255</t>
  </si>
  <si>
    <t>C6H6A1_AJECH</t>
  </si>
  <si>
    <t>855.5</t>
  </si>
  <si>
    <t>1.5e-254</t>
  </si>
  <si>
    <t>A0A061HJ42_BLUGR</t>
  </si>
  <si>
    <t>854.4</t>
  </si>
  <si>
    <t>3.4e-254</t>
  </si>
  <si>
    <t>A0A093Y7D4_9PEZI</t>
  </si>
  <si>
    <t>854.3</t>
  </si>
  <si>
    <t>3.5e-254</t>
  </si>
  <si>
    <t>A0A093YF94_9PEZI</t>
  </si>
  <si>
    <t>A0A094FJR0_9PEZI</t>
  </si>
  <si>
    <t>K1WQP9_MARBU</t>
  </si>
  <si>
    <t>853.6</t>
  </si>
  <si>
    <t>5.7e-254</t>
  </si>
  <si>
    <t>A0A094GPL7_9PEZI</t>
  </si>
  <si>
    <t>853.0</t>
  </si>
  <si>
    <t>8.6e-254</t>
  </si>
  <si>
    <t>A0A094FVY0_9PEZI</t>
  </si>
  <si>
    <t>852.8</t>
  </si>
  <si>
    <t>9.8e-254</t>
  </si>
  <si>
    <t>A0A094E3C6_9PEZI</t>
  </si>
  <si>
    <t>852.3</t>
  </si>
  <si>
    <t>1.4e-253</t>
  </si>
  <si>
    <t>A0A094HW40_9PEZI</t>
  </si>
  <si>
    <t>A0A094HZG1_9PEZI</t>
  </si>
  <si>
    <t>852.2</t>
  </si>
  <si>
    <t>1.6e-253</t>
  </si>
  <si>
    <t>A0A139I8F7_9PEZI</t>
  </si>
  <si>
    <t>851.7</t>
  </si>
  <si>
    <t>2.1e-253</t>
  </si>
  <si>
    <t>N1J9U8_BLUG1</t>
  </si>
  <si>
    <t>851.3</t>
  </si>
  <si>
    <t>2.8e-253</t>
  </si>
  <si>
    <t>A0A0E9NAC3_9ASCO</t>
  </si>
  <si>
    <t>849.5</t>
  </si>
  <si>
    <t>9.6e-253</t>
  </si>
  <si>
    <t>A0A0F4GF45_9PEZI</t>
  </si>
  <si>
    <t>849.4</t>
  </si>
  <si>
    <t>A0A094CMR3_9PEZI</t>
  </si>
  <si>
    <t>849.2</t>
  </si>
  <si>
    <t>1.2e-252</t>
  </si>
  <si>
    <t>A0A093ZBC6_9PEZI</t>
  </si>
  <si>
    <t>848.0</t>
  </si>
  <si>
    <t>2.8e-252</t>
  </si>
  <si>
    <t>L8G5H8_PSED2</t>
  </si>
  <si>
    <t>846.5</t>
  </si>
  <si>
    <t>F9WXR6_ZYMTI</t>
  </si>
  <si>
    <t>846.0</t>
  </si>
  <si>
    <t>1.1e-251</t>
  </si>
  <si>
    <t>A0A0L1HR91_9PLEO</t>
  </si>
  <si>
    <t>840.8</t>
  </si>
  <si>
    <t>4.2e-250</t>
  </si>
  <si>
    <t>U1GVH2_ENDPU</t>
  </si>
  <si>
    <t>840.6</t>
  </si>
  <si>
    <t>4.6e-250</t>
  </si>
  <si>
    <t>A0A0N4WYL0_HAEPC</t>
  </si>
  <si>
    <t>824.0</t>
  </si>
  <si>
    <t>4.6e-245</t>
  </si>
  <si>
    <t>A0A074WWL6_9PEZI</t>
  </si>
  <si>
    <t>822.9</t>
  </si>
  <si>
    <t>9.9e-245</t>
  </si>
  <si>
    <t>F9FKS8_FUSOF</t>
  </si>
  <si>
    <t>822.4</t>
  </si>
  <si>
    <t>1.4e-244</t>
  </si>
  <si>
    <t>A0A0F8A659_9HYPO</t>
  </si>
  <si>
    <t>820.1</t>
  </si>
  <si>
    <t>7.1e-244</t>
  </si>
  <si>
    <t>A0A0J8QVJ2_COCIT</t>
  </si>
  <si>
    <t>778.0</t>
  </si>
  <si>
    <t>3.3e-231</t>
  </si>
  <si>
    <t>A0A167RKR5_9BASI</t>
  </si>
  <si>
    <t>772.8</t>
  </si>
  <si>
    <t>1.2e-229</t>
  </si>
  <si>
    <t>A0A0B1P6Q6_UNCNE</t>
  </si>
  <si>
    <t>766.0</t>
  </si>
  <si>
    <t>1.3e-227</t>
  </si>
  <si>
    <t>L8GNF3_ACACA</t>
  </si>
  <si>
    <t>755.2</t>
  </si>
  <si>
    <t>2.3e-224</t>
  </si>
  <si>
    <t>A0A165DKP1_9BASI</t>
  </si>
  <si>
    <t>753.6</t>
  </si>
  <si>
    <t>7.2e-224</t>
  </si>
  <si>
    <t>A0A0C3QL84_9HOMO</t>
  </si>
  <si>
    <t>748.0</t>
  </si>
  <si>
    <t>3.5e-222</t>
  </si>
  <si>
    <t>Q5K8B0_CRYNJ</t>
  </si>
  <si>
    <t>747.0</t>
  </si>
  <si>
    <t>7.3e-222</t>
  </si>
  <si>
    <t>A0A095EPH0_CRYGR</t>
  </si>
  <si>
    <t>734.0</t>
  </si>
  <si>
    <t>5.7e-218</t>
  </si>
  <si>
    <t>H5XTM9_9FIRM</t>
  </si>
  <si>
    <t>733.9</t>
  </si>
  <si>
    <t>6.3e-218</t>
  </si>
  <si>
    <t>A0A0P8W678_9CLOT</t>
  </si>
  <si>
    <t>733.1</t>
  </si>
  <si>
    <t>1.1e-217</t>
  </si>
  <si>
    <t>A0A0G2ZPE3_9DELT</t>
  </si>
  <si>
    <t>729.3</t>
  </si>
  <si>
    <t>1.5e-216</t>
  </si>
  <si>
    <t>A0A150KKH9_9BACI</t>
  </si>
  <si>
    <t>725.7</t>
  </si>
  <si>
    <t>1.8e-215</t>
  </si>
  <si>
    <t>A0A0C3QWW3_9HOMO</t>
  </si>
  <si>
    <t>725.6</t>
  </si>
  <si>
    <t>Q81UM1_BACAN</t>
  </si>
  <si>
    <t>725.4</t>
  </si>
  <si>
    <t>2.2e-215</t>
  </si>
  <si>
    <t>Q81HF1_BACCR</t>
  </si>
  <si>
    <t>724.5</t>
  </si>
  <si>
    <t>4.2e-215</t>
  </si>
  <si>
    <t>A0A0M0WCH6_9BACI</t>
  </si>
  <si>
    <t>723.6</t>
  </si>
  <si>
    <t>7.8e-215</t>
  </si>
  <si>
    <t>C7PGE8_CHIPD</t>
  </si>
  <si>
    <t>718.6</t>
  </si>
  <si>
    <t>2.5e-213</t>
  </si>
  <si>
    <t>A0A078L9I7_9CHLA</t>
  </si>
  <si>
    <t>716.2</t>
  </si>
  <si>
    <t>1.3e-212</t>
  </si>
  <si>
    <t>A0A0J1INM7_BACCI</t>
  </si>
  <si>
    <t>F7NER6_9FIRM</t>
  </si>
  <si>
    <t>714.8</t>
  </si>
  <si>
    <t>3.4e-212</t>
  </si>
  <si>
    <t>S6KS93_9PSED</t>
  </si>
  <si>
    <t>714.3</t>
  </si>
  <si>
    <t>4.9e-212</t>
  </si>
  <si>
    <t>M5QQJ4_9PSED</t>
  </si>
  <si>
    <t>713.9</t>
  </si>
  <si>
    <t>6.3e-212</t>
  </si>
  <si>
    <t>I0QPP8_9GAMM</t>
  </si>
  <si>
    <t>6.4e-212</t>
  </si>
  <si>
    <t>A0A089WP78_9PSED</t>
  </si>
  <si>
    <t>713.7</t>
  </si>
  <si>
    <t>7.3e-212</t>
  </si>
  <si>
    <t>A0A0C1XT43_9CYAN</t>
  </si>
  <si>
    <t>7.4e-212</t>
  </si>
  <si>
    <t>I4N7Y8_9PSED</t>
  </si>
  <si>
    <t>713.6</t>
  </si>
  <si>
    <t>Q1GYP5_METFK</t>
  </si>
  <si>
    <t>713.2</t>
  </si>
  <si>
    <t>Q4KKK7_PSEF5</t>
  </si>
  <si>
    <t>713.1</t>
  </si>
  <si>
    <t>1.2e-211</t>
  </si>
  <si>
    <t>D7AY94_NOCDD</t>
  </si>
  <si>
    <t>712.8</t>
  </si>
  <si>
    <t>1.4e-211</t>
  </si>
  <si>
    <t>A0A127VCX7_9SPHI</t>
  </si>
  <si>
    <t>712.5</t>
  </si>
  <si>
    <t>1.7e-211</t>
  </si>
  <si>
    <t>A0A0D1PD22_PSEPU</t>
  </si>
  <si>
    <t>712.4</t>
  </si>
  <si>
    <t>1.9e-211</t>
  </si>
  <si>
    <t>A0A109Q4Z0_9PSED</t>
  </si>
  <si>
    <t>712.0</t>
  </si>
  <si>
    <t>2.4e-211</t>
  </si>
  <si>
    <t>A0A143G3F8_9GAMM</t>
  </si>
  <si>
    <t>711.2</t>
  </si>
  <si>
    <t>4.2e-211</t>
  </si>
  <si>
    <t>Q0W6G9_METAR</t>
  </si>
  <si>
    <t>710.2</t>
  </si>
  <si>
    <t>8.5e-211</t>
  </si>
  <si>
    <t>W0H327_PSECI</t>
  </si>
  <si>
    <t>710.1</t>
  </si>
  <si>
    <t>9.1e-211</t>
  </si>
  <si>
    <t>A0A0N0ALU9_9ACTN</t>
  </si>
  <si>
    <t>709.7</t>
  </si>
  <si>
    <t>1.2e-210</t>
  </si>
  <si>
    <t>A0A137Q5W5_9AGAR</t>
  </si>
  <si>
    <t>709.6</t>
  </si>
  <si>
    <t>1.3e-210</t>
  </si>
  <si>
    <t>A0A0P8A077_9EURY</t>
  </si>
  <si>
    <t>709.3</t>
  </si>
  <si>
    <t>1.6e-210</t>
  </si>
  <si>
    <t>A0A0C2JJX1_9ACTN</t>
  </si>
  <si>
    <t>709.2</t>
  </si>
  <si>
    <t>1.7e-210</t>
  </si>
  <si>
    <t>G8WMT2_STREN</t>
  </si>
  <si>
    <t>A0A0C2C709_9BURK</t>
  </si>
  <si>
    <t>709.1</t>
  </si>
  <si>
    <t>1.8e-210</t>
  </si>
  <si>
    <t>A2R2G8_ASPNC</t>
  </si>
  <si>
    <t>709.0</t>
  </si>
  <si>
    <t>A0A0D8I9Q3_9CLOT</t>
  </si>
  <si>
    <t>708.3</t>
  </si>
  <si>
    <t>3.1e-210</t>
  </si>
  <si>
    <t>G8MBW9_9BURK</t>
  </si>
  <si>
    <t>C3K6A5_PSEFS</t>
  </si>
  <si>
    <t>707.9</t>
  </si>
  <si>
    <t>4.2e-210</t>
  </si>
  <si>
    <t>Q12AS0_POLSJ</t>
  </si>
  <si>
    <t>A0A0M3R8U1_9BACI</t>
  </si>
  <si>
    <t>707.5</t>
  </si>
  <si>
    <t>5.5e-210</t>
  </si>
  <si>
    <t>A0A0F2Q711_9CLOT</t>
  </si>
  <si>
    <t>5.6e-210</t>
  </si>
  <si>
    <t>A0A081PJ14_9SPHI</t>
  </si>
  <si>
    <t>707.1</t>
  </si>
  <si>
    <t>A0A0P9FLJ4_9CHLR</t>
  </si>
  <si>
    <t>7.3e-210</t>
  </si>
  <si>
    <t>A0A0M2XQ54_9SPHI</t>
  </si>
  <si>
    <t>7.5e-210</t>
  </si>
  <si>
    <t>C4L091_EXISA</t>
  </si>
  <si>
    <t>706.9</t>
  </si>
  <si>
    <t>8.3e-210</t>
  </si>
  <si>
    <t>A0A085VM67_PSESX</t>
  </si>
  <si>
    <t>706.7</t>
  </si>
  <si>
    <t>9.9e-210</t>
  </si>
  <si>
    <t>Q1CZ54_MYXXD</t>
  </si>
  <si>
    <t>706.5</t>
  </si>
  <si>
    <t>1.1e-209</t>
  </si>
  <si>
    <t>A6EG61_9SPHI</t>
  </si>
  <si>
    <t>705.5</t>
  </si>
  <si>
    <t>2.2e-209</t>
  </si>
  <si>
    <t>A0A0M9WYY0_9BACI</t>
  </si>
  <si>
    <t>705.2</t>
  </si>
  <si>
    <t>2.7e-209</t>
  </si>
  <si>
    <t>Q9KBE8_BACHD</t>
  </si>
  <si>
    <t>705.0</t>
  </si>
  <si>
    <t>3.1e-209</t>
  </si>
  <si>
    <t>A0A069DH39_9BACL</t>
  </si>
  <si>
    <t>704.9</t>
  </si>
  <si>
    <t>3.4e-209</t>
  </si>
  <si>
    <t>J7LCW6_NOCAA</t>
  </si>
  <si>
    <t>704.7</t>
  </si>
  <si>
    <t>3.7e-209</t>
  </si>
  <si>
    <t>F0SWE3_SYNGF</t>
  </si>
  <si>
    <t>704.5</t>
  </si>
  <si>
    <t>4.5e-209</t>
  </si>
  <si>
    <t>A0A0F5K363_9BURK</t>
  </si>
  <si>
    <t>704.4</t>
  </si>
  <si>
    <t>4.9e-209</t>
  </si>
  <si>
    <t>Q88RL4_PSEPK</t>
  </si>
  <si>
    <t>704.0</t>
  </si>
  <si>
    <t>6.3e-209</t>
  </si>
  <si>
    <t>Q87UN3_PSESM</t>
  </si>
  <si>
    <t>703.8</t>
  </si>
  <si>
    <t>A0A0A1I3V7_9PSED</t>
  </si>
  <si>
    <t>703.7</t>
  </si>
  <si>
    <t>7.9e-209</t>
  </si>
  <si>
    <t>CATE_BACPE</t>
  </si>
  <si>
    <t>702.9</t>
  </si>
  <si>
    <t>1.3e-208</t>
  </si>
  <si>
    <t>A0A160ISM7_9BACI</t>
  </si>
  <si>
    <t>C7Q967_CATAD</t>
  </si>
  <si>
    <t>702.8</t>
  </si>
  <si>
    <t>1.4e-208</t>
  </si>
  <si>
    <t>A0A098T0A5_9PSED</t>
  </si>
  <si>
    <t>W7YL46_9BACL</t>
  </si>
  <si>
    <t>702.5</t>
  </si>
  <si>
    <t>1.8e-208</t>
  </si>
  <si>
    <t>A0A0X1T299_PSEAA</t>
  </si>
  <si>
    <t>702.4</t>
  </si>
  <si>
    <t>M3B5B7_STRMB</t>
  </si>
  <si>
    <t>1.9e-208</t>
  </si>
  <si>
    <t>R9GNX6_9SPHI</t>
  </si>
  <si>
    <t>702.1</t>
  </si>
  <si>
    <t>2.3e-208</t>
  </si>
  <si>
    <t>L8EQV4_STRRM</t>
  </si>
  <si>
    <t>701.7</t>
  </si>
  <si>
    <t>3.2e-208</t>
  </si>
  <si>
    <t>A0A0A8X814_9BACI</t>
  </si>
  <si>
    <t>701.5</t>
  </si>
  <si>
    <t>3.4e-208</t>
  </si>
  <si>
    <t>A4FGF7_SACEN</t>
  </si>
  <si>
    <t>701.2</t>
  </si>
  <si>
    <t>4.2e-208</t>
  </si>
  <si>
    <t>D2BF90_STRRD</t>
  </si>
  <si>
    <t>A0A0M8MFY1_9FLAO</t>
  </si>
  <si>
    <t>4.3e-208</t>
  </si>
  <si>
    <t>A0A085W6F5_9DELT</t>
  </si>
  <si>
    <t>701.1</t>
  </si>
  <si>
    <t>4.6e-208</t>
  </si>
  <si>
    <t>J2U6P0_9BURK</t>
  </si>
  <si>
    <t>700.9</t>
  </si>
  <si>
    <t>5.5e-208</t>
  </si>
  <si>
    <t>R4T003_AMYOR</t>
  </si>
  <si>
    <t>700.5</t>
  </si>
  <si>
    <t>Q1MQ31_LAWIP</t>
  </si>
  <si>
    <t>700.0</t>
  </si>
  <si>
    <t>A0A084GJ91_9BACI</t>
  </si>
  <si>
    <t>699.6</t>
  </si>
  <si>
    <t>1.3e-207</t>
  </si>
  <si>
    <t>F4CBZ4_SPHS2</t>
  </si>
  <si>
    <t>1.4e-207</t>
  </si>
  <si>
    <t>D2QLN8_SPILD</t>
  </si>
  <si>
    <t>699.4</t>
  </si>
  <si>
    <t>1.5e-207</t>
  </si>
  <si>
    <t>W1SRN8_9BACI</t>
  </si>
  <si>
    <t>699.3</t>
  </si>
  <si>
    <t>1.6e-207</t>
  </si>
  <si>
    <t>A0A089ZR57_9PSED</t>
  </si>
  <si>
    <t>699.2</t>
  </si>
  <si>
    <t>1.7e-207</t>
  </si>
  <si>
    <t>D3PUS0_STANL</t>
  </si>
  <si>
    <t>699.1</t>
  </si>
  <si>
    <t>1.8e-207</t>
  </si>
  <si>
    <t>A0A0B3BMD3_9PSED</t>
  </si>
  <si>
    <t>699.0</t>
  </si>
  <si>
    <t>A0A147GL75_9BURK</t>
  </si>
  <si>
    <t>698.8</t>
  </si>
  <si>
    <t>2.3e-207</t>
  </si>
  <si>
    <t>G2TK20_BACCO</t>
  </si>
  <si>
    <t>698.7</t>
  </si>
  <si>
    <t>2.4e-207</t>
  </si>
  <si>
    <t>A0A0C1UII1_9CYAN</t>
  </si>
  <si>
    <t>A0A0Q5TZV2_9SPHI</t>
  </si>
  <si>
    <t>698.5</t>
  </si>
  <si>
    <t>2.9e-207</t>
  </si>
  <si>
    <t>A0A172YL19_9GAMM</t>
  </si>
  <si>
    <t>A0A0F7KDJ6_9PROT</t>
  </si>
  <si>
    <t>698.3</t>
  </si>
  <si>
    <t>3.2e-207</t>
  </si>
  <si>
    <t>A0A059NYP0_9BACI</t>
  </si>
  <si>
    <t>3.3e-207</t>
  </si>
  <si>
    <t>S9PJ95_9DELT</t>
  </si>
  <si>
    <t>698.2</t>
  </si>
  <si>
    <t>3.4e-207</t>
  </si>
  <si>
    <t>A0A0A3W2U7_9GAMM</t>
  </si>
  <si>
    <t>697.8</t>
  </si>
  <si>
    <t>4.5e-207</t>
  </si>
  <si>
    <t>A0A066WNP6_9FLAO</t>
  </si>
  <si>
    <t>A0A0C2YBC0_BACBA</t>
  </si>
  <si>
    <t>4.6e-207</t>
  </si>
  <si>
    <t>A0A168JCY4_9BACL</t>
  </si>
  <si>
    <t>697.7</t>
  </si>
  <si>
    <t>L0IV91_9MYCO</t>
  </si>
  <si>
    <t>697.6</t>
  </si>
  <si>
    <t>5.4e-207</t>
  </si>
  <si>
    <t>A0A077LHC8_9PSED</t>
  </si>
  <si>
    <t>697.5</t>
  </si>
  <si>
    <t>5.5e-207</t>
  </si>
  <si>
    <t>A0A0T6LV32_9ACTN</t>
  </si>
  <si>
    <t>5.6e-207</t>
  </si>
  <si>
    <t>A0A0N0EAD4_9BACI</t>
  </si>
  <si>
    <t>697.2</t>
  </si>
  <si>
    <t>7.1e-207</t>
  </si>
  <si>
    <t>C6RQL4_ACIRA</t>
  </si>
  <si>
    <t>697.1</t>
  </si>
  <si>
    <t>7.4e-207</t>
  </si>
  <si>
    <t>F6AI31_PSEF1</t>
  </si>
  <si>
    <t>697.0</t>
  </si>
  <si>
    <t>8.2e-207</t>
  </si>
  <si>
    <t>A0A0A3IK72_9BACI</t>
  </si>
  <si>
    <t>696.8</t>
  </si>
  <si>
    <t>8.9e-207</t>
  </si>
  <si>
    <t>A0A0K9GEF5_9BACI</t>
  </si>
  <si>
    <t>9.2e-207</t>
  </si>
  <si>
    <t>A0A0C1I9B2_9BACT</t>
  </si>
  <si>
    <t>696.6</t>
  </si>
  <si>
    <t>Q08TQ6_STIAD</t>
  </si>
  <si>
    <t>L1LXP0_PSEPU</t>
  </si>
  <si>
    <t>696.3</t>
  </si>
  <si>
    <t>1.3e-206</t>
  </si>
  <si>
    <t>A0A0A2N1G5_9FLAO</t>
  </si>
  <si>
    <t>695.9</t>
  </si>
  <si>
    <t>1.7e-206</t>
  </si>
  <si>
    <t>A0A0C1DR72_9SPHI</t>
  </si>
  <si>
    <t>695.2</t>
  </si>
  <si>
    <t>2.7e-206</t>
  </si>
  <si>
    <t>L8LN69_9CHRO</t>
  </si>
  <si>
    <t>695.0</t>
  </si>
  <si>
    <t>3.1e-206</t>
  </si>
  <si>
    <t>A0A0V8HQ84_9BACI</t>
  </si>
  <si>
    <t>3.2e-206</t>
  </si>
  <si>
    <t>A0A098F347_9BACI</t>
  </si>
  <si>
    <t>694.3</t>
  </si>
  <si>
    <t>5.1e-206</t>
  </si>
  <si>
    <t>A0A089ISW1_9BACL</t>
  </si>
  <si>
    <t>A0A017T5K6_9DELT</t>
  </si>
  <si>
    <t>694.2</t>
  </si>
  <si>
    <t>5.4e-206</t>
  </si>
  <si>
    <t>A0A126ZF75_9BURK</t>
  </si>
  <si>
    <t>5.5e-206</t>
  </si>
  <si>
    <t>A0A0C2RS18_9BACL</t>
  </si>
  <si>
    <t>693.7</t>
  </si>
  <si>
    <t>7.7e-206</t>
  </si>
  <si>
    <t>A0A085BAV0_9FLAO</t>
  </si>
  <si>
    <t>7.8e-206</t>
  </si>
  <si>
    <t>W5QM85_9BACT</t>
  </si>
  <si>
    <t>693.5</t>
  </si>
  <si>
    <t>9.1e-206</t>
  </si>
  <si>
    <t>A0A176L7G1_9ACTN</t>
  </si>
  <si>
    <t>693.3</t>
  </si>
  <si>
    <t>A0A0C2VK53_9BACL</t>
  </si>
  <si>
    <t>1.1e-205</t>
  </si>
  <si>
    <t>C6Y413_PEDHD</t>
  </si>
  <si>
    <t>693.2</t>
  </si>
  <si>
    <t>A0A0Q4YMA0_9BURK</t>
  </si>
  <si>
    <t>D3EK50_GEOS4</t>
  </si>
  <si>
    <t>A0A0Q5P683_9BURK</t>
  </si>
  <si>
    <t>693.1</t>
  </si>
  <si>
    <t>1.2e-205</t>
  </si>
  <si>
    <t>A0A0A3HXR2_9BACI</t>
  </si>
  <si>
    <t>693.0</t>
  </si>
  <si>
    <t>A0A0K9XMH0_9ACTN</t>
  </si>
  <si>
    <t>1.3e-205</t>
  </si>
  <si>
    <t>F5Z250_MYCSD</t>
  </si>
  <si>
    <t>692.8</t>
  </si>
  <si>
    <t>1.4e-205</t>
  </si>
  <si>
    <t>A0A0S9NXU4_9BURK</t>
  </si>
  <si>
    <t>692.6</t>
  </si>
  <si>
    <t>1.6e-205</t>
  </si>
  <si>
    <t>A0A0M3RDY8_9BACI</t>
  </si>
  <si>
    <t>692.5</t>
  </si>
  <si>
    <t>1.8e-205</t>
  </si>
  <si>
    <t>U5WUL2_MYCKA</t>
  </si>
  <si>
    <t>1.9e-205</t>
  </si>
  <si>
    <t>X7YB63_MYCKA</t>
  </si>
  <si>
    <t>A0A136FSE2_9PSED</t>
  </si>
  <si>
    <t>692.3</t>
  </si>
  <si>
    <t>A0A0P6W066_9BACI</t>
  </si>
  <si>
    <t>692.2</t>
  </si>
  <si>
    <t>2.2e-205</t>
  </si>
  <si>
    <t>A0A0Q5TML7_9BACT</t>
  </si>
  <si>
    <t>692.1</t>
  </si>
  <si>
    <t>2.4e-205</t>
  </si>
  <si>
    <t>A0A0Q5CR40_9BURK</t>
  </si>
  <si>
    <t>2.5e-205</t>
  </si>
  <si>
    <t>A0A0Q5QM95_9FLAO</t>
  </si>
  <si>
    <t>691.8</t>
  </si>
  <si>
    <t>2.8e-205</t>
  </si>
  <si>
    <t>V9GEH2_9BACL</t>
  </si>
  <si>
    <t>691.4</t>
  </si>
  <si>
    <t>3.9e-205</t>
  </si>
  <si>
    <t>A0A142X6N5_9PLAN</t>
  </si>
  <si>
    <t>691.3</t>
  </si>
  <si>
    <t>4.1e-205</t>
  </si>
  <si>
    <t>W6TPT7_9SPHI</t>
  </si>
  <si>
    <t>4.2e-205</t>
  </si>
  <si>
    <t>D5DP65_BACMQ</t>
  </si>
  <si>
    <t>691.1</t>
  </si>
  <si>
    <t>4.7e-205</t>
  </si>
  <si>
    <t>B6H3F0_PENRW</t>
  </si>
  <si>
    <t>691.0</t>
  </si>
  <si>
    <t>5.3e-205</t>
  </si>
  <si>
    <t>A0A0M9GFH2_9PSED</t>
  </si>
  <si>
    <t>690.9</t>
  </si>
  <si>
    <t>5.6e-205</t>
  </si>
  <si>
    <t>F9DUI2_9BACL</t>
  </si>
  <si>
    <t>Q9RYQ0_DEIRA</t>
  </si>
  <si>
    <t>690.8</t>
  </si>
  <si>
    <t>5.9e-205</t>
  </si>
  <si>
    <t>A0A0F2PC87_9FIRM</t>
  </si>
  <si>
    <t>A0A0D6SUM7_9PSED</t>
  </si>
  <si>
    <t>690.7</t>
  </si>
  <si>
    <t>6.4e-205</t>
  </si>
  <si>
    <t>A0A0M0G4N5_9BACI</t>
  </si>
  <si>
    <t>690.4</t>
  </si>
  <si>
    <t>7.6e-205</t>
  </si>
  <si>
    <t>A0A0J0Y258_9SPHI</t>
  </si>
  <si>
    <t>7.7e-205</t>
  </si>
  <si>
    <t>Q73UY0_MYCPA</t>
  </si>
  <si>
    <t>690.3</t>
  </si>
  <si>
    <t>S4Y7Q2_SORCE</t>
  </si>
  <si>
    <t>8.4e-205</t>
  </si>
  <si>
    <t>A0A0E9N1V1_9BACT</t>
  </si>
  <si>
    <t>690.0</t>
  </si>
  <si>
    <t>K4M8J3_9EURY</t>
  </si>
  <si>
    <t>689.7</t>
  </si>
  <si>
    <t>1.3e-204</t>
  </si>
  <si>
    <t>A6TKM0_ALKMQ</t>
  </si>
  <si>
    <t>689.4</t>
  </si>
  <si>
    <t>1.6e-204</t>
  </si>
  <si>
    <t>C0GK27_9FIRM</t>
  </si>
  <si>
    <t>689.3</t>
  </si>
  <si>
    <t>F4PFN4_BATDJ</t>
  </si>
  <si>
    <t>689.2</t>
  </si>
  <si>
    <t>1.8e-204</t>
  </si>
  <si>
    <t>A4VFJ6_PSEU5</t>
  </si>
  <si>
    <t>688.9</t>
  </si>
  <si>
    <t>2.1e-204</t>
  </si>
  <si>
    <t>V4KAM2_9ACTN</t>
  </si>
  <si>
    <t>2.2e-204</t>
  </si>
  <si>
    <t>B9E976_MACCJ</t>
  </si>
  <si>
    <t>688.7</t>
  </si>
  <si>
    <t>2.5e-204</t>
  </si>
  <si>
    <t>A0A0P0NFA0_9SPHI</t>
  </si>
  <si>
    <t>A0A0X3UYF6_9ACTN</t>
  </si>
  <si>
    <t>688.4</t>
  </si>
  <si>
    <t>A0A0H4VM07_9BACT</t>
  </si>
  <si>
    <t>688.2</t>
  </si>
  <si>
    <t>3.6e-204</t>
  </si>
  <si>
    <t>A0A125NXF9_9BURK</t>
  </si>
  <si>
    <t>688.1</t>
  </si>
  <si>
    <t>3.7e-204</t>
  </si>
  <si>
    <t>U5L560_9BACI</t>
  </si>
  <si>
    <t>688.0</t>
  </si>
  <si>
    <t>A3CTV8_METMJ</t>
  </si>
  <si>
    <t>687.8</t>
  </si>
  <si>
    <t>4.6e-204</t>
  </si>
  <si>
    <t>F5LI03_9BACL</t>
  </si>
  <si>
    <t>687.7</t>
  </si>
  <si>
    <t>4.9e-204</t>
  </si>
  <si>
    <t>Q2J8T5_FRACC</t>
  </si>
  <si>
    <t>G2PCR8_STRVO</t>
  </si>
  <si>
    <t>687.6</t>
  </si>
  <si>
    <t>5.2e-204</t>
  </si>
  <si>
    <t>I0JT46_HALH3</t>
  </si>
  <si>
    <t>5.5e-204</t>
  </si>
  <si>
    <t>A0A142HTM7_9SPHI</t>
  </si>
  <si>
    <t>687.5</t>
  </si>
  <si>
    <t>5.6e-204</t>
  </si>
  <si>
    <t>A0A176J5C9_9BACI</t>
  </si>
  <si>
    <t>687.4</t>
  </si>
  <si>
    <t>6.1e-204</t>
  </si>
  <si>
    <t>A0A120IHU8_9BURK</t>
  </si>
  <si>
    <t>687.3</t>
  </si>
  <si>
    <t>6.4e-204</t>
  </si>
  <si>
    <t>H8MMX5_CORCM</t>
  </si>
  <si>
    <t>687.2</t>
  </si>
  <si>
    <t>7.2e-204</t>
  </si>
  <si>
    <t>E5WP21_9BACI</t>
  </si>
  <si>
    <t>687.1</t>
  </si>
  <si>
    <t>7.4e-204</t>
  </si>
  <si>
    <t>A0A0X7BE33_9FLAO</t>
  </si>
  <si>
    <t>7.8e-204</t>
  </si>
  <si>
    <t>A0A0S1XVJ2_9BORD</t>
  </si>
  <si>
    <t>W8RNU0_PSEST</t>
  </si>
  <si>
    <t>686.9</t>
  </si>
  <si>
    <t>8.8e-204</t>
  </si>
  <si>
    <t>D9WVE4_9ACTN</t>
  </si>
  <si>
    <t>686.5</t>
  </si>
  <si>
    <t>1.1e-203</t>
  </si>
  <si>
    <t>A0A0X3Y7Q0_9GAMM</t>
  </si>
  <si>
    <t>686.1</t>
  </si>
  <si>
    <t>1.5e-203</t>
  </si>
  <si>
    <t>C6VVN3_DYAFD</t>
  </si>
  <si>
    <t>Q13ME8_PARXL</t>
  </si>
  <si>
    <t>685.9</t>
  </si>
  <si>
    <t>1.7e-203</t>
  </si>
  <si>
    <t>A0A078LV69_9PSED</t>
  </si>
  <si>
    <t>685.8</t>
  </si>
  <si>
    <t>1.9e-203</t>
  </si>
  <si>
    <t>A0A167WA76_9FLAO</t>
  </si>
  <si>
    <t>F0SCD5_PSESL</t>
  </si>
  <si>
    <t>685.6</t>
  </si>
  <si>
    <t>2.1e-203</t>
  </si>
  <si>
    <t>W0HTH2_9GAMM</t>
  </si>
  <si>
    <t>685.5</t>
  </si>
  <si>
    <t>2.3e-203</t>
  </si>
  <si>
    <t>A0A0V8J927_9BACI</t>
  </si>
  <si>
    <t>685.4</t>
  </si>
  <si>
    <t>2.4e-203</t>
  </si>
  <si>
    <t>B2UPA8_AKKM8</t>
  </si>
  <si>
    <t>684.8</t>
  </si>
  <si>
    <t>3.7e-203</t>
  </si>
  <si>
    <t>A0A0Q3W1P8_9BACI</t>
  </si>
  <si>
    <t>684.5</t>
  </si>
  <si>
    <t>4.5e-203</t>
  </si>
  <si>
    <t>A0A0Q4XVE9_9BURK</t>
  </si>
  <si>
    <t>684.1</t>
  </si>
  <si>
    <t>5.9e-203</t>
  </si>
  <si>
    <t>A0A0S9NR33_9BURK</t>
  </si>
  <si>
    <t>6.1e-203</t>
  </si>
  <si>
    <t>A0A139TV67_9BACT</t>
  </si>
  <si>
    <t>684.0</t>
  </si>
  <si>
    <t>6.6e-203</t>
  </si>
  <si>
    <t>A0A177Q3V0_9BACT</t>
  </si>
  <si>
    <t>683.5</t>
  </si>
  <si>
    <t>9.2e-203</t>
  </si>
  <si>
    <t>A0A0Q6MM91_9BURK</t>
  </si>
  <si>
    <t>683.4</t>
  </si>
  <si>
    <t>9.7e-203</t>
  </si>
  <si>
    <t>A0A0M2VA85_9GAMM</t>
  </si>
  <si>
    <t>CATE_BACSU</t>
  </si>
  <si>
    <t>683.2</t>
  </si>
  <si>
    <t>1.1e-202</t>
  </si>
  <si>
    <t>H1Y1C8_9SPHI</t>
  </si>
  <si>
    <t>683.0</t>
  </si>
  <si>
    <t>1.3e-202</t>
  </si>
  <si>
    <t>A0A0F5R4Q9_9BACL</t>
  </si>
  <si>
    <t>682.6</t>
  </si>
  <si>
    <t>1.7e-202</t>
  </si>
  <si>
    <t>A0A0B8T3Q7_9SPHI</t>
  </si>
  <si>
    <t>682.4</t>
  </si>
  <si>
    <t>A0A177L3X0_9BACL</t>
  </si>
  <si>
    <t>682.1</t>
  </si>
  <si>
    <t>2.4e-202</t>
  </si>
  <si>
    <t>I0S0Q7_MYCXE</t>
  </si>
  <si>
    <t>682.0</t>
  </si>
  <si>
    <t>2.7e-202</t>
  </si>
  <si>
    <t>A0A0M2SUX4_9BACI</t>
  </si>
  <si>
    <t>681.8</t>
  </si>
  <si>
    <t>2.9e-202</t>
  </si>
  <si>
    <t>A0A0J5R469_9BACI</t>
  </si>
  <si>
    <t>F5XXY1_RAMTT</t>
  </si>
  <si>
    <t>3.1e-202</t>
  </si>
  <si>
    <t>A0A127VVS8_SPOPS</t>
  </si>
  <si>
    <t>681.6</t>
  </si>
  <si>
    <t>3.4e-202</t>
  </si>
  <si>
    <t>A0A0H2MK79_VARPD</t>
  </si>
  <si>
    <t>681.5</t>
  </si>
  <si>
    <t>3.6e-202</t>
  </si>
  <si>
    <t>W4QCZ0_9BACI</t>
  </si>
  <si>
    <t>681.4</t>
  </si>
  <si>
    <t>CATE_PSEAE</t>
  </si>
  <si>
    <t>681.3</t>
  </si>
  <si>
    <t>4.2e-202</t>
  </si>
  <si>
    <t>A0A0K2YF30_9NOCA</t>
  </si>
  <si>
    <t>681.2</t>
  </si>
  <si>
    <t>4.6e-202</t>
  </si>
  <si>
    <t>A0A0Q8Q6E9_9SPHN</t>
  </si>
  <si>
    <t>Q24R44_DESHY</t>
  </si>
  <si>
    <t>681.1</t>
  </si>
  <si>
    <t>4.9e-202</t>
  </si>
  <si>
    <t>F4KUT6_HALH1</t>
  </si>
  <si>
    <t>680.7</t>
  </si>
  <si>
    <t>6.3e-202</t>
  </si>
  <si>
    <t>X5KN12_9MYCO</t>
  </si>
  <si>
    <t>6.6e-202</t>
  </si>
  <si>
    <t>A0A0L0HG31_SPIPN</t>
  </si>
  <si>
    <t>680.5</t>
  </si>
  <si>
    <t>7.3e-202</t>
  </si>
  <si>
    <t>D9X4G1_STRVT</t>
  </si>
  <si>
    <t>Q11R80_CYTH3</t>
  </si>
  <si>
    <t>680.3</t>
  </si>
  <si>
    <t>8.4e-202</t>
  </si>
  <si>
    <t>A0A164MGT7_9NOCA</t>
  </si>
  <si>
    <t>680.2</t>
  </si>
  <si>
    <t>A0A061PE68_9BACL</t>
  </si>
  <si>
    <t>680.1</t>
  </si>
  <si>
    <t>9.9e-202</t>
  </si>
  <si>
    <t>A0A024Q790_9BACI</t>
  </si>
  <si>
    <t>679.7</t>
  </si>
  <si>
    <t>1.3e-201</t>
  </si>
  <si>
    <t>F2F501_SOLSS</t>
  </si>
  <si>
    <t>679.3</t>
  </si>
  <si>
    <t>1.7e-201</t>
  </si>
  <si>
    <t>A0A0M1NSS6_9BACI</t>
  </si>
  <si>
    <t>A0M4R4_GRAFK</t>
  </si>
  <si>
    <t>679.2</t>
  </si>
  <si>
    <t>1.8e-201</t>
  </si>
  <si>
    <t>D8MRE5_ERWBE</t>
  </si>
  <si>
    <t>679.0</t>
  </si>
  <si>
    <t>2.1e-201</t>
  </si>
  <si>
    <t>A0A142HC95_9BACT</t>
  </si>
  <si>
    <t>2.2e-201</t>
  </si>
  <si>
    <t>A0A0J7ZLL4_STRVR</t>
  </si>
  <si>
    <t>678.8</t>
  </si>
  <si>
    <t>2.3e-201</t>
  </si>
  <si>
    <t>H5X6E2_9PSEU</t>
  </si>
  <si>
    <t>2.4e-201</t>
  </si>
  <si>
    <t>A0A0F5I1S7_9BACI</t>
  </si>
  <si>
    <t>A0A0D5V9W8_9BURK</t>
  </si>
  <si>
    <t>A9FVG2_SORC5</t>
  </si>
  <si>
    <t>678.7</t>
  </si>
  <si>
    <t>2.6e-201</t>
  </si>
  <si>
    <t>L9PI71_9BURK</t>
  </si>
  <si>
    <t>678.5</t>
  </si>
  <si>
    <t>Q8ELG5_OCEIH</t>
  </si>
  <si>
    <t>678.1</t>
  </si>
  <si>
    <t>3.9e-201</t>
  </si>
  <si>
    <t>J0KIJ4_9BURK</t>
  </si>
  <si>
    <t>678.0</t>
  </si>
  <si>
    <t>4.2e-201</t>
  </si>
  <si>
    <t>L1L3J0_9ACTN</t>
  </si>
  <si>
    <t>677.6</t>
  </si>
  <si>
    <t>5.4e-201</t>
  </si>
  <si>
    <t>Q2Y8V3_NITMU</t>
  </si>
  <si>
    <t>5.5e-201</t>
  </si>
  <si>
    <t>A0A0F5W3M3_9ACTN</t>
  </si>
  <si>
    <t>5.6e-201</t>
  </si>
  <si>
    <t>A0A0Q5LQ25_9BURK</t>
  </si>
  <si>
    <t>677.4</t>
  </si>
  <si>
    <t>6.4e-201</t>
  </si>
  <si>
    <t>Q63I56_BURPS</t>
  </si>
  <si>
    <t>677.1</t>
  </si>
  <si>
    <t>7.5e-201</t>
  </si>
  <si>
    <t>A5FF54_FLAJ1</t>
  </si>
  <si>
    <t>7.6e-201</t>
  </si>
  <si>
    <t>Q5YW87_NOCFA</t>
  </si>
  <si>
    <t>676.9</t>
  </si>
  <si>
    <t>8.7e-201</t>
  </si>
  <si>
    <t>A0A0Q5Z079_9BURK</t>
  </si>
  <si>
    <t>9.3e-201</t>
  </si>
  <si>
    <t>A0A0R0CFD8_9GAMM</t>
  </si>
  <si>
    <t>676.6</t>
  </si>
  <si>
    <t>1.1e-200</t>
  </si>
  <si>
    <t>A0A0J1D821_9BURK</t>
  </si>
  <si>
    <t>676.5</t>
  </si>
  <si>
    <t>A0A0F4QRK8_9GAMM</t>
  </si>
  <si>
    <t>676.4</t>
  </si>
  <si>
    <t>1.2e-200</t>
  </si>
  <si>
    <t>S4YEP9_SORCE</t>
  </si>
  <si>
    <t>1.3e-200</t>
  </si>
  <si>
    <t>A0A081EEH7_STRFR</t>
  </si>
  <si>
    <t>676.3</t>
  </si>
  <si>
    <t>1.4e-200</t>
  </si>
  <si>
    <t>A0A132PP77_9MYCO</t>
  </si>
  <si>
    <t>676.2</t>
  </si>
  <si>
    <t>1.5e-200</t>
  </si>
  <si>
    <t>D4E4N4_SEROD</t>
  </si>
  <si>
    <t>676.1</t>
  </si>
  <si>
    <t>I0JV87_9PSEU</t>
  </si>
  <si>
    <t>1.6e-200</t>
  </si>
  <si>
    <t>L5NBK8_9BACI</t>
  </si>
  <si>
    <t>676.0</t>
  </si>
  <si>
    <t>1.7e-200</t>
  </si>
  <si>
    <t>A0A0B5AXI8_9BACL</t>
  </si>
  <si>
    <t>675.7</t>
  </si>
  <si>
    <t>2.1e-200</t>
  </si>
  <si>
    <t>A4XUL5_PSEMY</t>
  </si>
  <si>
    <t>675.6</t>
  </si>
  <si>
    <t>2.2e-200</t>
  </si>
  <si>
    <t>W9AJ40_9BACI</t>
  </si>
  <si>
    <t>675.4</t>
  </si>
  <si>
    <t>2.6e-200</t>
  </si>
  <si>
    <t>W9SXX3_9PSED</t>
  </si>
  <si>
    <t>A0A091BYR1_9GAMM</t>
  </si>
  <si>
    <t>675.2</t>
  </si>
  <si>
    <t>2.9e-200</t>
  </si>
  <si>
    <t>G0L8N0_ZOBGA</t>
  </si>
  <si>
    <t>675.1</t>
  </si>
  <si>
    <t>3.1e-200</t>
  </si>
  <si>
    <t>F7NSZ6_9GAMM</t>
  </si>
  <si>
    <t>3.2e-200</t>
  </si>
  <si>
    <t>A0A0U3CYV6_9BURK</t>
  </si>
  <si>
    <t>A0A100W4X9_9MYCO</t>
  </si>
  <si>
    <t>674.9</t>
  </si>
  <si>
    <t>3.6e-200</t>
  </si>
  <si>
    <t>A0A0A1B541_9GAMM</t>
  </si>
  <si>
    <t>674.8</t>
  </si>
  <si>
    <t>3.8e-200</t>
  </si>
  <si>
    <t>F2F283_SOLSS</t>
  </si>
  <si>
    <t>674.6</t>
  </si>
  <si>
    <t>4.5e-200</t>
  </si>
  <si>
    <t>A0A0Q6W6X4_9BURK</t>
  </si>
  <si>
    <t>674.3</t>
  </si>
  <si>
    <t>5.5e-200</t>
  </si>
  <si>
    <t>A0A0Q8RS94_9BURK</t>
  </si>
  <si>
    <t>674.0</t>
  </si>
  <si>
    <t>6.6e-200</t>
  </si>
  <si>
    <t>E6WLN2_PANSA</t>
  </si>
  <si>
    <t>6.8e-200</t>
  </si>
  <si>
    <t>A0A126PJJ1_9BACT</t>
  </si>
  <si>
    <t>673.9</t>
  </si>
  <si>
    <t>7.1e-200</t>
  </si>
  <si>
    <t>V6KC86_9ACTN</t>
  </si>
  <si>
    <t>7.3e-200</t>
  </si>
  <si>
    <t>Q8PVL3_METMA</t>
  </si>
  <si>
    <t>7.4e-200</t>
  </si>
  <si>
    <t>A0A0Q7AR44_9BURK</t>
  </si>
  <si>
    <t>673.6</t>
  </si>
  <si>
    <t>8.7e-200</t>
  </si>
  <si>
    <t>C9ZES1_STRSW</t>
  </si>
  <si>
    <t>8.8e-200</t>
  </si>
  <si>
    <t>A0A0T2YNE1_9BURK</t>
  </si>
  <si>
    <t>673.4</t>
  </si>
  <si>
    <t>G0J809_CYCMS</t>
  </si>
  <si>
    <t>673.3</t>
  </si>
  <si>
    <t>W8F0S4_9BACT</t>
  </si>
  <si>
    <t>673.2</t>
  </si>
  <si>
    <t>1.2e-199</t>
  </si>
  <si>
    <t>A0A085BD15_9FLAO</t>
  </si>
  <si>
    <t>673.1</t>
  </si>
  <si>
    <t>1.3e-199</t>
  </si>
  <si>
    <t>E6X8H9_CELAD</t>
  </si>
  <si>
    <t>673.0</t>
  </si>
  <si>
    <t>A0A0K0GCB5_9FIRM</t>
  </si>
  <si>
    <t>672.7</t>
  </si>
  <si>
    <t>1.6e-199</t>
  </si>
  <si>
    <t>A0A0L6T3T9_9BURK</t>
  </si>
  <si>
    <t>672.6</t>
  </si>
  <si>
    <t>1.7e-199</t>
  </si>
  <si>
    <t>A0A0Q7S3P9_9BURK</t>
  </si>
  <si>
    <t>672.5</t>
  </si>
  <si>
    <t>1.8e-199</t>
  </si>
  <si>
    <t>I3YZZ5_AEQSU</t>
  </si>
  <si>
    <t>1.9e-199</t>
  </si>
  <si>
    <t>A0A0R0DR94_9GAMM</t>
  </si>
  <si>
    <t>672.3</t>
  </si>
  <si>
    <t>2.2e-199</t>
  </si>
  <si>
    <t>A0A024Q6K4_9BACI</t>
  </si>
  <si>
    <t>K2GBD8_9BACI</t>
  </si>
  <si>
    <t>671.9</t>
  </si>
  <si>
    <t>2.8e-199</t>
  </si>
  <si>
    <t>A0A0Q8F212_9GAMM</t>
  </si>
  <si>
    <t>671.8</t>
  </si>
  <si>
    <t>W7PT42_9GAMM</t>
  </si>
  <si>
    <t>3.1e-199</t>
  </si>
  <si>
    <t>W9AFU1_9BACI</t>
  </si>
  <si>
    <t>671.6</t>
  </si>
  <si>
    <t>3.5e-199</t>
  </si>
  <si>
    <t>A0A0S4NZ70_9BURK</t>
  </si>
  <si>
    <t>671.5</t>
  </si>
  <si>
    <t>3.8e-199</t>
  </si>
  <si>
    <t>A0A0A7RX51_9GAMM</t>
  </si>
  <si>
    <t>671.3</t>
  </si>
  <si>
    <t>4.4e-199</t>
  </si>
  <si>
    <t>A0A0L0JWT5_9ACTN</t>
  </si>
  <si>
    <t>671.0</t>
  </si>
  <si>
    <t>5.2e-199</t>
  </si>
  <si>
    <t>W1N9A9_9GAMM</t>
  </si>
  <si>
    <t>670.8</t>
  </si>
  <si>
    <t>6.1e-199</t>
  </si>
  <si>
    <t>A0A126P9L8_9BACT</t>
  </si>
  <si>
    <t>670.7</t>
  </si>
  <si>
    <t>6.6e-199</t>
  </si>
  <si>
    <t>A0A060M647_9BACI</t>
  </si>
  <si>
    <t>670.6</t>
  </si>
  <si>
    <t>7.1e-199</t>
  </si>
  <si>
    <t>A0A0K8P8B5_IDESA</t>
  </si>
  <si>
    <t>670.3</t>
  </si>
  <si>
    <t>8.5e-199</t>
  </si>
  <si>
    <t>A0A0X8HFM0_9GAMM</t>
  </si>
  <si>
    <t>8.6e-199</t>
  </si>
  <si>
    <t>A1VNB2_POLNA</t>
  </si>
  <si>
    <t>670.0</t>
  </si>
  <si>
    <t>1.1e-198</t>
  </si>
  <si>
    <t>A0A0A0EPM4_9GAMM</t>
  </si>
  <si>
    <t>669.8</t>
  </si>
  <si>
    <t>1.2e-198</t>
  </si>
  <si>
    <t>F6EH35_HOYSD</t>
  </si>
  <si>
    <t>669.7</t>
  </si>
  <si>
    <t>1.3e-198</t>
  </si>
  <si>
    <t>H0DII7_9STAP</t>
  </si>
  <si>
    <t>669.6</t>
  </si>
  <si>
    <t>1.4e-198</t>
  </si>
  <si>
    <t>D7C2L8_STRBB</t>
  </si>
  <si>
    <t>669.5</t>
  </si>
  <si>
    <t>1.5e-198</t>
  </si>
  <si>
    <t>S7XBW4_9FLAO</t>
  </si>
  <si>
    <t>1.6e-198</t>
  </si>
  <si>
    <t>E1SBS5_PANVC</t>
  </si>
  <si>
    <t>669.4</t>
  </si>
  <si>
    <t>B5I0G6_9ACTN</t>
  </si>
  <si>
    <t>669.3</t>
  </si>
  <si>
    <t>1.7e-198</t>
  </si>
  <si>
    <t>A3UA09_CROAH</t>
  </si>
  <si>
    <t>669.2</t>
  </si>
  <si>
    <t>1.8e-198</t>
  </si>
  <si>
    <t>H2IVY1_RAHAC</t>
  </si>
  <si>
    <t>669.1</t>
  </si>
  <si>
    <t>A0A0K9XZE6_9FLAO</t>
  </si>
  <si>
    <t>668.9</t>
  </si>
  <si>
    <t>2.3e-198</t>
  </si>
  <si>
    <t>H8KQI0_SOLCM</t>
  </si>
  <si>
    <t>Q1QYK2_CHRSD</t>
  </si>
  <si>
    <t>668.7</t>
  </si>
  <si>
    <t>2.6e-198</t>
  </si>
  <si>
    <t>A0A0P1BDP9_9BASI</t>
  </si>
  <si>
    <t>2.7e-198</t>
  </si>
  <si>
    <t>G1Y091_9PROT</t>
  </si>
  <si>
    <t>668.5</t>
  </si>
  <si>
    <t>X8DSS5_9MYCO</t>
  </si>
  <si>
    <t>668.2</t>
  </si>
  <si>
    <t>3.7e-198</t>
  </si>
  <si>
    <t>A0A0V1QYG7_9FLAO</t>
  </si>
  <si>
    <t>668.0</t>
  </si>
  <si>
    <t>4.2e-198</t>
  </si>
  <si>
    <t>W6M2F8_9GAMM</t>
  </si>
  <si>
    <t>667.8</t>
  </si>
  <si>
    <t>4.7e-198</t>
  </si>
  <si>
    <t>K9DIY9_9BURK</t>
  </si>
  <si>
    <t>667.5</t>
  </si>
  <si>
    <t>5.9e-198</t>
  </si>
  <si>
    <t>A0A075JRU0_9BACI</t>
  </si>
  <si>
    <t>A0A068YRA7_9BURK</t>
  </si>
  <si>
    <t>667.1</t>
  </si>
  <si>
    <t>7.8e-198</t>
  </si>
  <si>
    <t>F9DVP6_9BACL</t>
  </si>
  <si>
    <t>667.0</t>
  </si>
  <si>
    <t>8.6e-198</t>
  </si>
  <si>
    <t>A0A0A3I328_9BACI</t>
  </si>
  <si>
    <t>666.6</t>
  </si>
  <si>
    <t>1.1e-197</t>
  </si>
  <si>
    <t>A0A0Q4YK56_9BURK</t>
  </si>
  <si>
    <t>1.2e-197</t>
  </si>
  <si>
    <t>C6X7H6_METGS</t>
  </si>
  <si>
    <t>A0A0J9BAW4_9BACT</t>
  </si>
  <si>
    <t>666.4</t>
  </si>
  <si>
    <t>1.3e-197</t>
  </si>
  <si>
    <t>A0A0E3UYK3_9BACT</t>
  </si>
  <si>
    <t>666.2</t>
  </si>
  <si>
    <t>1.5e-197</t>
  </si>
  <si>
    <t>H6R122_NOCCG</t>
  </si>
  <si>
    <t>666.1</t>
  </si>
  <si>
    <t>1.6e-197</t>
  </si>
  <si>
    <t>A0A0U5L431_9GAMM</t>
  </si>
  <si>
    <t>665.7</t>
  </si>
  <si>
    <t>2.2e-197</t>
  </si>
  <si>
    <t>A0A0A8HMB8_STAHY</t>
  </si>
  <si>
    <t>665.4</t>
  </si>
  <si>
    <t>2.6e-197</t>
  </si>
  <si>
    <t>C6X255_FLAB3</t>
  </si>
  <si>
    <t>A0A167HJC0_9FLAO</t>
  </si>
  <si>
    <t>A0A0N0GQG7_9NEIS</t>
  </si>
  <si>
    <t>665.3</t>
  </si>
  <si>
    <t>2.8e-197</t>
  </si>
  <si>
    <t>A0A0U1AV62_9MYCO</t>
  </si>
  <si>
    <t>665.0</t>
  </si>
  <si>
    <t>3.3e-197</t>
  </si>
  <si>
    <t>K9ASH1_9STAP</t>
  </si>
  <si>
    <t>664.8</t>
  </si>
  <si>
    <t>3.9e-197</t>
  </si>
  <si>
    <t>A0A0Q9Y0R8_9BACI</t>
  </si>
  <si>
    <t>664.7</t>
  </si>
  <si>
    <t>4.2e-197</t>
  </si>
  <si>
    <t>A0A0U4GKL4_9GAMM</t>
  </si>
  <si>
    <t>664.6</t>
  </si>
  <si>
    <t>4.4e-197</t>
  </si>
  <si>
    <t>A0A084IRQ3_9GAMM</t>
  </si>
  <si>
    <t>664.3</t>
  </si>
  <si>
    <t>5.7e-197</t>
  </si>
  <si>
    <t>W7YSJ2_9BACI</t>
  </si>
  <si>
    <t>664.1</t>
  </si>
  <si>
    <t>6.2e-197</t>
  </si>
  <si>
    <t>A0A0J5TQ44_9BACI</t>
  </si>
  <si>
    <t>6.4e-197</t>
  </si>
  <si>
    <t>W7Q1J3_9GAMM</t>
  </si>
  <si>
    <t>6.5e-197</t>
  </si>
  <si>
    <t>D4XCL3_9BURK</t>
  </si>
  <si>
    <t>664.0</t>
  </si>
  <si>
    <t>6.9e-197</t>
  </si>
  <si>
    <t>A0A0Q9Z9L5_9FLAO</t>
  </si>
  <si>
    <t>663.9</t>
  </si>
  <si>
    <t>7.4e-197</t>
  </si>
  <si>
    <t>B1MBJ0_MYCA9</t>
  </si>
  <si>
    <t>663.8</t>
  </si>
  <si>
    <t>7.7e-197</t>
  </si>
  <si>
    <t>S2L4B1_HALAF</t>
  </si>
  <si>
    <t>S4XP44_SORCE</t>
  </si>
  <si>
    <t>663.7</t>
  </si>
  <si>
    <t>8.3e-197</t>
  </si>
  <si>
    <t>I3I901_9GAMM</t>
  </si>
  <si>
    <t>663.6</t>
  </si>
  <si>
    <t>A0A0M2WFE5_9BURK</t>
  </si>
  <si>
    <t>9.1e-197</t>
  </si>
  <si>
    <t>A7MNW7_CROS8</t>
  </si>
  <si>
    <t>663.5</t>
  </si>
  <si>
    <t>9.7e-197</t>
  </si>
  <si>
    <t>A0A143PI47_9BACT</t>
  </si>
  <si>
    <t>A0A0S9MWI2_9BURK</t>
  </si>
  <si>
    <t>663.0</t>
  </si>
  <si>
    <t>1.3e-196</t>
  </si>
  <si>
    <t>A0A135WGK2_9BACL</t>
  </si>
  <si>
    <t>1.4e-196</t>
  </si>
  <si>
    <t>A0A0G3M7X9_9FLAO</t>
  </si>
  <si>
    <t>662.9</t>
  </si>
  <si>
    <t>A0A0F3KQV2_9GAMM</t>
  </si>
  <si>
    <t>1.5e-196</t>
  </si>
  <si>
    <t>I9W627_9RALS</t>
  </si>
  <si>
    <t>A0A0H1ARF9_9GAMM</t>
  </si>
  <si>
    <t>662.5</t>
  </si>
  <si>
    <t>1.9e-196</t>
  </si>
  <si>
    <t>A0A120DE51_9BURK</t>
  </si>
  <si>
    <t>662.3</t>
  </si>
  <si>
    <t>2.2e-196</t>
  </si>
  <si>
    <t>M5R8P4_9PLAN</t>
  </si>
  <si>
    <t>662.1</t>
  </si>
  <si>
    <t>2.6e-196</t>
  </si>
  <si>
    <t>A6T7U8_KLEP7</t>
  </si>
  <si>
    <t>662.0</t>
  </si>
  <si>
    <t>2.7e-196</t>
  </si>
  <si>
    <t>J2DMM0_KLEPN</t>
  </si>
  <si>
    <t>W0V228_9BURK</t>
  </si>
  <si>
    <t>2.8e-196</t>
  </si>
  <si>
    <t>F6GIE9_LACS5</t>
  </si>
  <si>
    <t>661.8</t>
  </si>
  <si>
    <t>3.1e-196</t>
  </si>
  <si>
    <t>A0A0T7RP33_SALET</t>
  </si>
  <si>
    <t>H9L460_SALTY</t>
  </si>
  <si>
    <t>U2FQ08_9GAMM</t>
  </si>
  <si>
    <t>661.5</t>
  </si>
  <si>
    <t>A0A167G7A4_9GAMM</t>
  </si>
  <si>
    <t>661.4</t>
  </si>
  <si>
    <t>4.1e-196</t>
  </si>
  <si>
    <t>A0A0G3Q7A9_KLUIN</t>
  </si>
  <si>
    <t>661.3</t>
  </si>
  <si>
    <t>4.5e-196</t>
  </si>
  <si>
    <t>A0A0F2R103_9DELT</t>
  </si>
  <si>
    <t>661.2</t>
  </si>
  <si>
    <t>4.9e-196</t>
  </si>
  <si>
    <t>A0A0Q6BD47_9PROT</t>
  </si>
  <si>
    <t>661.1</t>
  </si>
  <si>
    <t>5.3e-196</t>
  </si>
  <si>
    <t>A0A0Q9F406_9GAMM</t>
  </si>
  <si>
    <t>660.7</t>
  </si>
  <si>
    <t>6.6e-196</t>
  </si>
  <si>
    <t>A0A0U2N6I7_9BACL</t>
  </si>
  <si>
    <t>660.6</t>
  </si>
  <si>
    <t>7.2e-196</t>
  </si>
  <si>
    <t>A0A0S3FRM4_9FLAO</t>
  </si>
  <si>
    <t>660.3</t>
  </si>
  <si>
    <t>A0A0L7TI19_9GAMM</t>
  </si>
  <si>
    <t>660.2</t>
  </si>
  <si>
    <t>9.4e-196</t>
  </si>
  <si>
    <t>A0A059XP91_9ENTR</t>
  </si>
  <si>
    <t>9.7e-196</t>
  </si>
  <si>
    <t>G2EAP9_9FLAO</t>
  </si>
  <si>
    <t>660.1</t>
  </si>
  <si>
    <t>A0A094XCZ3_BACAO</t>
  </si>
  <si>
    <t>659.5</t>
  </si>
  <si>
    <t>1.5e-195</t>
  </si>
  <si>
    <t>A0A0M8Q5C7_9BACI</t>
  </si>
  <si>
    <t>659.3</t>
  </si>
  <si>
    <t>1.7e-195</t>
  </si>
  <si>
    <t>A0A077ZM53_TRITR</t>
  </si>
  <si>
    <t>659.2</t>
  </si>
  <si>
    <t>1.9e-195</t>
  </si>
  <si>
    <t>D2TGS4_CITRI</t>
  </si>
  <si>
    <t>659.1</t>
  </si>
  <si>
    <t>L9PC08_9BURK</t>
  </si>
  <si>
    <t>659.0</t>
  </si>
  <si>
    <t>2.2e-195</t>
  </si>
  <si>
    <t>F7STT6_9BURK</t>
  </si>
  <si>
    <t>658.6</t>
  </si>
  <si>
    <t>2.9e-195</t>
  </si>
  <si>
    <t>G8R7M4_OWEHD</t>
  </si>
  <si>
    <t>A0A150YFB3_9BACI</t>
  </si>
  <si>
    <t>658.5</t>
  </si>
  <si>
    <t>3.2e-195</t>
  </si>
  <si>
    <t>Q8EN31_OCEIH</t>
  </si>
  <si>
    <t>658.4</t>
  </si>
  <si>
    <t>3.4e-195</t>
  </si>
  <si>
    <t>A0A0H4W1Q2_9SPHN</t>
  </si>
  <si>
    <t>658.3</t>
  </si>
  <si>
    <t>3.5e-195</t>
  </si>
  <si>
    <t>A0A0L0QRY1_VIRPA</t>
  </si>
  <si>
    <t>658.0</t>
  </si>
  <si>
    <t>4.4e-195</t>
  </si>
  <si>
    <t>D4GDN3_PANAM</t>
  </si>
  <si>
    <t>657.7</t>
  </si>
  <si>
    <t>5.3e-195</t>
  </si>
  <si>
    <t>D5BDZ2_ZUNPS</t>
  </si>
  <si>
    <t>657.4</t>
  </si>
  <si>
    <t>6.8e-195</t>
  </si>
  <si>
    <t>CATE_ECOLI</t>
  </si>
  <si>
    <t>657.3</t>
  </si>
  <si>
    <t>A0A084J7P3_9CLOT</t>
  </si>
  <si>
    <t>7.2e-195</t>
  </si>
  <si>
    <t>E8WZW4_GRATM</t>
  </si>
  <si>
    <t>657.2</t>
  </si>
  <si>
    <t>7.5e-195</t>
  </si>
  <si>
    <t>A0A0A2WIE3_9GAMM</t>
  </si>
  <si>
    <t>7.8e-195</t>
  </si>
  <si>
    <t>A0A0G9HBS9_9GAMM</t>
  </si>
  <si>
    <t>657.1</t>
  </si>
  <si>
    <t>8.2e-195</t>
  </si>
  <si>
    <t>T2KNI5_9FLAO</t>
  </si>
  <si>
    <t>W0PBS9_9BURK</t>
  </si>
  <si>
    <t>8.3e-195</t>
  </si>
  <si>
    <t>F0SKC6_RUBBR</t>
  </si>
  <si>
    <t>656.7</t>
  </si>
  <si>
    <t>A0A157S667_9BORD</t>
  </si>
  <si>
    <t>1.1e-194</t>
  </si>
  <si>
    <t>A0A0U4DPK7_9BACI</t>
  </si>
  <si>
    <t>656.6</t>
  </si>
  <si>
    <t>A0A090VXV1_ESCVU</t>
  </si>
  <si>
    <t>656.5</t>
  </si>
  <si>
    <t>1.2e-194</t>
  </si>
  <si>
    <t>A0A0Q5VQF3_9ACTN</t>
  </si>
  <si>
    <t>656.4</t>
  </si>
  <si>
    <t>1.3e-194</t>
  </si>
  <si>
    <t>C9SEP3_VERA1</t>
  </si>
  <si>
    <t>656.1</t>
  </si>
  <si>
    <t>1.7e-194</t>
  </si>
  <si>
    <t>G6XKL8_9PROT</t>
  </si>
  <si>
    <t>656.0</t>
  </si>
  <si>
    <t>1.8e-194</t>
  </si>
  <si>
    <t>A5WGI5_PSYWF</t>
  </si>
  <si>
    <t>655.7</t>
  </si>
  <si>
    <t>2.2e-194</t>
  </si>
  <si>
    <t>B0VVG9_ACIBS</t>
  </si>
  <si>
    <t>655.5</t>
  </si>
  <si>
    <t>2.4e-194</t>
  </si>
  <si>
    <t>A0A013VRW4_9SPHN</t>
  </si>
  <si>
    <t>655.1</t>
  </si>
  <si>
    <t>3.2e-194</t>
  </si>
  <si>
    <t>A0A0Q9Q435_9GAMM</t>
  </si>
  <si>
    <t>654.6</t>
  </si>
  <si>
    <t>4.5e-194</t>
  </si>
  <si>
    <t>A0A0Q7D3J1_9CAUL</t>
  </si>
  <si>
    <t>654.5</t>
  </si>
  <si>
    <t>4.8e-194</t>
  </si>
  <si>
    <t>A0A165Q3X8_9SPHN</t>
  </si>
  <si>
    <t>5.1e-194</t>
  </si>
  <si>
    <t>G2X082_VERDV</t>
  </si>
  <si>
    <t>654.4</t>
  </si>
  <si>
    <t>5.2e-194</t>
  </si>
  <si>
    <t>G7UT56_PSEUP</t>
  </si>
  <si>
    <t>654.3</t>
  </si>
  <si>
    <t>5.8e-194</t>
  </si>
  <si>
    <t>N1MRH8_9SPHN</t>
  </si>
  <si>
    <t>653.8</t>
  </si>
  <si>
    <t>7.9e-194</t>
  </si>
  <si>
    <t>J0L8T3_9BACT</t>
  </si>
  <si>
    <t>653.4</t>
  </si>
  <si>
    <t>A0A0F3KUF0_9GAMM</t>
  </si>
  <si>
    <t>1.1e-193</t>
  </si>
  <si>
    <t>A0A0C1EU16_9FLAO</t>
  </si>
  <si>
    <t>653.2</t>
  </si>
  <si>
    <t>1.3e-193</t>
  </si>
  <si>
    <t>A0A0L0GIQ8_9ENTR</t>
  </si>
  <si>
    <t>652.9</t>
  </si>
  <si>
    <t>1.5e-193</t>
  </si>
  <si>
    <t>V5AS66_ENTCL</t>
  </si>
  <si>
    <t>652.8</t>
  </si>
  <si>
    <t>1.6e-193</t>
  </si>
  <si>
    <t>K2PYC0_9FLAO</t>
  </si>
  <si>
    <t>652.5</t>
  </si>
  <si>
    <t>A0A0A1MPT0_9BACI</t>
  </si>
  <si>
    <t>652.4</t>
  </si>
  <si>
    <t>2.1e-193</t>
  </si>
  <si>
    <t>A0A150X869_9BACT</t>
  </si>
  <si>
    <t>652.2</t>
  </si>
  <si>
    <t>2.4e-193</t>
  </si>
  <si>
    <t>A0A0J5LAV4_PLUGE</t>
  </si>
  <si>
    <t>A0A0C5KVP7_9SPHN</t>
  </si>
  <si>
    <t>2.5e-193</t>
  </si>
  <si>
    <t>A4W9L1_ENT38</t>
  </si>
  <si>
    <t>652.0</t>
  </si>
  <si>
    <t>2.8e-193</t>
  </si>
  <si>
    <t>Q3J3U6_RHOS4</t>
  </si>
  <si>
    <t>651.9</t>
  </si>
  <si>
    <t>M5A763_9ACTN</t>
  </si>
  <si>
    <t>X2GI07_9BACI</t>
  </si>
  <si>
    <t>651.8</t>
  </si>
  <si>
    <t>3.2e-193</t>
  </si>
  <si>
    <t>J2VSY3_9BURK</t>
  </si>
  <si>
    <t>651.7</t>
  </si>
  <si>
    <t>3.4e-193</t>
  </si>
  <si>
    <t>A0A0F7KQA3_9SPHN</t>
  </si>
  <si>
    <t>651.5</t>
  </si>
  <si>
    <t>A0A0H0CSK0_9ENTR</t>
  </si>
  <si>
    <t>651.4</t>
  </si>
  <si>
    <t>4.4e-193</t>
  </si>
  <si>
    <t>G3IZV3_METTV</t>
  </si>
  <si>
    <t>651.3</t>
  </si>
  <si>
    <t>A0A127VW86_SPOPS</t>
  </si>
  <si>
    <t>650.9</t>
  </si>
  <si>
    <t>6.1e-193</t>
  </si>
  <si>
    <t>E8V2Y9_TERSS</t>
  </si>
  <si>
    <t>650.8</t>
  </si>
  <si>
    <t>6.3e-193</t>
  </si>
  <si>
    <t>A0A0B1ZI21_9SPHN</t>
  </si>
  <si>
    <t>650.7</t>
  </si>
  <si>
    <t>A0A0D7K7E6_9BURK</t>
  </si>
  <si>
    <t>650.2</t>
  </si>
  <si>
    <t>9.5e-193</t>
  </si>
  <si>
    <t>H2BVP8_9FLAO</t>
  </si>
  <si>
    <t>650.1</t>
  </si>
  <si>
    <t>A0A0A0J9Q8_9MICO</t>
  </si>
  <si>
    <t>649.9</t>
  </si>
  <si>
    <t>1.2e-192</t>
  </si>
  <si>
    <t>A0A087NGV7_9SPHN</t>
  </si>
  <si>
    <t>Q3JBX8_NITOC</t>
  </si>
  <si>
    <t>649.2</t>
  </si>
  <si>
    <t>1.9e-192</t>
  </si>
  <si>
    <t>K9UIE6_9CYAN</t>
  </si>
  <si>
    <t>A0A0B2AW97_9ACTN</t>
  </si>
  <si>
    <t>649.0</t>
  </si>
  <si>
    <t>2.2e-192</t>
  </si>
  <si>
    <t>F6F2H9_SPHCR</t>
  </si>
  <si>
    <t>2.3e-192</t>
  </si>
  <si>
    <t>K0I812_9BURK</t>
  </si>
  <si>
    <t>648.8</t>
  </si>
  <si>
    <t>2.6e-192</t>
  </si>
  <si>
    <t>A0A0D1CGC7_9SPHN</t>
  </si>
  <si>
    <t>A5PDR4_9SPHN</t>
  </si>
  <si>
    <t>648.4</t>
  </si>
  <si>
    <t>3.4e-192</t>
  </si>
  <si>
    <t>G4SX84_META2</t>
  </si>
  <si>
    <t>648.2</t>
  </si>
  <si>
    <t>3.9e-192</t>
  </si>
  <si>
    <t>W1HU75_KLEPN</t>
  </si>
  <si>
    <t>W1DR83_KLEPN</t>
  </si>
  <si>
    <t>Q4FU77_PSYA2</t>
  </si>
  <si>
    <t>648.1</t>
  </si>
  <si>
    <t>4.1e-192</t>
  </si>
  <si>
    <t>H5UYS0_ATLHE</t>
  </si>
  <si>
    <t>648.0</t>
  </si>
  <si>
    <t>4.6e-192</t>
  </si>
  <si>
    <t>A0A0N0M2K3_9SPHN</t>
  </si>
  <si>
    <t>647.6</t>
  </si>
  <si>
    <t>A0A124GCG2_9BRAD</t>
  </si>
  <si>
    <t>647.4</t>
  </si>
  <si>
    <t>6.6e-192</t>
  </si>
  <si>
    <t>I4ET47_9ACTN</t>
  </si>
  <si>
    <t>647.2</t>
  </si>
  <si>
    <t>A0A0D3LAC7_9BACT</t>
  </si>
  <si>
    <t>647.0</t>
  </si>
  <si>
    <t>8.8e-192</t>
  </si>
  <si>
    <t>Q5GX94_XANOR</t>
  </si>
  <si>
    <t>646.5</t>
  </si>
  <si>
    <t>1.3e-191</t>
  </si>
  <si>
    <t>W4ERT8_9BACL</t>
  </si>
  <si>
    <t>646.3</t>
  </si>
  <si>
    <t>1.4e-191</t>
  </si>
  <si>
    <t>A0A068Z2Q7_9BURK</t>
  </si>
  <si>
    <t>1.5e-191</t>
  </si>
  <si>
    <t>A0A127MFU0_9SPHN</t>
  </si>
  <si>
    <t>646.2</t>
  </si>
  <si>
    <t>1.6e-191</t>
  </si>
  <si>
    <t>A0A0Q4G9Q1_9BURK</t>
  </si>
  <si>
    <t>646.1</t>
  </si>
  <si>
    <t>1.7e-191</t>
  </si>
  <si>
    <t>A0A103E6N7_9BURK</t>
  </si>
  <si>
    <t>646.0</t>
  </si>
  <si>
    <t>1.8e-191</t>
  </si>
  <si>
    <t>A0A105TSB4_9FLAO</t>
  </si>
  <si>
    <t>645.9</t>
  </si>
  <si>
    <t>1.9e-191</t>
  </si>
  <si>
    <t>Q5FRU1_GLUOX</t>
  </si>
  <si>
    <t>W5Y8M2_KOMXY</t>
  </si>
  <si>
    <t>645.7</t>
  </si>
  <si>
    <t>2.2e-191</t>
  </si>
  <si>
    <t>J1EKV0_9BURK</t>
  </si>
  <si>
    <t>2.3e-191</t>
  </si>
  <si>
    <t>F5ZDE9_ALTNA</t>
  </si>
  <si>
    <t>645.3</t>
  </si>
  <si>
    <t>2.8e-191</t>
  </si>
  <si>
    <t>K7SKB4_GLUOY</t>
  </si>
  <si>
    <t>M2U368_9SPHN</t>
  </si>
  <si>
    <t>645.2</t>
  </si>
  <si>
    <t>A0A085TT35_9RHOB</t>
  </si>
  <si>
    <t>645.0</t>
  </si>
  <si>
    <t>3.5e-191</t>
  </si>
  <si>
    <t>A0A0Q4C903_9SPHN</t>
  </si>
  <si>
    <t>644.8</t>
  </si>
  <si>
    <t>4.1e-191</t>
  </si>
  <si>
    <t>Q8PBL0_XANCP</t>
  </si>
  <si>
    <t>A0A0R0AKU7_9GAMM</t>
  </si>
  <si>
    <t>V6F3P5_9PROT</t>
  </si>
  <si>
    <t>644.6</t>
  </si>
  <si>
    <t>4.7e-191</t>
  </si>
  <si>
    <t>A1VNS4_POLNA</t>
  </si>
  <si>
    <t>644.5</t>
  </si>
  <si>
    <t>4.9e-191</t>
  </si>
  <si>
    <t>A0A0A8JDL7_BACSX</t>
  </si>
  <si>
    <t>A0A0Q9Y6Y6_9BACI</t>
  </si>
  <si>
    <t>644.3</t>
  </si>
  <si>
    <t>5.9e-191</t>
  </si>
  <si>
    <t>A0A0F2P160_9GAMM</t>
  </si>
  <si>
    <t>A0A0Q4JFA1_9SPHN</t>
  </si>
  <si>
    <t>644.2</t>
  </si>
  <si>
    <t>6.1e-191</t>
  </si>
  <si>
    <t>A0A078MCL5_9STAP</t>
  </si>
  <si>
    <t>6.3e-191</t>
  </si>
  <si>
    <t>W1S5A3_9SPHN</t>
  </si>
  <si>
    <t>644.1</t>
  </si>
  <si>
    <t>6.9e-191</t>
  </si>
  <si>
    <t>C5T8V7_ACIDE</t>
  </si>
  <si>
    <t>644.0</t>
  </si>
  <si>
    <t>7.2e-191</t>
  </si>
  <si>
    <t>A0A0T2QFV8_9SPHN</t>
  </si>
  <si>
    <t>643.8</t>
  </si>
  <si>
    <t>8.1e-191</t>
  </si>
  <si>
    <t>A0A086P4E6_SPHHM</t>
  </si>
  <si>
    <t>8.5e-191</t>
  </si>
  <si>
    <t>A0A147EIG3_9SPHN</t>
  </si>
  <si>
    <t>643.7</t>
  </si>
  <si>
    <t>8.9e-191</t>
  </si>
  <si>
    <t>A0A0C2EGG6_9DELT</t>
  </si>
  <si>
    <t>643.6</t>
  </si>
  <si>
    <t>9.7e-191</t>
  </si>
  <si>
    <t>G7Q8N0_9DELT</t>
  </si>
  <si>
    <t>643.3</t>
  </si>
  <si>
    <t>1.2e-190</t>
  </si>
  <si>
    <t>N6VSZ9_9ALTE</t>
  </si>
  <si>
    <t>643.2</t>
  </si>
  <si>
    <t>W0AJV2_9SPHN</t>
  </si>
  <si>
    <t>642.9</t>
  </si>
  <si>
    <t>1.6e-190</t>
  </si>
  <si>
    <t>A0A0Q9IH65_9BRAD</t>
  </si>
  <si>
    <t>642.7</t>
  </si>
  <si>
    <t>1.8e-190</t>
  </si>
  <si>
    <t>M7NVP8_9BACL</t>
  </si>
  <si>
    <t>642.6</t>
  </si>
  <si>
    <t>1.9e-190</t>
  </si>
  <si>
    <t>A0A0D1AHD4_9SPHN</t>
  </si>
  <si>
    <t>642.3</t>
  </si>
  <si>
    <t>2.3e-190</t>
  </si>
  <si>
    <t>A0A142MAF2_AMIAI</t>
  </si>
  <si>
    <t>642.0</t>
  </si>
  <si>
    <t>2.8e-190</t>
  </si>
  <si>
    <t>A5VGE1_SPHWW</t>
  </si>
  <si>
    <t>2.9e-190</t>
  </si>
  <si>
    <t>A0A120AH45_9GAMM</t>
  </si>
  <si>
    <t>A1WB07_ACISJ</t>
  </si>
  <si>
    <t>641.9</t>
  </si>
  <si>
    <t>CATB_DICDI</t>
  </si>
  <si>
    <t>641.7</t>
  </si>
  <si>
    <t>3.6e-190</t>
  </si>
  <si>
    <t>A0A139BQ48_9PROT</t>
  </si>
  <si>
    <t>641.4</t>
  </si>
  <si>
    <t>4.4e-190</t>
  </si>
  <si>
    <t>A0A0A1MDD5_9BACI</t>
  </si>
  <si>
    <t>641.3</t>
  </si>
  <si>
    <t>4.5e-190</t>
  </si>
  <si>
    <t>A1KC28_AZOSB</t>
  </si>
  <si>
    <t>4.7e-190</t>
  </si>
  <si>
    <t>J8VNJ2_9SPHN</t>
  </si>
  <si>
    <t>641.1</t>
  </si>
  <si>
    <t>5.4e-190</t>
  </si>
  <si>
    <t>J8VHN8_9SPHN</t>
  </si>
  <si>
    <t>640.8</t>
  </si>
  <si>
    <t>6.4e-190</t>
  </si>
  <si>
    <t>A0A0Q9IIX7_9BRAD</t>
  </si>
  <si>
    <t>640.6</t>
  </si>
  <si>
    <t>7.6e-190</t>
  </si>
  <si>
    <t>A0A109FHL8_9BASI</t>
  </si>
  <si>
    <t>A0A0D1CDI9_9SPHN</t>
  </si>
  <si>
    <t>B2FQF1_STRMK</t>
  </si>
  <si>
    <t>7.7e-190</t>
  </si>
  <si>
    <t>M4SKL7_9SPHN</t>
  </si>
  <si>
    <t>640.5</t>
  </si>
  <si>
    <t>7.9e-190</t>
  </si>
  <si>
    <t>T0GK14_9SPHN</t>
  </si>
  <si>
    <t>A0A142YEY8_9PLAN</t>
  </si>
  <si>
    <t>640.3</t>
  </si>
  <si>
    <t>9.3e-190</t>
  </si>
  <si>
    <t>A0A0B4WY06_9RHIZ</t>
  </si>
  <si>
    <t>640.2</t>
  </si>
  <si>
    <t>9.7e-190</t>
  </si>
  <si>
    <t>Q1NHZ2_SPHSS</t>
  </si>
  <si>
    <t>640.1</t>
  </si>
  <si>
    <t>1.1e-189</t>
  </si>
  <si>
    <t>A0A0S2DKH2_LYSEN</t>
  </si>
  <si>
    <t>640.0</t>
  </si>
  <si>
    <t>1.2e-189</t>
  </si>
  <si>
    <t>I3TTB5_TISMK</t>
  </si>
  <si>
    <t>639.9</t>
  </si>
  <si>
    <t>A0A0F7HLM1_9STAP</t>
  </si>
  <si>
    <t>B9DJR2_STACT</t>
  </si>
  <si>
    <t>639.8</t>
  </si>
  <si>
    <t>1.3e-189</t>
  </si>
  <si>
    <t>A0A0Q7CW25_9CAUL</t>
  </si>
  <si>
    <t>639.7</t>
  </si>
  <si>
    <t>1.4e-189</t>
  </si>
  <si>
    <t>X7F8D1_9RHOB</t>
  </si>
  <si>
    <t>639.3</t>
  </si>
  <si>
    <t>1.8e-189</t>
  </si>
  <si>
    <t>I9WHU1_9SPHN</t>
  </si>
  <si>
    <t>639.0</t>
  </si>
  <si>
    <t>2.4e-189</t>
  </si>
  <si>
    <t>A0A098T8P4_9RHIZ</t>
  </si>
  <si>
    <t>638.9</t>
  </si>
  <si>
    <t>A0A154VQA0_9PROT</t>
  </si>
  <si>
    <t>638.8</t>
  </si>
  <si>
    <t>2.6e-189</t>
  </si>
  <si>
    <t>A0A176QF11_9MICO</t>
  </si>
  <si>
    <t>A0A060UTS5_9PROT</t>
  </si>
  <si>
    <t>638.5</t>
  </si>
  <si>
    <t>3.2e-189</t>
  </si>
  <si>
    <t>X7ZII7_MYCXE</t>
  </si>
  <si>
    <t>637.8</t>
  </si>
  <si>
    <t>5.4e-189</t>
  </si>
  <si>
    <t>Q5KNR3_CRYNJ</t>
  </si>
  <si>
    <t>637.5</t>
  </si>
  <si>
    <t>6.3e-189</t>
  </si>
  <si>
    <t>I9LGD4_9FIRM</t>
  </si>
  <si>
    <t>6.6e-189</t>
  </si>
  <si>
    <t>A0A0C9M5Y3_SPHPI</t>
  </si>
  <si>
    <t>637.3</t>
  </si>
  <si>
    <t>7.3e-189</t>
  </si>
  <si>
    <t>A0A147ELQ7_9SPHN</t>
  </si>
  <si>
    <t>7.4e-189</t>
  </si>
  <si>
    <t>A0A0F7KEK1_9PROT</t>
  </si>
  <si>
    <t>637.2</t>
  </si>
  <si>
    <t>7.7e-189</t>
  </si>
  <si>
    <t>V4NWI0_9CAUL</t>
  </si>
  <si>
    <t>8.1e-189</t>
  </si>
  <si>
    <t>H4FCE0_9RHIZ</t>
  </si>
  <si>
    <t>636.9</t>
  </si>
  <si>
    <t>9.9e-189</t>
  </si>
  <si>
    <t>A0A0F4Q2J8_9GAMM</t>
  </si>
  <si>
    <t>A0A0Q9IEM2_9BRAD</t>
  </si>
  <si>
    <t>636.7</t>
  </si>
  <si>
    <t>1.2e-188</t>
  </si>
  <si>
    <t>A0A0F3LFS7_9CAUL</t>
  </si>
  <si>
    <t>636.6</t>
  </si>
  <si>
    <t>A9BWY8_DELAS</t>
  </si>
  <si>
    <t>A7HF62_ANADF</t>
  </si>
  <si>
    <t>636.5</t>
  </si>
  <si>
    <t>1.3e-188</t>
  </si>
  <si>
    <t>A0A0C5JBM2_9RHOO</t>
  </si>
  <si>
    <t>A0A0K1PXD8_9DELT</t>
  </si>
  <si>
    <t>636.4</t>
  </si>
  <si>
    <t>1.4e-188</t>
  </si>
  <si>
    <t>A0A0Q7E9J3_9CAUL</t>
  </si>
  <si>
    <t>Q15XU4_PSEA6</t>
  </si>
  <si>
    <t>636.2</t>
  </si>
  <si>
    <t>1.6e-188</t>
  </si>
  <si>
    <t>D5QEW1_KOMHA</t>
  </si>
  <si>
    <t>636.0</t>
  </si>
  <si>
    <t>1.8e-188</t>
  </si>
  <si>
    <t>A0A0F2NKY6_9DELT</t>
  </si>
  <si>
    <t>635.8</t>
  </si>
  <si>
    <t>2.1e-188</t>
  </si>
  <si>
    <t>V7ER16_9RHOB</t>
  </si>
  <si>
    <t>635.7</t>
  </si>
  <si>
    <t>2.3e-188</t>
  </si>
  <si>
    <t>A0A0Q4H179_9BURK</t>
  </si>
  <si>
    <t>635.6</t>
  </si>
  <si>
    <t>A0A0L6TW46_9FIRM</t>
  </si>
  <si>
    <t>635.5</t>
  </si>
  <si>
    <t>2.6e-188</t>
  </si>
  <si>
    <t>J1JW94_9RHIZ</t>
  </si>
  <si>
    <t>C7LRD8_DESBD</t>
  </si>
  <si>
    <t>635.2</t>
  </si>
  <si>
    <t>3.1e-188</t>
  </si>
  <si>
    <t>B9JMT1_AGRRK</t>
  </si>
  <si>
    <t>3.3e-188</t>
  </si>
  <si>
    <t>J3ALD4_9SPHN</t>
  </si>
  <si>
    <t>634.9</t>
  </si>
  <si>
    <t>3.8e-188</t>
  </si>
  <si>
    <t>A1TU95_ACIAC</t>
  </si>
  <si>
    <t>634.8</t>
  </si>
  <si>
    <t>4.3e-188</t>
  </si>
  <si>
    <t>D9QMS1_BRESC</t>
  </si>
  <si>
    <t>634.5</t>
  </si>
  <si>
    <t>5.3e-188</t>
  </si>
  <si>
    <t>A0A0C2CW86_9DELT</t>
  </si>
  <si>
    <t>633.5</t>
  </si>
  <si>
    <t>A0A159Z0N1_9RHOB</t>
  </si>
  <si>
    <t>633.1</t>
  </si>
  <si>
    <t>1.4e-187</t>
  </si>
  <si>
    <t>A0A0D6NL68_9PROT</t>
  </si>
  <si>
    <t>633.0</t>
  </si>
  <si>
    <t>C3KR45_SINFN</t>
  </si>
  <si>
    <t>632.6</t>
  </si>
  <si>
    <t>A0A0D6MQV0_9PROT</t>
  </si>
  <si>
    <t>632.4</t>
  </si>
  <si>
    <t>2.2e-187</t>
  </si>
  <si>
    <t>A0A023B2G0_GRENI</t>
  </si>
  <si>
    <t>2.3e-187</t>
  </si>
  <si>
    <t>A0A0T2QIW2_9SPHN</t>
  </si>
  <si>
    <t>632.2</t>
  </si>
  <si>
    <t>2.5e-187</t>
  </si>
  <si>
    <t>A0A0J7Y2X5_9SPHN</t>
  </si>
  <si>
    <t>632.1</t>
  </si>
  <si>
    <t>2.8e-187</t>
  </si>
  <si>
    <t>I1XF61_METNJ</t>
  </si>
  <si>
    <t>632.0</t>
  </si>
  <si>
    <t>2.9e-187</t>
  </si>
  <si>
    <t>A0A0F5PHX2_9SPHN</t>
  </si>
  <si>
    <t>A8PK97_9COXI</t>
  </si>
  <si>
    <t>631.9</t>
  </si>
  <si>
    <t>3.1e-187</t>
  </si>
  <si>
    <t>A0A0Q5V9N3_9CAUL</t>
  </si>
  <si>
    <t>631.8</t>
  </si>
  <si>
    <t>3.3e-187</t>
  </si>
  <si>
    <t>A0A087M2M7_9RHIZ</t>
  </si>
  <si>
    <t>631.6</t>
  </si>
  <si>
    <t>3.8e-187</t>
  </si>
  <si>
    <t>A0A0F5FK30_9RHIZ</t>
  </si>
  <si>
    <t>3.9e-187</t>
  </si>
  <si>
    <t>B0T3B3_CAUSK</t>
  </si>
  <si>
    <t>631.5</t>
  </si>
  <si>
    <t>4.2e-187</t>
  </si>
  <si>
    <t>A9HMF6_GLUDA</t>
  </si>
  <si>
    <t>4.3e-187</t>
  </si>
  <si>
    <t>K9P4E9_CYAGP</t>
  </si>
  <si>
    <t>631.1</t>
  </si>
  <si>
    <t>5.5e-187</t>
  </si>
  <si>
    <t>A0A0V2FHE0_CAUVI</t>
  </si>
  <si>
    <t>630.8</t>
  </si>
  <si>
    <t>6.8e-187</t>
  </si>
  <si>
    <t>A0A142X8I9_9BACT</t>
  </si>
  <si>
    <t>630.6</t>
  </si>
  <si>
    <t>7.7e-187</t>
  </si>
  <si>
    <t>A0A0R0D0K9_9GAMM</t>
  </si>
  <si>
    <t>7.8e-187</t>
  </si>
  <si>
    <t>U5VZN7_9ACTN</t>
  </si>
  <si>
    <t>630.5</t>
  </si>
  <si>
    <t>A1BAY0_PARDP</t>
  </si>
  <si>
    <t>8.1e-187</t>
  </si>
  <si>
    <t>H5WTY5_9BURK</t>
  </si>
  <si>
    <t>8.5e-187</t>
  </si>
  <si>
    <t>A0A0D2WL89_9PROT</t>
  </si>
  <si>
    <t>630.4</t>
  </si>
  <si>
    <t>8.6e-187</t>
  </si>
  <si>
    <t>F3S852_9PROT</t>
  </si>
  <si>
    <t>630.3</t>
  </si>
  <si>
    <t>9.4e-187</t>
  </si>
  <si>
    <t>A0A0S3F4T0_9SPHN</t>
  </si>
  <si>
    <t>9.7e-187</t>
  </si>
  <si>
    <t>C7JHL0_ACEP3</t>
  </si>
  <si>
    <t>630.1</t>
  </si>
  <si>
    <t>1.1e-186</t>
  </si>
  <si>
    <t>F7VHD4_9PROT</t>
  </si>
  <si>
    <t>630.0</t>
  </si>
  <si>
    <t>1.2e-186</t>
  </si>
  <si>
    <t>A0A0D6NTI4_9PROT</t>
  </si>
  <si>
    <t>629.8</t>
  </si>
  <si>
    <t>1.4e-186</t>
  </si>
  <si>
    <t>A0A0U3P418_9RHOB</t>
  </si>
  <si>
    <t>629.7</t>
  </si>
  <si>
    <t>A0A0Q5CS99_9RHIZ</t>
  </si>
  <si>
    <t>629.6</t>
  </si>
  <si>
    <t>1.5e-186</t>
  </si>
  <si>
    <t>S3N472_9GAMM</t>
  </si>
  <si>
    <t>629.5</t>
  </si>
  <si>
    <t>1.6e-186</t>
  </si>
  <si>
    <t>E8RME8_ASTEC</t>
  </si>
  <si>
    <t>628.8</t>
  </si>
  <si>
    <t>2.6e-186</t>
  </si>
  <si>
    <t>C5AK58_BURGB</t>
  </si>
  <si>
    <t>628.7</t>
  </si>
  <si>
    <t>2.8e-186</t>
  </si>
  <si>
    <t>A0A0P9EGZ3_RHOGW</t>
  </si>
  <si>
    <t>628.1</t>
  </si>
  <si>
    <t>4.3e-186</t>
  </si>
  <si>
    <t>A0A0Q7DKE2_9RHIZ</t>
  </si>
  <si>
    <t>4.4e-186</t>
  </si>
  <si>
    <t>K1ENR9_9MICO</t>
  </si>
  <si>
    <t>628.0</t>
  </si>
  <si>
    <t>4.6e-186</t>
  </si>
  <si>
    <t>Q3SGI6_THIDA</t>
  </si>
  <si>
    <t>627.9</t>
  </si>
  <si>
    <t>4.9e-186</t>
  </si>
  <si>
    <t>B8EIZ1_METSB</t>
  </si>
  <si>
    <t>W9GZ70_9PROT</t>
  </si>
  <si>
    <t>5.1e-186</t>
  </si>
  <si>
    <t>A0A166U6I8_9RHOB</t>
  </si>
  <si>
    <t>627.7</t>
  </si>
  <si>
    <t>5.7e-186</t>
  </si>
  <si>
    <t>A0A106BQV0_THIDE</t>
  </si>
  <si>
    <t>627.3</t>
  </si>
  <si>
    <t>7.5e-186</t>
  </si>
  <si>
    <t>A0A151Z515_9MYCE</t>
  </si>
  <si>
    <t>7.7e-186</t>
  </si>
  <si>
    <t>A0A0D5LY22_9RHIZ</t>
  </si>
  <si>
    <t>626.8</t>
  </si>
  <si>
    <t>1.1e-185</t>
  </si>
  <si>
    <t>F0ZIQ0_DICPU</t>
  </si>
  <si>
    <t>626.7</t>
  </si>
  <si>
    <t>H0TGX3_9BRAD</t>
  </si>
  <si>
    <t>626.6</t>
  </si>
  <si>
    <t>1.2e-185</t>
  </si>
  <si>
    <t>I3ZI69_TERRK</t>
  </si>
  <si>
    <t>1.3e-185</t>
  </si>
  <si>
    <t>D3ST74_NATMM</t>
  </si>
  <si>
    <t>626.5</t>
  </si>
  <si>
    <t>A0A0Q9SM76_9MICO</t>
  </si>
  <si>
    <t>626.0</t>
  </si>
  <si>
    <t>1.9e-185</t>
  </si>
  <si>
    <t>A0A136GW76_9GAMM</t>
  </si>
  <si>
    <t>625.9</t>
  </si>
  <si>
    <t>2.1e-185</t>
  </si>
  <si>
    <t>CATE_RHIME</t>
  </si>
  <si>
    <t>625.8</t>
  </si>
  <si>
    <t>A0A0N1AR01_9SPHN</t>
  </si>
  <si>
    <t>625.7</t>
  </si>
  <si>
    <t>2.3e-185</t>
  </si>
  <si>
    <t>E8TEE7_MESCW</t>
  </si>
  <si>
    <t>2.4e-185</t>
  </si>
  <si>
    <t>A0A0Q9ENP6_9RHIZ</t>
  </si>
  <si>
    <t>625.2</t>
  </si>
  <si>
    <t>3.3e-185</t>
  </si>
  <si>
    <t>A0A0N0JQU4_9SPHN</t>
  </si>
  <si>
    <t>625.1</t>
  </si>
  <si>
    <t>3.6e-185</t>
  </si>
  <si>
    <t>A0A0W8IC22_9MICO</t>
  </si>
  <si>
    <t>A0A0D0S4A9_9GAMM</t>
  </si>
  <si>
    <t>624.9</t>
  </si>
  <si>
    <t>4.1e-185</t>
  </si>
  <si>
    <t>E3I5Q9_RHOVT</t>
  </si>
  <si>
    <t>624.8</t>
  </si>
  <si>
    <t>4.3e-185</t>
  </si>
  <si>
    <t>A0A0F2Q231_9RHIZ</t>
  </si>
  <si>
    <t>624.0</t>
  </si>
  <si>
    <t>7.5e-185</t>
  </si>
  <si>
    <t>A0A0D6TEP2_9RHOB</t>
  </si>
  <si>
    <t>7.6e-185</t>
  </si>
  <si>
    <t>A0A0Q8RMQ2_9SPHN</t>
  </si>
  <si>
    <t>623.7</t>
  </si>
  <si>
    <t>A0A0L0HHF4_SPIPN</t>
  </si>
  <si>
    <t>9.3e-185</t>
  </si>
  <si>
    <t>A0A0N9I8Y8_9PSEU</t>
  </si>
  <si>
    <t>623.4</t>
  </si>
  <si>
    <t>1.1e-184</t>
  </si>
  <si>
    <t>F4QTN5_9CAUL</t>
  </si>
  <si>
    <t>623.3</t>
  </si>
  <si>
    <t>1.3e-184</t>
  </si>
  <si>
    <t>A0A176F3M4_9RHOB</t>
  </si>
  <si>
    <t>623.2</t>
  </si>
  <si>
    <t>U2HPZ7_9SPHI</t>
  </si>
  <si>
    <t>A0A163XT96_9BRAD</t>
  </si>
  <si>
    <t>622.9</t>
  </si>
  <si>
    <t>1.6e-184</t>
  </si>
  <si>
    <t>V4P8Q6_9CAUL</t>
  </si>
  <si>
    <t>622.8</t>
  </si>
  <si>
    <t>1.7e-184</t>
  </si>
  <si>
    <t>Q2RUN8_RHORT</t>
  </si>
  <si>
    <t>622.7</t>
  </si>
  <si>
    <t>1.8e-184</t>
  </si>
  <si>
    <t>U7U9D8_9BURK</t>
  </si>
  <si>
    <t>622.5</t>
  </si>
  <si>
    <t>2.1e-184</t>
  </si>
  <si>
    <t>A0A0Q6GWF4_9RHIZ</t>
  </si>
  <si>
    <t>A0A0N9HQG9_9PSEU</t>
  </si>
  <si>
    <t>622.3</t>
  </si>
  <si>
    <t>2.4e-184</t>
  </si>
  <si>
    <t>A0A021X755_9RHIZ</t>
  </si>
  <si>
    <t>2.5e-184</t>
  </si>
  <si>
    <t>A0A0A1MW18_9BACI</t>
  </si>
  <si>
    <t>622.1</t>
  </si>
  <si>
    <t>2.9e-184</t>
  </si>
  <si>
    <t>A8QDE8_MALGO</t>
  </si>
  <si>
    <t>A0A0Q6M3F2_9RHIZ</t>
  </si>
  <si>
    <t>621.7</t>
  </si>
  <si>
    <t>3.6e-184</t>
  </si>
  <si>
    <t>M7NAQ7_9BACL</t>
  </si>
  <si>
    <t>621.5</t>
  </si>
  <si>
    <t>4.3e-184</t>
  </si>
  <si>
    <t>B4UX41_9ACTN</t>
  </si>
  <si>
    <t>620.7</t>
  </si>
  <si>
    <t>7.6e-184</t>
  </si>
  <si>
    <t>A0A127EQ86_9RHIZ</t>
  </si>
  <si>
    <t>620.6</t>
  </si>
  <si>
    <t>7.8e-184</t>
  </si>
  <si>
    <t>Q0BZD1_HYPNA</t>
  </si>
  <si>
    <t>620.5</t>
  </si>
  <si>
    <t>8.3e-184</t>
  </si>
  <si>
    <t>F0P1T0_WEEVC</t>
  </si>
  <si>
    <t>620.3</t>
  </si>
  <si>
    <t>9.6e-184</t>
  </si>
  <si>
    <t>A0A074L6A1_9BACT</t>
  </si>
  <si>
    <t>9.7e-184</t>
  </si>
  <si>
    <t>Q210M6_RHOPB</t>
  </si>
  <si>
    <t>9.8e-184</t>
  </si>
  <si>
    <t>W5WAD9_9PSEU</t>
  </si>
  <si>
    <t>620.2</t>
  </si>
  <si>
    <t>Q98J51_RHILO</t>
  </si>
  <si>
    <t>G6YDI0_9RHIZ</t>
  </si>
  <si>
    <t>1.1e-183</t>
  </si>
  <si>
    <t>F0RPY2_DEIPM</t>
  </si>
  <si>
    <t>619.9</t>
  </si>
  <si>
    <t>1.3e-183</t>
  </si>
  <si>
    <t>T0HUB8_9SPHN</t>
  </si>
  <si>
    <t>619.7</t>
  </si>
  <si>
    <t>1.5e-183</t>
  </si>
  <si>
    <t>A0A0N1GHW2_9ACTN</t>
  </si>
  <si>
    <t>D2RS23_HALTV</t>
  </si>
  <si>
    <t>619.5</t>
  </si>
  <si>
    <t>1.6e-183</t>
  </si>
  <si>
    <t>V9XLG9_9NOCA</t>
  </si>
  <si>
    <t>1.7e-183</t>
  </si>
  <si>
    <t>D7VN81_9SPHI</t>
  </si>
  <si>
    <t>W7IUX1_9PSEU</t>
  </si>
  <si>
    <t>619.4</t>
  </si>
  <si>
    <t>1.9e-183</t>
  </si>
  <si>
    <t>A0A081D2R8_9RHIZ</t>
  </si>
  <si>
    <t>619.3</t>
  </si>
  <si>
    <t>A0A068RUU1_9FUNG</t>
  </si>
  <si>
    <t>A0A0N0JXX5_9SPHN</t>
  </si>
  <si>
    <t>619.1</t>
  </si>
  <si>
    <t>2.3e-183</t>
  </si>
  <si>
    <t>Q0RIY3_FRAAA</t>
  </si>
  <si>
    <t>618.9</t>
  </si>
  <si>
    <t>2.5e-183</t>
  </si>
  <si>
    <t>A0A089X0F2_STRGA</t>
  </si>
  <si>
    <t>2.6e-183</t>
  </si>
  <si>
    <t>E3J8D3_FRAIE</t>
  </si>
  <si>
    <t>618.8</t>
  </si>
  <si>
    <t>2.8e-183</t>
  </si>
  <si>
    <t>A0A0S4P9R0_9BURK</t>
  </si>
  <si>
    <t>618.6</t>
  </si>
  <si>
    <t>3.1e-183</t>
  </si>
  <si>
    <t>D0LKZ3_HALO1</t>
  </si>
  <si>
    <t>3.3e-183</t>
  </si>
  <si>
    <t>F8D595_HALXS</t>
  </si>
  <si>
    <t>618.4</t>
  </si>
  <si>
    <t>3.5e-183</t>
  </si>
  <si>
    <t>A0A059MM25_9NOCA</t>
  </si>
  <si>
    <t>618.3</t>
  </si>
  <si>
    <t>3.8e-183</t>
  </si>
  <si>
    <t>A0A0Q5RCL8_9SPHN</t>
  </si>
  <si>
    <t>Q6N4M7_RHOPA</t>
  </si>
  <si>
    <t>3.9e-183</t>
  </si>
  <si>
    <t>L0K5I0_9EURY</t>
  </si>
  <si>
    <t>G8RQT7_MYCRN</t>
  </si>
  <si>
    <t>618.1</t>
  </si>
  <si>
    <t>4.4e-183</t>
  </si>
  <si>
    <t>W6JUS0_9MICO</t>
  </si>
  <si>
    <t>617.9</t>
  </si>
  <si>
    <t>A0A0D7ERA3_RHOPL</t>
  </si>
  <si>
    <t>617.7</t>
  </si>
  <si>
    <t>A0A0Q9EZ78_9RHIZ</t>
  </si>
  <si>
    <t>617.5</t>
  </si>
  <si>
    <t>6.8e-183</t>
  </si>
  <si>
    <t>A0A086Y0T2_9RHOB</t>
  </si>
  <si>
    <t>617.4</t>
  </si>
  <si>
    <t>7.1e-183</t>
  </si>
  <si>
    <t>M5ENI3_9RHIZ</t>
  </si>
  <si>
    <t>617.3</t>
  </si>
  <si>
    <t>7.7e-183</t>
  </si>
  <si>
    <t>A0A0Q7YKH3_9SPHN</t>
  </si>
  <si>
    <t>617.1</t>
  </si>
  <si>
    <t>9.1e-183</t>
  </si>
  <si>
    <t>X6FKT1_9RHIZ</t>
  </si>
  <si>
    <t>616.9</t>
  </si>
  <si>
    <t>1.1e-182</t>
  </si>
  <si>
    <t>A0A101JPW3_9ACTN</t>
  </si>
  <si>
    <t>616.8</t>
  </si>
  <si>
    <t>A0A0T0PYC9_9SPHN</t>
  </si>
  <si>
    <t>616.7</t>
  </si>
  <si>
    <t>1.2e-182</t>
  </si>
  <si>
    <t>A0A132TCV0_9MYCO</t>
  </si>
  <si>
    <t>616.6</t>
  </si>
  <si>
    <t>1.3e-182</t>
  </si>
  <si>
    <t>I1AWF4_9RHOB</t>
  </si>
  <si>
    <t>616.5</t>
  </si>
  <si>
    <t>1.4e-182</t>
  </si>
  <si>
    <t>F5Y1B9_RAMTT</t>
  </si>
  <si>
    <t>616.2</t>
  </si>
  <si>
    <t>1.7e-182</t>
  </si>
  <si>
    <t>A0A0C5XM60_NOCSI</t>
  </si>
  <si>
    <t>616.1</t>
  </si>
  <si>
    <t>1.8e-182</t>
  </si>
  <si>
    <t>A4XER2_NOVAD</t>
  </si>
  <si>
    <t>616.0</t>
  </si>
  <si>
    <t>A0A0A1NQA0_9FUNG</t>
  </si>
  <si>
    <t>615.9</t>
  </si>
  <si>
    <t>A0A0N8HX19_9MICC</t>
  </si>
  <si>
    <t>2.1e-182</t>
  </si>
  <si>
    <t>A0A142MFW1_AMIAI</t>
  </si>
  <si>
    <t>615.8</t>
  </si>
  <si>
    <t>2.2e-182</t>
  </si>
  <si>
    <t>A0A0X3RYL9_9ACTN</t>
  </si>
  <si>
    <t>615.6</t>
  </si>
  <si>
    <t>2.5e-182</t>
  </si>
  <si>
    <t>A0A0Q8AZJ8_9RHIZ</t>
  </si>
  <si>
    <t>615.5</t>
  </si>
  <si>
    <t>2.6e-182</t>
  </si>
  <si>
    <t>A0A0Q6S953_9RHIZ</t>
  </si>
  <si>
    <t>615.4</t>
  </si>
  <si>
    <t>N9W477_9SPHN</t>
  </si>
  <si>
    <t>615.3</t>
  </si>
  <si>
    <t>3.1e-182</t>
  </si>
  <si>
    <t>D7VTM5_9SPHI</t>
  </si>
  <si>
    <t>615.2</t>
  </si>
  <si>
    <t>3.3e-182</t>
  </si>
  <si>
    <t>A3U312_PSEBH</t>
  </si>
  <si>
    <t>3.4e-182</t>
  </si>
  <si>
    <t>A0A0Q8MJZ8_9RHIZ</t>
  </si>
  <si>
    <t>615.0</t>
  </si>
  <si>
    <t>3.9e-182</t>
  </si>
  <si>
    <t>A0A0N0AQA8_9ACTN</t>
  </si>
  <si>
    <t>614.9</t>
  </si>
  <si>
    <t>4.1e-182</t>
  </si>
  <si>
    <t>A0A0M8WZX0_9ACTN</t>
  </si>
  <si>
    <t>A0A0I9W2H0_9MICO</t>
  </si>
  <si>
    <t>614.8</t>
  </si>
  <si>
    <t>4.3e-182</t>
  </si>
  <si>
    <t>W0JNK4_9EURY</t>
  </si>
  <si>
    <t>614.6</t>
  </si>
  <si>
    <t>5.1e-182</t>
  </si>
  <si>
    <t>S5YHS9_PARAH</t>
  </si>
  <si>
    <t>614.5</t>
  </si>
  <si>
    <t>5.3e-182</t>
  </si>
  <si>
    <t>C8PWT1_9PROT</t>
  </si>
  <si>
    <t>5.5e-182</t>
  </si>
  <si>
    <t>F2LQY8_BURGS</t>
  </si>
  <si>
    <t>614.4</t>
  </si>
  <si>
    <t>5.8e-182</t>
  </si>
  <si>
    <t>A0A0X8R492_9SPHN</t>
  </si>
  <si>
    <t>614.1</t>
  </si>
  <si>
    <t>I4Y7W6_WALMC</t>
  </si>
  <si>
    <t>7.3e-182</t>
  </si>
  <si>
    <t>A8QCZ0_MALGO</t>
  </si>
  <si>
    <t>614.0</t>
  </si>
  <si>
    <t>7.6e-182</t>
  </si>
  <si>
    <t>A0A0D6MXR8_ACEAC</t>
  </si>
  <si>
    <t>613.9</t>
  </si>
  <si>
    <t>8.2e-182</t>
  </si>
  <si>
    <t>A0A0N7GS65_SPHMC</t>
  </si>
  <si>
    <t>8.5e-182</t>
  </si>
  <si>
    <t>A0A099EXA9_9RHOB</t>
  </si>
  <si>
    <t>613.7</t>
  </si>
  <si>
    <t>9.7e-182</t>
  </si>
  <si>
    <t>F1TJ63_RHOHA</t>
  </si>
  <si>
    <t>613.6</t>
  </si>
  <si>
    <t>9.9e-182</t>
  </si>
  <si>
    <t>E3F4W2_KETVY</t>
  </si>
  <si>
    <t>A0A0F0GSH1_9ACTN</t>
  </si>
  <si>
    <t>613.5</t>
  </si>
  <si>
    <t>1.1e-181</t>
  </si>
  <si>
    <t>A0A0M8QRR7_9ACTN</t>
  </si>
  <si>
    <t>D5ZX80_9ACTN</t>
  </si>
  <si>
    <t>613.4</t>
  </si>
  <si>
    <t>I4VVQ0_9GAMM</t>
  </si>
  <si>
    <t>612.7</t>
  </si>
  <si>
    <t>1.9e-181</t>
  </si>
  <si>
    <t>A0A0T1XR75_9RHIZ</t>
  </si>
  <si>
    <t>612.6</t>
  </si>
  <si>
    <t>A0A0M4CTQ6_SPHS1</t>
  </si>
  <si>
    <t>612.4</t>
  </si>
  <si>
    <t>2.3e-181</t>
  </si>
  <si>
    <t>A0A075JJ60_9MICO</t>
  </si>
  <si>
    <t>612.2</t>
  </si>
  <si>
    <t>2.7e-181</t>
  </si>
  <si>
    <t>A1TA03_MYCVP</t>
  </si>
  <si>
    <t>611.7</t>
  </si>
  <si>
    <t>3.7e-181</t>
  </si>
  <si>
    <t>A9ECS2_9RHOB</t>
  </si>
  <si>
    <t>611.4</t>
  </si>
  <si>
    <t>4.8e-181</t>
  </si>
  <si>
    <t>F2RM10_STRVP</t>
  </si>
  <si>
    <t>611.3</t>
  </si>
  <si>
    <t>A0A010ZSN7_9ACTN</t>
  </si>
  <si>
    <t>611.2</t>
  </si>
  <si>
    <t>5.3e-181</t>
  </si>
  <si>
    <t>A0A0Q7QKW8_9ACTN</t>
  </si>
  <si>
    <t>611.0</t>
  </si>
  <si>
    <t>6.2e-181</t>
  </si>
  <si>
    <t>A0A0B5E638_9RHOB</t>
  </si>
  <si>
    <t>610.5</t>
  </si>
  <si>
    <t>8.7e-181</t>
  </si>
  <si>
    <t>A0A0X3XPF2_9ACTN</t>
  </si>
  <si>
    <t>610.4</t>
  </si>
  <si>
    <t>9.6e-181</t>
  </si>
  <si>
    <t>A0A095CQS4_9RHOB</t>
  </si>
  <si>
    <t>610.3</t>
  </si>
  <si>
    <t>9.9e-181</t>
  </si>
  <si>
    <t>I7ZJC9_9GAMM</t>
  </si>
  <si>
    <t>610.2</t>
  </si>
  <si>
    <t>1.1e-180</t>
  </si>
  <si>
    <t>A0A0M2LQ45_9SPHN</t>
  </si>
  <si>
    <t>F4FF54_VERMA</t>
  </si>
  <si>
    <t>609.7</t>
  </si>
  <si>
    <t>1.6e-180</t>
  </si>
  <si>
    <t>A0A0Q7NQN0_9RHIZ</t>
  </si>
  <si>
    <t>609.6</t>
  </si>
  <si>
    <t>1.7e-180</t>
  </si>
  <si>
    <t>A0A0X3WY88_9ACTN</t>
  </si>
  <si>
    <t>609.5</t>
  </si>
  <si>
    <t>1.8e-180</t>
  </si>
  <si>
    <t>A0A0W7X1K5_9ACTN</t>
  </si>
  <si>
    <t>609.4</t>
  </si>
  <si>
    <t>1.9e-180</t>
  </si>
  <si>
    <t>G8SD24_ACTS5</t>
  </si>
  <si>
    <t>609.2</t>
  </si>
  <si>
    <t>2.2e-180</t>
  </si>
  <si>
    <t>C5C8I0_MICLC</t>
  </si>
  <si>
    <t>609.1</t>
  </si>
  <si>
    <t>2.3e-180</t>
  </si>
  <si>
    <t>A0A0U3N4F6_9ACTN</t>
  </si>
  <si>
    <t>608.9</t>
  </si>
  <si>
    <t>2.6e-180</t>
  </si>
  <si>
    <t>L7F8W3_9ACTN</t>
  </si>
  <si>
    <t>2.7e-180</t>
  </si>
  <si>
    <t>A0A0F7PFA6_9RHIZ</t>
  </si>
  <si>
    <t>608.8</t>
  </si>
  <si>
    <t>2.8e-180</t>
  </si>
  <si>
    <t>B9K0S2_AGRVS</t>
  </si>
  <si>
    <t>608.7</t>
  </si>
  <si>
    <t>3.1e-180</t>
  </si>
  <si>
    <t>A0A0M2S4D6_9ACTN</t>
  </si>
  <si>
    <t>608.6</t>
  </si>
  <si>
    <t>3.3e-180</t>
  </si>
  <si>
    <t>N0E1N5_9MICO</t>
  </si>
  <si>
    <t>608.1</t>
  </si>
  <si>
    <t>4.7e-180</t>
  </si>
  <si>
    <t>A0A0M8ST59_9ACTN</t>
  </si>
  <si>
    <t>607.4</t>
  </si>
  <si>
    <t>7.4e-180</t>
  </si>
  <si>
    <t>A1R5V1_PAEAT</t>
  </si>
  <si>
    <t>607.2</t>
  </si>
  <si>
    <t>8.9e-180</t>
  </si>
  <si>
    <t>A0A088F1J9_9SPHI</t>
  </si>
  <si>
    <t>607.0</t>
  </si>
  <si>
    <t>9.9e-180</t>
  </si>
  <si>
    <t>M1NUX0_9CORY</t>
  </si>
  <si>
    <t>606.9</t>
  </si>
  <si>
    <t>1.1e-179</t>
  </si>
  <si>
    <t>Q0BRQ6_GRABC</t>
  </si>
  <si>
    <t>606.5</t>
  </si>
  <si>
    <t>1.4e-179</t>
  </si>
  <si>
    <t>C7NIH4_KYTSD</t>
  </si>
  <si>
    <t>B5H6N0_STRPR</t>
  </si>
  <si>
    <t>606.2</t>
  </si>
  <si>
    <t>1.7e-179</t>
  </si>
  <si>
    <t>A0A0A6F2R0_9SPHN</t>
  </si>
  <si>
    <t>A0A124I234_9ACTN</t>
  </si>
  <si>
    <t>605.7</t>
  </si>
  <si>
    <t>2.5e-179</t>
  </si>
  <si>
    <t>E4RR97_LEAB4</t>
  </si>
  <si>
    <t>605.6</t>
  </si>
  <si>
    <t>2.6e-179</t>
  </si>
  <si>
    <t>R7XU39_9ACTN</t>
  </si>
  <si>
    <t>2.7e-179</t>
  </si>
  <si>
    <t>A0A109IM81_9ACTN</t>
  </si>
  <si>
    <t>605.3</t>
  </si>
  <si>
    <t>3.3e-179</t>
  </si>
  <si>
    <t>K6VNT1_9MICO</t>
  </si>
  <si>
    <t>605.2</t>
  </si>
  <si>
    <t>3.4e-179</t>
  </si>
  <si>
    <t>A0A0Q9K5V7_9MICO</t>
  </si>
  <si>
    <t>3.5e-179</t>
  </si>
  <si>
    <t>J2L4M8_9SPHN</t>
  </si>
  <si>
    <t>605.1</t>
  </si>
  <si>
    <t>3.6e-179</t>
  </si>
  <si>
    <t>A0A0W7WWQ7_9ACTN</t>
  </si>
  <si>
    <t>3.8e-179</t>
  </si>
  <si>
    <t>A0A0M3CJF7_9SPHI</t>
  </si>
  <si>
    <t>604.9</t>
  </si>
  <si>
    <t>4.1e-179</t>
  </si>
  <si>
    <t>A0A0Q4KRC9_9SPHN</t>
  </si>
  <si>
    <t>604.8</t>
  </si>
  <si>
    <t>4.5e-179</t>
  </si>
  <si>
    <t>A0A0Q8NI49_9RHIZ</t>
  </si>
  <si>
    <t>4.6e-179</t>
  </si>
  <si>
    <t>A0A0U3HWM9_9MICC</t>
  </si>
  <si>
    <t>604.7</t>
  </si>
  <si>
    <t>4.7e-179</t>
  </si>
  <si>
    <t>A0A163X3G9_9BRAD</t>
  </si>
  <si>
    <t>4.8e-179</t>
  </si>
  <si>
    <t>A0A0D0W099_9ACTN</t>
  </si>
  <si>
    <t>H2K2L2_STRHJ</t>
  </si>
  <si>
    <t>604.6</t>
  </si>
  <si>
    <t>5.2e-179</t>
  </si>
  <si>
    <t>A0A081EMA7_STRFR</t>
  </si>
  <si>
    <t>5.3e-179</t>
  </si>
  <si>
    <t>K0K431_SACES</t>
  </si>
  <si>
    <t>5.4e-179</t>
  </si>
  <si>
    <t>A0A088F0H3_9SPHI</t>
  </si>
  <si>
    <t>604.3</t>
  </si>
  <si>
    <t>6.5e-179</t>
  </si>
  <si>
    <t>A0A0M2CR55_9MICC</t>
  </si>
  <si>
    <t>604.2</t>
  </si>
  <si>
    <t>6.9e-179</t>
  </si>
  <si>
    <t>A0A120LU72_9SPHN</t>
  </si>
  <si>
    <t>604.0</t>
  </si>
  <si>
    <t>V4HX44_9ACTN</t>
  </si>
  <si>
    <t>602.7</t>
  </si>
  <si>
    <t>1.9e-178</t>
  </si>
  <si>
    <t>A0A099GIA7_9RHOB</t>
  </si>
  <si>
    <t>A6X823_OCHA4</t>
  </si>
  <si>
    <t>602.2</t>
  </si>
  <si>
    <t>2.8e-178</t>
  </si>
  <si>
    <t>A0A0Q2R2L9_MYCGO</t>
  </si>
  <si>
    <t>601.9</t>
  </si>
  <si>
    <t>3.4e-178</t>
  </si>
  <si>
    <t>A0A172UJG7_9MYCO</t>
  </si>
  <si>
    <t>3.5e-178</t>
  </si>
  <si>
    <t>I0L6C5_9ACTN</t>
  </si>
  <si>
    <t>601.8</t>
  </si>
  <si>
    <t>3.6e-178</t>
  </si>
  <si>
    <t>A0A0A6UUS6_ACTUT</t>
  </si>
  <si>
    <t>601.7</t>
  </si>
  <si>
    <t>3.9e-178</t>
  </si>
  <si>
    <t>U5W1C8_9ACTN</t>
  </si>
  <si>
    <t>601.6</t>
  </si>
  <si>
    <t>4.2e-178</t>
  </si>
  <si>
    <t>J8VT16_9SPHN</t>
  </si>
  <si>
    <t>601.2</t>
  </si>
  <si>
    <t>5.4e-178</t>
  </si>
  <si>
    <t>R4LD74_9ACTN</t>
  </si>
  <si>
    <t>5.5e-178</t>
  </si>
  <si>
    <t>A0A161TNR0_9NOCA</t>
  </si>
  <si>
    <t>600.9</t>
  </si>
  <si>
    <t>6.5e-178</t>
  </si>
  <si>
    <t>R9AMU7_WALI9</t>
  </si>
  <si>
    <t>600.8</t>
  </si>
  <si>
    <t>7.3e-178</t>
  </si>
  <si>
    <t>A0A101QTC6_9ACTN</t>
  </si>
  <si>
    <t>7.4e-178</t>
  </si>
  <si>
    <t>B2GIT3_KOCRD</t>
  </si>
  <si>
    <t>600.7</t>
  </si>
  <si>
    <t>7.9e-178</t>
  </si>
  <si>
    <t>A0A0N0TRR8_9PSEU</t>
  </si>
  <si>
    <t>Q82QZ7_STRAW</t>
  </si>
  <si>
    <t>600.6</t>
  </si>
  <si>
    <t>8.1e-178</t>
  </si>
  <si>
    <t>S5TGE6_9CORY</t>
  </si>
  <si>
    <t>8.3e-178</t>
  </si>
  <si>
    <t>Q24PF9_DESHY</t>
  </si>
  <si>
    <t>600.5</t>
  </si>
  <si>
    <t>8.9e-178</t>
  </si>
  <si>
    <t>H0QNG4_ARTGO</t>
  </si>
  <si>
    <t>600.0</t>
  </si>
  <si>
    <t>1.3e-177</t>
  </si>
  <si>
    <t>D9VJJ2_9ACTN</t>
  </si>
  <si>
    <t>599.9</t>
  </si>
  <si>
    <t>A0A010PIW7_9MICC</t>
  </si>
  <si>
    <t>W7SHR8_9PSEU</t>
  </si>
  <si>
    <t>F3NJG1_9ACTN</t>
  </si>
  <si>
    <t>599.7</t>
  </si>
  <si>
    <t>1.5e-177</t>
  </si>
  <si>
    <t>A0A0N0T6E5_9NOCA</t>
  </si>
  <si>
    <t>599.3</t>
  </si>
  <si>
    <t>Q8FUE8_COREF</t>
  </si>
  <si>
    <t>2.1e-177</t>
  </si>
  <si>
    <t>Q1YHT0_AURMS</t>
  </si>
  <si>
    <t>599.2</t>
  </si>
  <si>
    <t>2.2e-177</t>
  </si>
  <si>
    <t>A0A0A1D3X5_9MICC</t>
  </si>
  <si>
    <t>598.8</t>
  </si>
  <si>
    <t>2.9e-177</t>
  </si>
  <si>
    <t>H5XV30_9FIRM</t>
  </si>
  <si>
    <t>598.7</t>
  </si>
  <si>
    <t>3.1e-177</t>
  </si>
  <si>
    <t>C6WLA2_ACTMD</t>
  </si>
  <si>
    <t>598.6</t>
  </si>
  <si>
    <t>3.2e-177</t>
  </si>
  <si>
    <t>A0A0A1P2A3_9FUNG</t>
  </si>
  <si>
    <t>3.4e-177</t>
  </si>
  <si>
    <t>A0A0G3IIP8_9MYCO</t>
  </si>
  <si>
    <t>A0A0S9CGF8_9SPHN</t>
  </si>
  <si>
    <t>A0A0Q9KTR8_9MICO</t>
  </si>
  <si>
    <t>598.4</t>
  </si>
  <si>
    <t>3.7e-177</t>
  </si>
  <si>
    <t>M5E898_MALS4</t>
  </si>
  <si>
    <t>3.9e-177</t>
  </si>
  <si>
    <t>A0A0F5FX89_9RHIZ</t>
  </si>
  <si>
    <t>598.3</t>
  </si>
  <si>
    <t>A0A0Q7K977_9ACTN</t>
  </si>
  <si>
    <t>598.1</t>
  </si>
  <si>
    <t>4.8e-177</t>
  </si>
  <si>
    <t>A0A0D0DM46_9HOMO</t>
  </si>
  <si>
    <t>597.9</t>
  </si>
  <si>
    <t>5.3e-177</t>
  </si>
  <si>
    <t>A0A167K9V2_PHYB8</t>
  </si>
  <si>
    <t>597.6</t>
  </si>
  <si>
    <t>6.8e-177</t>
  </si>
  <si>
    <t>A0A0B6TXN3_9CORY</t>
  </si>
  <si>
    <t>597.5</t>
  </si>
  <si>
    <t>A0A0S2EVA7_9RHIZ</t>
  </si>
  <si>
    <t>597.4</t>
  </si>
  <si>
    <t>7.6e-177</t>
  </si>
  <si>
    <t>A0A0B9ASI2_BRELN</t>
  </si>
  <si>
    <t>7.8e-177</t>
  </si>
  <si>
    <t>A0A0W1QLI1_9SPHN</t>
  </si>
  <si>
    <t>597.3</t>
  </si>
  <si>
    <t>8.2e-177</t>
  </si>
  <si>
    <t>L8TPW3_9MICC</t>
  </si>
  <si>
    <t>597.1</t>
  </si>
  <si>
    <t>9.2e-177</t>
  </si>
  <si>
    <t>A0A0C5XRH8_9MYCO</t>
  </si>
  <si>
    <t>9.4e-177</t>
  </si>
  <si>
    <t>A0A0G3GQZ8_9CORY</t>
  </si>
  <si>
    <t>A0A117IW01_9ACTN</t>
  </si>
  <si>
    <t>9.6e-177</t>
  </si>
  <si>
    <t>D5UKE6_CELFN</t>
  </si>
  <si>
    <t>597.0</t>
  </si>
  <si>
    <t>9.8e-177</t>
  </si>
  <si>
    <t>A0A0P0JBP8_BLAVI</t>
  </si>
  <si>
    <t>596.7</t>
  </si>
  <si>
    <t>1.3e-176</t>
  </si>
  <si>
    <t>I0H7M1_ACTM4</t>
  </si>
  <si>
    <t>596.4</t>
  </si>
  <si>
    <t>1.5e-176</t>
  </si>
  <si>
    <t>A0A0Q5Z2V6_9BURK</t>
  </si>
  <si>
    <t>596.3</t>
  </si>
  <si>
    <t>1.6e-176</t>
  </si>
  <si>
    <t>I1C786_RHIO9</t>
  </si>
  <si>
    <t>596.2</t>
  </si>
  <si>
    <t>1.8e-176</t>
  </si>
  <si>
    <t>K0EZ52_9NOCA</t>
  </si>
  <si>
    <t>595.8</t>
  </si>
  <si>
    <t>2.3e-176</t>
  </si>
  <si>
    <t>A0JTW8_ARTS2</t>
  </si>
  <si>
    <t>595.7</t>
  </si>
  <si>
    <t>2.5e-176</t>
  </si>
  <si>
    <t>A0A177Y6M6_9NOCA</t>
  </si>
  <si>
    <t>Q0SB64_RHOJR</t>
  </si>
  <si>
    <t>595.6</t>
  </si>
  <si>
    <t>2.6e-176</t>
  </si>
  <si>
    <t>A0A0G3UTG4_9ACTN</t>
  </si>
  <si>
    <t>595.1</t>
  </si>
  <si>
    <t>3.8e-176</t>
  </si>
  <si>
    <t>A0A136PMD3_9ACTN</t>
  </si>
  <si>
    <t>594.9</t>
  </si>
  <si>
    <t>4.2e-176</t>
  </si>
  <si>
    <t>Q7AKS0_STRCO</t>
  </si>
  <si>
    <t>594.7</t>
  </si>
  <si>
    <t>4.9e-176</t>
  </si>
  <si>
    <t>E6J4X9_9ACTN</t>
  </si>
  <si>
    <t>594.6</t>
  </si>
  <si>
    <t>5.4e-176</t>
  </si>
  <si>
    <t>A0A0Q4KTX4_9SPHN</t>
  </si>
  <si>
    <t>A0A022MNT5_9ACTN</t>
  </si>
  <si>
    <t>594.5</t>
  </si>
  <si>
    <t>5.9e-176</t>
  </si>
  <si>
    <t>A0A069K1X0_9ACTN</t>
  </si>
  <si>
    <t>594.3</t>
  </si>
  <si>
    <t>6.7e-176</t>
  </si>
  <si>
    <t>C7MQF1_SACVD</t>
  </si>
  <si>
    <t>594.2</t>
  </si>
  <si>
    <t>A0A0Q9Q732_9ACTN</t>
  </si>
  <si>
    <t>7.2e-176</t>
  </si>
  <si>
    <t>A1UNC9_MYCSK</t>
  </si>
  <si>
    <t>594.0</t>
  </si>
  <si>
    <t>A0A0N0I1V2_9ACTN</t>
  </si>
  <si>
    <t>593.9</t>
  </si>
  <si>
    <t>8.7e-176</t>
  </si>
  <si>
    <t>A0A0L8QL52_9ACTN</t>
  </si>
  <si>
    <t>593.7</t>
  </si>
  <si>
    <t>A0A0H0ZS25_9MICC</t>
  </si>
  <si>
    <t>593.6</t>
  </si>
  <si>
    <t>1.1e-175</t>
  </si>
  <si>
    <t>E1VVN7_GLUAR</t>
  </si>
  <si>
    <t>593.1</t>
  </si>
  <si>
    <t>1.5e-175</t>
  </si>
  <si>
    <t>A0A0A1CSL8_9MICC</t>
  </si>
  <si>
    <t>592.9</t>
  </si>
  <si>
    <t>1.8e-175</t>
  </si>
  <si>
    <t>A0A0G3X5A6_9SPHN</t>
  </si>
  <si>
    <t>592.7</t>
  </si>
  <si>
    <t>1.9e-175</t>
  </si>
  <si>
    <t>W4VL82_9BACI</t>
  </si>
  <si>
    <t>A0A0Q4FYG0_9SPHN</t>
  </si>
  <si>
    <t>Q7D2Y4_AGRFC</t>
  </si>
  <si>
    <t>592.1</t>
  </si>
  <si>
    <t>2.9e-175</t>
  </si>
  <si>
    <t>H5UT63_9MICO</t>
  </si>
  <si>
    <t>591.3</t>
  </si>
  <si>
    <t>5.1e-175</t>
  </si>
  <si>
    <t>D9T362_MICAI</t>
  </si>
  <si>
    <t>5.4e-175</t>
  </si>
  <si>
    <t>M7MTZ0_9MICC</t>
  </si>
  <si>
    <t>A0A0Q8Q400_9ACTN</t>
  </si>
  <si>
    <t>591.0</t>
  </si>
  <si>
    <t>6.4e-175</t>
  </si>
  <si>
    <t>B8H6Z3_PSECP</t>
  </si>
  <si>
    <t>590.5</t>
  </si>
  <si>
    <t>9.4e-175</t>
  </si>
  <si>
    <t>K9AN39_9MICO</t>
  </si>
  <si>
    <t>590.4</t>
  </si>
  <si>
    <t>9.5e-175</t>
  </si>
  <si>
    <t>A0A0A0BZ94_9CELL</t>
  </si>
  <si>
    <t>589.3</t>
  </si>
  <si>
    <t>2.1e-174</t>
  </si>
  <si>
    <t>W6JTG8_9MICO</t>
  </si>
  <si>
    <t>589.0</t>
  </si>
  <si>
    <t>2.6e-174</t>
  </si>
  <si>
    <t>A0A0D2X1W3_CAPO3</t>
  </si>
  <si>
    <t>588.8</t>
  </si>
  <si>
    <t>3.1e-174</t>
  </si>
  <si>
    <t>A0A0Q5PKQ9_9SPHN</t>
  </si>
  <si>
    <t>588.6</t>
  </si>
  <si>
    <t>3.5e-174</t>
  </si>
  <si>
    <t>A0A0M2K5H7_9MYCO</t>
  </si>
  <si>
    <t>588.5</t>
  </si>
  <si>
    <t>3.7e-174</t>
  </si>
  <si>
    <t>G7E490_MIXOS</t>
  </si>
  <si>
    <t>588.4</t>
  </si>
  <si>
    <t>3.9e-174</t>
  </si>
  <si>
    <t>G2NN16_STREK</t>
  </si>
  <si>
    <t>588.3</t>
  </si>
  <si>
    <t>4.1e-174</t>
  </si>
  <si>
    <t>A6CK98_9BACI</t>
  </si>
  <si>
    <t>588.2</t>
  </si>
  <si>
    <t>4.6e-174</t>
  </si>
  <si>
    <t>A0A0M4QIL5_9MICC</t>
  </si>
  <si>
    <t>588.0</t>
  </si>
  <si>
    <t>5.3e-174</t>
  </si>
  <si>
    <t>A0A0Q4CG70_9SPHN</t>
  </si>
  <si>
    <t>587.9</t>
  </si>
  <si>
    <t>5.4e-174</t>
  </si>
  <si>
    <t>M2X8X8_9MICC</t>
  </si>
  <si>
    <t>587.7</t>
  </si>
  <si>
    <t>6.5e-174</t>
  </si>
  <si>
    <t>A0A0C9LPX5_9FUNG</t>
  </si>
  <si>
    <t>587.6</t>
  </si>
  <si>
    <t>A0A0Q6L1V5_9SPHN</t>
  </si>
  <si>
    <t>587.2</t>
  </si>
  <si>
    <t>8.9e-174</t>
  </si>
  <si>
    <t>A0A097EH43_9SPHN</t>
  </si>
  <si>
    <t>586.1</t>
  </si>
  <si>
    <t>1.9e-173</t>
  </si>
  <si>
    <t>A0A0Q7BF20_9ACTN</t>
  </si>
  <si>
    <t>586.0</t>
  </si>
  <si>
    <t>2.1e-173</t>
  </si>
  <si>
    <t>L0IEM5_HALRX</t>
  </si>
  <si>
    <t>Z9JWX8_9MICO</t>
  </si>
  <si>
    <t>585.7</t>
  </si>
  <si>
    <t>2.6e-173</t>
  </si>
  <si>
    <t>A0A0M6XUL7_9RHOB</t>
  </si>
  <si>
    <t>585.4</t>
  </si>
  <si>
    <t>3.1e-173</t>
  </si>
  <si>
    <t>E4N5E2_KITSK</t>
  </si>
  <si>
    <t>585.2</t>
  </si>
  <si>
    <t>3.6e-173</t>
  </si>
  <si>
    <t>J3AME4_9SPHN</t>
  </si>
  <si>
    <t>585.1</t>
  </si>
  <si>
    <t>3.8e-173</t>
  </si>
  <si>
    <t>A0A0M2ZHW7_9MYCO</t>
  </si>
  <si>
    <t>K5BJT8_MYCHD</t>
  </si>
  <si>
    <t>584.7</t>
  </si>
  <si>
    <t>5.1e-173</t>
  </si>
  <si>
    <t>A0A168L6E5_MUCCL</t>
  </si>
  <si>
    <t>584.5</t>
  </si>
  <si>
    <t>A0A0F4J385_9ACTN</t>
  </si>
  <si>
    <t>583.6</t>
  </si>
  <si>
    <t>1.1e-172</t>
  </si>
  <si>
    <t>A0A0A1NM51_9FUNG</t>
  </si>
  <si>
    <t>583.4</t>
  </si>
  <si>
    <t>1.2e-172</t>
  </si>
  <si>
    <t>A0A066Z1Y8_9ACTN</t>
  </si>
  <si>
    <t>583.1</t>
  </si>
  <si>
    <t>1.5e-172</t>
  </si>
  <si>
    <t>U5EB31_NOCAS</t>
  </si>
  <si>
    <t>582.8</t>
  </si>
  <si>
    <t>1.9e-172</t>
  </si>
  <si>
    <t>G7CCT7_MYCT3</t>
  </si>
  <si>
    <t>582.5</t>
  </si>
  <si>
    <t>2.4e-172</t>
  </si>
  <si>
    <t>A0A0Q8UYZ1_9ACTN</t>
  </si>
  <si>
    <t>K7S7Z7_ACIA4</t>
  </si>
  <si>
    <t>582.2</t>
  </si>
  <si>
    <t>2.8e-172</t>
  </si>
  <si>
    <t>C0ZU43_RHOE4</t>
  </si>
  <si>
    <t>581.5</t>
  </si>
  <si>
    <t>4.8e-172</t>
  </si>
  <si>
    <t>A0A077LZF9_9MICO</t>
  </si>
  <si>
    <t>580.9</t>
  </si>
  <si>
    <t>7.2e-172</t>
  </si>
  <si>
    <t>M5ECX6_MALS4</t>
  </si>
  <si>
    <t>580.5</t>
  </si>
  <si>
    <t>9.5e-172</t>
  </si>
  <si>
    <t>N1V194_9MICC</t>
  </si>
  <si>
    <t>580.3</t>
  </si>
  <si>
    <t>1.1e-171</t>
  </si>
  <si>
    <t>C0XV21_9CORY</t>
  </si>
  <si>
    <t>579.6</t>
  </si>
  <si>
    <t>1.7e-171</t>
  </si>
  <si>
    <t>A0A0M2X894_9CORY</t>
  </si>
  <si>
    <t>579.5</t>
  </si>
  <si>
    <t>1.9e-171</t>
  </si>
  <si>
    <t>C7MB52_BRAFD</t>
  </si>
  <si>
    <t>573.1</t>
  </si>
  <si>
    <t>1.6e-169</t>
  </si>
  <si>
    <t>F8E0J7_CORRG</t>
  </si>
  <si>
    <t>573.0</t>
  </si>
  <si>
    <t>I1CVJ3_RHIO9</t>
  </si>
  <si>
    <t>567.1</t>
  </si>
  <si>
    <t>G2TI69_BACCO</t>
  </si>
  <si>
    <t>565.2</t>
  </si>
  <si>
    <t>3.8e-167</t>
  </si>
  <si>
    <t>S2JSA0_MUCC1</t>
  </si>
  <si>
    <t>563.1</t>
  </si>
  <si>
    <t>1.6e-166</t>
  </si>
  <si>
    <t>A0A090KQK8_9BACI</t>
  </si>
  <si>
    <t>562.7</t>
  </si>
  <si>
    <t>2.1e-166</t>
  </si>
  <si>
    <t>M7XNG2_RHOT1</t>
  </si>
  <si>
    <t>562.0</t>
  </si>
  <si>
    <t>3.5e-166</t>
  </si>
  <si>
    <t>W4QXS2_BACA3</t>
  </si>
  <si>
    <t>561.7</t>
  </si>
  <si>
    <t>4.2e-166</t>
  </si>
  <si>
    <t>G2YF80_BOTF4</t>
  </si>
  <si>
    <t>560.9</t>
  </si>
  <si>
    <t>7.3e-166</t>
  </si>
  <si>
    <t>A0A0D2CAX7_9EURO</t>
  </si>
  <si>
    <t>558.9</t>
  </si>
  <si>
    <t>2.9e-165</t>
  </si>
  <si>
    <t>M7U6C0_BOTF1</t>
  </si>
  <si>
    <t>A0A0B0CY95_9BACI</t>
  </si>
  <si>
    <t>558.8</t>
  </si>
  <si>
    <t>3.2e-165</t>
  </si>
  <si>
    <t>A0A0D2JIX2_9EURO</t>
  </si>
  <si>
    <t>556.8</t>
  </si>
  <si>
    <t>1.3e-164</t>
  </si>
  <si>
    <t>J3P927_GAGT3</t>
  </si>
  <si>
    <t>556.6</t>
  </si>
  <si>
    <t>1.5e-164</t>
  </si>
  <si>
    <t>D5GLQ2_TUBMM</t>
  </si>
  <si>
    <t>555.3</t>
  </si>
  <si>
    <t>3.6e-164</t>
  </si>
  <si>
    <t>A0A0B7MRT4_9FUNG</t>
  </si>
  <si>
    <t>554.8</t>
  </si>
  <si>
    <t>I1C787_RHIO9</t>
  </si>
  <si>
    <t>5.1e-164</t>
  </si>
  <si>
    <t>A0A0K1F7A4_9MICO</t>
  </si>
  <si>
    <t>553.9</t>
  </si>
  <si>
    <t>9.3e-164</t>
  </si>
  <si>
    <t>A0A068S0A7_9FUNG</t>
  </si>
  <si>
    <t>552.9</t>
  </si>
  <si>
    <t>1.9e-163</t>
  </si>
  <si>
    <t>K0V2H4_MYCVA</t>
  </si>
  <si>
    <t>552.8</t>
  </si>
  <si>
    <t>2.1e-163</t>
  </si>
  <si>
    <t>A7E705_SCLS1</t>
  </si>
  <si>
    <t>549.7</t>
  </si>
  <si>
    <t>1.8e-162</t>
  </si>
  <si>
    <t>A0A0B7NF17_9FUNG</t>
  </si>
  <si>
    <t>549.4</t>
  </si>
  <si>
    <t>2.2e-162</t>
  </si>
  <si>
    <t>A0A0M9VVT1_9HYPO</t>
  </si>
  <si>
    <t>549.1</t>
  </si>
  <si>
    <t>2.7e-162</t>
  </si>
  <si>
    <t>S3DWT7_GLAL2</t>
  </si>
  <si>
    <t>547.8</t>
  </si>
  <si>
    <t>6.6e-162</t>
  </si>
  <si>
    <t>W9C9L1_9HELO</t>
  </si>
  <si>
    <t>547.7</t>
  </si>
  <si>
    <t>6.8e-162</t>
  </si>
  <si>
    <t>S2JCG4_MUCC1</t>
  </si>
  <si>
    <t>A0A084GBT9_9PEZI</t>
  </si>
  <si>
    <t>546.7</t>
  </si>
  <si>
    <t>1.4e-161</t>
  </si>
  <si>
    <t>A0A0B1PEB0_UNCNE</t>
  </si>
  <si>
    <t>544.5</t>
  </si>
  <si>
    <t>6.4e-161</t>
  </si>
  <si>
    <t>A0A0C9M2B8_9FUNG</t>
  </si>
  <si>
    <t>6.6e-161</t>
  </si>
  <si>
    <t>A0A162QVK4_MUCCL</t>
  </si>
  <si>
    <t>543.9</t>
  </si>
  <si>
    <t>9.5e-161</t>
  </si>
  <si>
    <t>A9U774_PHYPA</t>
  </si>
  <si>
    <t>543.8</t>
  </si>
  <si>
    <t>E9E1G4_METAQ</t>
  </si>
  <si>
    <t>543.4</t>
  </si>
  <si>
    <t>1.3e-160</t>
  </si>
  <si>
    <t>W2RWH1_9EURO</t>
  </si>
  <si>
    <t>542.1</t>
  </si>
  <si>
    <t>3.5e-160</t>
  </si>
  <si>
    <t>A0A0F7ZMK7_9HYPO</t>
  </si>
  <si>
    <t>540.9</t>
  </si>
  <si>
    <t>7.9e-160</t>
  </si>
  <si>
    <t>N4V2S9_COLOR</t>
  </si>
  <si>
    <t>540.7</t>
  </si>
  <si>
    <t>9.1e-160</t>
  </si>
  <si>
    <t>S8AX25_PENO1</t>
  </si>
  <si>
    <t>539.5</t>
  </si>
  <si>
    <t>A0A0L9SR68_9HYPO</t>
  </si>
  <si>
    <t>2.1e-159</t>
  </si>
  <si>
    <t>N1JBZ4_BLUG1</t>
  </si>
  <si>
    <t>538.8</t>
  </si>
  <si>
    <t>3.4e-159</t>
  </si>
  <si>
    <t>A0A164ZCJ1_9PEZI</t>
  </si>
  <si>
    <t>537.5</t>
  </si>
  <si>
    <t>8.2e-159</t>
  </si>
  <si>
    <t>F9DU12_9BACL</t>
  </si>
  <si>
    <t>537.4</t>
  </si>
  <si>
    <t>8.5e-159</t>
  </si>
  <si>
    <t>A0A136JBM5_9PEZI</t>
  </si>
  <si>
    <t>536.5</t>
  </si>
  <si>
    <t>1.6e-158</t>
  </si>
  <si>
    <t>K3VB13_FUSPC</t>
  </si>
  <si>
    <t>536.1</t>
  </si>
  <si>
    <t>2.2e-158</t>
  </si>
  <si>
    <t>G2QEK4_MYCTT</t>
  </si>
  <si>
    <t>535.9</t>
  </si>
  <si>
    <t>2.6e-158</t>
  </si>
  <si>
    <t>C0NZ19_AJECG</t>
  </si>
  <si>
    <t>535.8</t>
  </si>
  <si>
    <t>V5G186_BYSSN</t>
  </si>
  <si>
    <t>2.7e-158</t>
  </si>
  <si>
    <t>A0A0F7TZT1_9EURO</t>
  </si>
  <si>
    <t>534.8</t>
  </si>
  <si>
    <t>5.2e-158</t>
  </si>
  <si>
    <t>CAT3_NEUCR</t>
  </si>
  <si>
    <t>534.6</t>
  </si>
  <si>
    <t>6.1e-158</t>
  </si>
  <si>
    <t>F0UHM7_AJEC8</t>
  </si>
  <si>
    <t>534.2</t>
  </si>
  <si>
    <t>7.9e-158</t>
  </si>
  <si>
    <t>F7VYJ4_SORMK</t>
  </si>
  <si>
    <t>534.1</t>
  </si>
  <si>
    <t>8.7e-158</t>
  </si>
  <si>
    <t>G0S5M7_CHATD</t>
  </si>
  <si>
    <t>532.9</t>
  </si>
  <si>
    <t>A6RD70_AJECN</t>
  </si>
  <si>
    <t>532.1</t>
  </si>
  <si>
    <t>3.5e-157</t>
  </si>
  <si>
    <t>G4UPK6_NEUT9</t>
  </si>
  <si>
    <t>3.6e-157</t>
  </si>
  <si>
    <t>A0A084QXZ2_9HYPO</t>
  </si>
  <si>
    <t>530.5</t>
  </si>
  <si>
    <t>A0A0L0NL96_9HYPO</t>
  </si>
  <si>
    <t>1.1e-156</t>
  </si>
  <si>
    <t>V2XX55_MONRO</t>
  </si>
  <si>
    <t>529.6</t>
  </si>
  <si>
    <t>B2AVW1_PODAN</t>
  </si>
  <si>
    <t>529.5</t>
  </si>
  <si>
    <t>2.2e-156</t>
  </si>
  <si>
    <t>T0LTI8_COLGC</t>
  </si>
  <si>
    <t>529.2</t>
  </si>
  <si>
    <t>2.5e-156</t>
  </si>
  <si>
    <t>A0A132B5G1_9HELO</t>
  </si>
  <si>
    <t>528.9</t>
  </si>
  <si>
    <t>3.1e-156</t>
  </si>
  <si>
    <t>A0A0W0EVJ6_9AGAR</t>
  </si>
  <si>
    <t>528.8</t>
  </si>
  <si>
    <t>3.3e-156</t>
  </si>
  <si>
    <t>V2WHA0_MONRO</t>
  </si>
  <si>
    <t>M1WAX8_CLAP2</t>
  </si>
  <si>
    <t>527.4</t>
  </si>
  <si>
    <t>8.9e-156</t>
  </si>
  <si>
    <t>T5AL96_OPHSC</t>
  </si>
  <si>
    <t>527.3</t>
  </si>
  <si>
    <t>9.5e-156</t>
  </si>
  <si>
    <t>A0A0A1V3G7_9HYPO</t>
  </si>
  <si>
    <t>9.8e-156</t>
  </si>
  <si>
    <t>E9F0T0_METRA</t>
  </si>
  <si>
    <t>C1G035_PARBD</t>
  </si>
  <si>
    <t>526.6</t>
  </si>
  <si>
    <t>1.5e-155</t>
  </si>
  <si>
    <t>A0A0F4YWI1_TALEM</t>
  </si>
  <si>
    <t>526.4</t>
  </si>
  <si>
    <t>1.9e-155</t>
  </si>
  <si>
    <t>K9G5J7_PEND2</t>
  </si>
  <si>
    <t>526.1</t>
  </si>
  <si>
    <t>2.3e-155</t>
  </si>
  <si>
    <t>A0A0W0FC69_9AGAR</t>
  </si>
  <si>
    <t>525.9</t>
  </si>
  <si>
    <t>2.6e-155</t>
  </si>
  <si>
    <t>E5ACK2_LEPMJ</t>
  </si>
  <si>
    <t>525.7</t>
  </si>
  <si>
    <t>W3XEN6_9PEZI</t>
  </si>
  <si>
    <t>524.9</t>
  </si>
  <si>
    <t>4.9e-155</t>
  </si>
  <si>
    <t>A0A063BLH1_9HYPO</t>
  </si>
  <si>
    <t>5.1e-155</t>
  </si>
  <si>
    <t>A0A0B2WZH5_9HYPO</t>
  </si>
  <si>
    <t>524.0</t>
  </si>
  <si>
    <t>9.8e-155</t>
  </si>
  <si>
    <t>L2GCG8_COLGN</t>
  </si>
  <si>
    <t>523.6</t>
  </si>
  <si>
    <t>1.2e-154</t>
  </si>
  <si>
    <t>A0A085L801_9FIRM</t>
  </si>
  <si>
    <t>523.0</t>
  </si>
  <si>
    <t>1.9e-154</t>
  </si>
  <si>
    <t>A0A0P7BF17_9HYPO</t>
  </si>
  <si>
    <t>522.4</t>
  </si>
  <si>
    <t>2.9e-154</t>
  </si>
  <si>
    <t>A0A0K8KZB2_9EURO</t>
  </si>
  <si>
    <t>522.3</t>
  </si>
  <si>
    <t>3.1e-154</t>
  </si>
  <si>
    <t>A0A086TIC1_ACRC1</t>
  </si>
  <si>
    <t>521.9</t>
  </si>
  <si>
    <t>4.2e-154</t>
  </si>
  <si>
    <t>A0A0G2I194_9EURO</t>
  </si>
  <si>
    <t>521.8</t>
  </si>
  <si>
    <t>4.4e-154</t>
  </si>
  <si>
    <t>C7YQY5_NECH7</t>
  </si>
  <si>
    <t>521.5</t>
  </si>
  <si>
    <t>5.2e-154</t>
  </si>
  <si>
    <t>M7SZT7_EUTLA</t>
  </si>
  <si>
    <t>521.4</t>
  </si>
  <si>
    <t>5.6e-154</t>
  </si>
  <si>
    <t>A0A0G4KKN2_9PEZI</t>
  </si>
  <si>
    <t>521.3</t>
  </si>
  <si>
    <t>6.4e-154</t>
  </si>
  <si>
    <t>A0A0F0IKG0_ASPPU</t>
  </si>
  <si>
    <t>521.2</t>
  </si>
  <si>
    <t>A0A0L1IUD0_ASPNO</t>
  </si>
  <si>
    <t>R1GWD3_BOTPV</t>
  </si>
  <si>
    <t>521.0</t>
  </si>
  <si>
    <t>7.6e-154</t>
  </si>
  <si>
    <t>B8NLE2_ASPFN</t>
  </si>
  <si>
    <t>520.6</t>
  </si>
  <si>
    <t>CATB_ASPOR</t>
  </si>
  <si>
    <t>B6H9T9_PENRW</t>
  </si>
  <si>
    <t>C4JR77_UNCRE</t>
  </si>
  <si>
    <t>519.9</t>
  </si>
  <si>
    <t>1.7e-153</t>
  </si>
  <si>
    <t>A1CCI2_ASPCL</t>
  </si>
  <si>
    <t>519.8</t>
  </si>
  <si>
    <t>A0A0A2LC22_PENIT</t>
  </si>
  <si>
    <t>1.8e-153</t>
  </si>
  <si>
    <t>A0A135LP53_PENPA</t>
  </si>
  <si>
    <t>519.6</t>
  </si>
  <si>
    <t>E3Q851_COLGM</t>
  </si>
  <si>
    <t>519.4</t>
  </si>
  <si>
    <t>2.3e-153</t>
  </si>
  <si>
    <t>A0A0D2GUX2_9EURO</t>
  </si>
  <si>
    <t>519.3</t>
  </si>
  <si>
    <t>2.5e-153</t>
  </si>
  <si>
    <t>A0A135U628_9PEZI</t>
  </si>
  <si>
    <t>519.0</t>
  </si>
  <si>
    <t>A0A0G4MVB4_9PEZI</t>
  </si>
  <si>
    <t>518.8</t>
  </si>
  <si>
    <t>3.6e-153</t>
  </si>
  <si>
    <t>W9WE00_9EURO</t>
  </si>
  <si>
    <t>518.5</t>
  </si>
  <si>
    <t>4.3e-153</t>
  </si>
  <si>
    <t>C5GY39_AJEDR</t>
  </si>
  <si>
    <t>518.4</t>
  </si>
  <si>
    <t>4.6e-153</t>
  </si>
  <si>
    <t>A0A177CAD3_9PLEO</t>
  </si>
  <si>
    <t>518.1</t>
  </si>
  <si>
    <t>5.8e-153</t>
  </si>
  <si>
    <t>A0A166XZ36_9PEZI</t>
  </si>
  <si>
    <t>5.9e-153</t>
  </si>
  <si>
    <t>A0A0M9EY67_9HYPO</t>
  </si>
  <si>
    <t>518.0</t>
  </si>
  <si>
    <t>6.1e-153</t>
  </si>
  <si>
    <t>W6QEI0_PENRF</t>
  </si>
  <si>
    <t>517.9</t>
  </si>
  <si>
    <t>6.7e-153</t>
  </si>
  <si>
    <t>K2R4N1_MACPH</t>
  </si>
  <si>
    <t>517.6</t>
  </si>
  <si>
    <t>7.8e-153</t>
  </si>
  <si>
    <t>A0A135V729_9PEZI</t>
  </si>
  <si>
    <t>517.3</t>
  </si>
  <si>
    <t>9.7e-153</t>
  </si>
  <si>
    <t>A1DJU9_NEOFI</t>
  </si>
  <si>
    <t>517.0</t>
  </si>
  <si>
    <t>1.2e-152</t>
  </si>
  <si>
    <t>A0A161VSM4_9PEZI</t>
  </si>
  <si>
    <t>516.8</t>
  </si>
  <si>
    <t>1.4e-152</t>
  </si>
  <si>
    <t>G4N797_MAGO7</t>
  </si>
  <si>
    <t>B6QW88_TALMQ</t>
  </si>
  <si>
    <t>A0A143HAZ9_9BACL</t>
  </si>
  <si>
    <t>A0A0W0EU30_9AGAR</t>
  </si>
  <si>
    <t>516.7</t>
  </si>
  <si>
    <t>1.5e-152</t>
  </si>
  <si>
    <t>V2X9E0_MONRO</t>
  </si>
  <si>
    <t>A0A0G4PFB5_PENCA</t>
  </si>
  <si>
    <t>I1RRK5_GIBZE</t>
  </si>
  <si>
    <t>516.5</t>
  </si>
  <si>
    <t>1.8e-152</t>
  </si>
  <si>
    <t>C1GSQ8_PARBA</t>
  </si>
  <si>
    <t>515.5</t>
  </si>
  <si>
    <t>3.4e-152</t>
  </si>
  <si>
    <t>A0A010QMT0_9PEZI</t>
  </si>
  <si>
    <t>3.5e-152</t>
  </si>
  <si>
    <t>A0A017RZU9_9EURO</t>
  </si>
  <si>
    <t>515.2</t>
  </si>
  <si>
    <t>4.4e-152</t>
  </si>
  <si>
    <t>CATB_ASPFU</t>
  </si>
  <si>
    <t>515.0</t>
  </si>
  <si>
    <t>4.9e-152</t>
  </si>
  <si>
    <t>A0A0S7DRK3_9EURO</t>
  </si>
  <si>
    <t>513.7</t>
  </si>
  <si>
    <t>1.2e-151</t>
  </si>
  <si>
    <t>A0A0D2AR68_9EURO</t>
  </si>
  <si>
    <t>513.6</t>
  </si>
  <si>
    <t>1.3e-151</t>
  </si>
  <si>
    <t>A0A162VDS0_DIDRA</t>
  </si>
  <si>
    <t>513.4</t>
  </si>
  <si>
    <t>1.5e-151</t>
  </si>
  <si>
    <t>A0A0G2F1N9_9PEZI</t>
  </si>
  <si>
    <t>513.3</t>
  </si>
  <si>
    <t>1.6e-151</t>
  </si>
  <si>
    <t>M2TI81_COCH5</t>
  </si>
  <si>
    <t>513.2</t>
  </si>
  <si>
    <t>1.7e-151</t>
  </si>
  <si>
    <t>A0A074WW19_9PEZI</t>
  </si>
  <si>
    <t>513.1</t>
  </si>
  <si>
    <t>1.8e-151</t>
  </si>
  <si>
    <t>A0A074XBP2_AURPU</t>
  </si>
  <si>
    <t>511.7</t>
  </si>
  <si>
    <t>4.7e-151</t>
  </si>
  <si>
    <t>H1Z408_9EURY</t>
  </si>
  <si>
    <t>511.0</t>
  </si>
  <si>
    <t>A0A0A2J3Y6_PENEN</t>
  </si>
  <si>
    <t>8.1e-151</t>
  </si>
  <si>
    <t>A0A075JLI7_9BACI</t>
  </si>
  <si>
    <t>510.9</t>
  </si>
  <si>
    <t>8.2e-151</t>
  </si>
  <si>
    <t>A0A0M8P5S5_9EURO</t>
  </si>
  <si>
    <t>509.9</t>
  </si>
  <si>
    <t>1.6e-150</t>
  </si>
  <si>
    <t>A0A074Y4X5_9PEZI</t>
  </si>
  <si>
    <t>508.9</t>
  </si>
  <si>
    <t>3.3e-150</t>
  </si>
  <si>
    <t>B8MT74_TALSN</t>
  </si>
  <si>
    <t>508.3</t>
  </si>
  <si>
    <t>5.2e-150</t>
  </si>
  <si>
    <t>A0A0K0GC57_9FIRM</t>
  </si>
  <si>
    <t>508.2</t>
  </si>
  <si>
    <t>5.3e-150</t>
  </si>
  <si>
    <t>U4LAD0_PYROM</t>
  </si>
  <si>
    <t>5.5e-150</t>
  </si>
  <si>
    <t>A0A178E8J9_9PLEO</t>
  </si>
  <si>
    <t>507.5</t>
  </si>
  <si>
    <t>8.6e-150</t>
  </si>
  <si>
    <t>A0A0D2K112_9EURO</t>
  </si>
  <si>
    <t>507.2</t>
  </si>
  <si>
    <t>1.1e-149</t>
  </si>
  <si>
    <t>A0A074W2W2_9PEZI</t>
  </si>
  <si>
    <t>507.1</t>
  </si>
  <si>
    <t>1.2e-149</t>
  </si>
  <si>
    <t>A0A100I1U7_ASPNG</t>
  </si>
  <si>
    <t>A0A143HEJ1_9BACL</t>
  </si>
  <si>
    <t>507.0</t>
  </si>
  <si>
    <t>1.3e-149</t>
  </si>
  <si>
    <t>A0A066X8Q1_COLSU</t>
  </si>
  <si>
    <t>505.6</t>
  </si>
  <si>
    <t>3.3e-149</t>
  </si>
  <si>
    <t>E3RV79_PYRTT</t>
  </si>
  <si>
    <t>505.5</t>
  </si>
  <si>
    <t>3.5e-149</t>
  </si>
  <si>
    <t>A2Q7Q4_ASPNC</t>
  </si>
  <si>
    <t>505.4</t>
  </si>
  <si>
    <t>3.7e-149</t>
  </si>
  <si>
    <t>G3XQT2_ASPNA</t>
  </si>
  <si>
    <t>A0A0A8JMH1_BACSX</t>
  </si>
  <si>
    <t>A0A0F8UM10_9EURO</t>
  </si>
  <si>
    <t>504.8</t>
  </si>
  <si>
    <t>5.6e-149</t>
  </si>
  <si>
    <t>G7XXY2_ASPKW</t>
  </si>
  <si>
    <t>503.9</t>
  </si>
  <si>
    <t>1.1e-148</t>
  </si>
  <si>
    <t>J4ULC5_BEAB2</t>
  </si>
  <si>
    <t>503.2</t>
  </si>
  <si>
    <t>1.7e-148</t>
  </si>
  <si>
    <t>M7NUU9_9BACL</t>
  </si>
  <si>
    <t>503.1</t>
  </si>
  <si>
    <t>1.8e-148</t>
  </si>
  <si>
    <t>M7P9N8_9BACL</t>
  </si>
  <si>
    <t>502.6</t>
  </si>
  <si>
    <t>2.6e-148</t>
  </si>
  <si>
    <t>M2SW90_COCSN</t>
  </si>
  <si>
    <t>502.3</t>
  </si>
  <si>
    <t>3.3e-148</t>
  </si>
  <si>
    <t>A0A143HCE8_9BACL</t>
  </si>
  <si>
    <t>501.7</t>
  </si>
  <si>
    <t>5.1e-148</t>
  </si>
  <si>
    <t>G7XXW2_ASPKW</t>
  </si>
  <si>
    <t>501.2</t>
  </si>
  <si>
    <t>6.9e-148</t>
  </si>
  <si>
    <t>A0A117NPA7_9EURO</t>
  </si>
  <si>
    <t>501.1</t>
  </si>
  <si>
    <t>7.4e-148</t>
  </si>
  <si>
    <t>A0A0U1M0C9_TALIS</t>
  </si>
  <si>
    <t>500.8</t>
  </si>
  <si>
    <t>9.2e-148</t>
  </si>
  <si>
    <t>A0A178AUI0_9PLEO</t>
  </si>
  <si>
    <t>500.6</t>
  </si>
  <si>
    <t>1.1e-147</t>
  </si>
  <si>
    <t>A0A117DVZ9_ASPNG</t>
  </si>
  <si>
    <t>A0A0A1MV89_9BACI</t>
  </si>
  <si>
    <t>500.5</t>
  </si>
  <si>
    <t>A0A177DBE4_ALTAL</t>
  </si>
  <si>
    <t>499.9</t>
  </si>
  <si>
    <t>1.7e-147</t>
  </si>
  <si>
    <t>G3XR06_ASPNA</t>
  </si>
  <si>
    <t>499.3</t>
  </si>
  <si>
    <t>2.6e-147</t>
  </si>
  <si>
    <t>A0A0Q9YB16_9BACI</t>
  </si>
  <si>
    <t>499.0</t>
  </si>
  <si>
    <t>3.1e-147</t>
  </si>
  <si>
    <t>A2Q7T0_ASPNC</t>
  </si>
  <si>
    <t>498.9</t>
  </si>
  <si>
    <t>3.5e-147</t>
  </si>
  <si>
    <t>CATB_EMENI</t>
  </si>
  <si>
    <t>498.5</t>
  </si>
  <si>
    <t>4.5e-147</t>
  </si>
  <si>
    <t>A0A0U4EJH2_9BACI</t>
  </si>
  <si>
    <t>498.4</t>
  </si>
  <si>
    <t>4.8e-147</t>
  </si>
  <si>
    <t>A0A0A7FU97_9CLOT</t>
  </si>
  <si>
    <t>498.1</t>
  </si>
  <si>
    <t>5.9e-147</t>
  </si>
  <si>
    <t>R0II19_SETT2</t>
  </si>
  <si>
    <t>497.0</t>
  </si>
  <si>
    <t>1.3e-146</t>
  </si>
  <si>
    <t>C9SVI8_VERA1</t>
  </si>
  <si>
    <t>496.6</t>
  </si>
  <si>
    <t>1.7e-146</t>
  </si>
  <si>
    <t>G2X7W7_VERDV</t>
  </si>
  <si>
    <t>496.3</t>
  </si>
  <si>
    <t>2.1e-146</t>
  </si>
  <si>
    <t>W6YKH0_COCCA</t>
  </si>
  <si>
    <t>496.1</t>
  </si>
  <si>
    <t>2.4e-146</t>
  </si>
  <si>
    <t>F9DRY3_9BACL</t>
  </si>
  <si>
    <t>494.6</t>
  </si>
  <si>
    <t>6.5e-146</t>
  </si>
  <si>
    <t>A0A094HRJ8_9PEZI</t>
  </si>
  <si>
    <t>6.9e-146</t>
  </si>
  <si>
    <t>A0A094I900_9PEZI</t>
  </si>
  <si>
    <t>494.0</t>
  </si>
  <si>
    <t>A0A0L0M4I9_9BURK</t>
  </si>
  <si>
    <t>489.6</t>
  </si>
  <si>
    <t>2.1e-144</t>
  </si>
  <si>
    <t>A0A094K8D2_9BACL</t>
  </si>
  <si>
    <t>488.7</t>
  </si>
  <si>
    <t>V8P1G2_OPHHA</t>
  </si>
  <si>
    <t>488.5</t>
  </si>
  <si>
    <t>4.8e-144</t>
  </si>
  <si>
    <t>A0A151GSM4_9HYPO</t>
  </si>
  <si>
    <t>A0A0K0GAB2_9FIRM</t>
  </si>
  <si>
    <t>486.1</t>
  </si>
  <si>
    <t>2.4e-143</t>
  </si>
  <si>
    <t>A0A0D5NJC9_9BACL</t>
  </si>
  <si>
    <t>485.5</t>
  </si>
  <si>
    <t>3.8e-143</t>
  </si>
  <si>
    <t>A0A080WKI7_TRIRC</t>
  </si>
  <si>
    <t>484.8</t>
  </si>
  <si>
    <t>6.1e-143</t>
  </si>
  <si>
    <t>A0A0Q9YHI9_9BACI</t>
  </si>
  <si>
    <t>484.1</t>
  </si>
  <si>
    <t>W6S308_9CLOT</t>
  </si>
  <si>
    <t>484.0</t>
  </si>
  <si>
    <t>1.1e-142</t>
  </si>
  <si>
    <t>Q0CFQ7_ASPTN</t>
  </si>
  <si>
    <t>483.0</t>
  </si>
  <si>
    <t>2.1e-142</t>
  </si>
  <si>
    <t>A0A059BQT6_EUCGR</t>
  </si>
  <si>
    <t>482.4</t>
  </si>
  <si>
    <t>3.2e-142</t>
  </si>
  <si>
    <t>E2LVJ0_MONPE</t>
  </si>
  <si>
    <t>479.8</t>
  </si>
  <si>
    <t>Q2H9X8_CHAGB</t>
  </si>
  <si>
    <t>479.0</t>
  </si>
  <si>
    <t>3.4e-141</t>
  </si>
  <si>
    <t>C6H5E4_AJECH</t>
  </si>
  <si>
    <t>475.7</t>
  </si>
  <si>
    <t>3.4e-140</t>
  </si>
  <si>
    <t>A0A0F4J151_9ACTN</t>
  </si>
  <si>
    <t>475.6</t>
  </si>
  <si>
    <t>3.5e-140</t>
  </si>
  <si>
    <t>A0A0E0AEN0_9ORYZ</t>
  </si>
  <si>
    <t>473.5</t>
  </si>
  <si>
    <t>1.5e-139</t>
  </si>
  <si>
    <t>A0A0E0LFV9_ORYPU</t>
  </si>
  <si>
    <t>472.3</t>
  </si>
  <si>
    <t>3.5e-139</t>
  </si>
  <si>
    <t>A0A0E0LFV7_ORYPU</t>
  </si>
  <si>
    <t>A0A0D3GL20_9ORYZ</t>
  </si>
  <si>
    <t>472.1</t>
  </si>
  <si>
    <t>3.9e-139</t>
  </si>
  <si>
    <t>A0A0E0Q2V5_ORYRU</t>
  </si>
  <si>
    <t>CATA2_ORYSI</t>
  </si>
  <si>
    <t>B8B2L5_ORYSI</t>
  </si>
  <si>
    <t>I1Q5G3_ORYGL</t>
  </si>
  <si>
    <t>CATA2_ORYSJ</t>
  </si>
  <si>
    <t>B9H662_POPTR</t>
  </si>
  <si>
    <t>471.7</t>
  </si>
  <si>
    <t>5.2e-139</t>
  </si>
  <si>
    <t>U5GB70_POPTR</t>
  </si>
  <si>
    <t>U5GBH2_POPTR</t>
  </si>
  <si>
    <t>U5GEV1_POPTR</t>
  </si>
  <si>
    <t>U5GB66_POPTR</t>
  </si>
  <si>
    <t>F2CVM1_HORVV</t>
  </si>
  <si>
    <t>470.5</t>
  </si>
  <si>
    <t>1.2e-138</t>
  </si>
  <si>
    <t>M8A9J7_TRIUA</t>
  </si>
  <si>
    <t>470.4</t>
  </si>
  <si>
    <t>1.3e-138</t>
  </si>
  <si>
    <t>J3MHT6_ORYBR</t>
  </si>
  <si>
    <t>I0YQ64_COCSC</t>
  </si>
  <si>
    <t>469.9</t>
  </si>
  <si>
    <t>1.8e-138</t>
  </si>
  <si>
    <t>A0A0C3CBH8_9PEZI</t>
  </si>
  <si>
    <t>1.9e-138</t>
  </si>
  <si>
    <t>Q81TU8_BACAN</t>
  </si>
  <si>
    <t>469.7</t>
  </si>
  <si>
    <t>2.1e-138</t>
  </si>
  <si>
    <t>A9KLE9_LACP7</t>
  </si>
  <si>
    <t>469.4</t>
  </si>
  <si>
    <t>2.6e-138</t>
  </si>
  <si>
    <t>A0A0U2UEU7_9BACL</t>
  </si>
  <si>
    <t>469.2</t>
  </si>
  <si>
    <t>A0A0D9WUB8_9ORYZ</t>
  </si>
  <si>
    <t>468.9</t>
  </si>
  <si>
    <t>3.6e-138</t>
  </si>
  <si>
    <t>A0A0D1UUP0_ANEMI</t>
  </si>
  <si>
    <t>F5LE13_9BACL</t>
  </si>
  <si>
    <t>468.7</t>
  </si>
  <si>
    <t>4.3e-138</t>
  </si>
  <si>
    <t>T1DVM3_9HELI</t>
  </si>
  <si>
    <t>468.2</t>
  </si>
  <si>
    <t>I1HA44_BRADI</t>
  </si>
  <si>
    <t>468.0</t>
  </si>
  <si>
    <t>6.8e-138</t>
  </si>
  <si>
    <t>I1HA45_BRADI</t>
  </si>
  <si>
    <t>A0A0K9RV83_SPIOL</t>
  </si>
  <si>
    <t>467.7</t>
  </si>
  <si>
    <t>8.2e-138</t>
  </si>
  <si>
    <t>K4A918_SETIT</t>
  </si>
  <si>
    <t>467.4</t>
  </si>
  <si>
    <t>K4A939_SETIT</t>
  </si>
  <si>
    <t>K4BVX3_SOLLC</t>
  </si>
  <si>
    <t>I1GV73_BRADI</t>
  </si>
  <si>
    <t>467.1</t>
  </si>
  <si>
    <t>1.3e-137</t>
  </si>
  <si>
    <t>I1GV74_BRADI</t>
  </si>
  <si>
    <t>A0A0J8BFK8_BETVU</t>
  </si>
  <si>
    <t>466.9</t>
  </si>
  <si>
    <t>1.5e-137</t>
  </si>
  <si>
    <t>CATA1_WHEAT</t>
  </si>
  <si>
    <t>466.5</t>
  </si>
  <si>
    <t>B6UHU1_MAIZE</t>
  </si>
  <si>
    <t>466.1</t>
  </si>
  <si>
    <t>2.5e-137</t>
  </si>
  <si>
    <t>M1ALT0_SOLTU</t>
  </si>
  <si>
    <t>465.9</t>
  </si>
  <si>
    <t>C5Z2J6_SORBI</t>
  </si>
  <si>
    <t>465.4</t>
  </si>
  <si>
    <t>4.2e-137</t>
  </si>
  <si>
    <t>A7GM51_BACCN</t>
  </si>
  <si>
    <t>464.7</t>
  </si>
  <si>
    <t>6.6e-137</t>
  </si>
  <si>
    <t>K3XWH4_SETIT</t>
  </si>
  <si>
    <t>6.7e-137</t>
  </si>
  <si>
    <t>K3XW81_SETIT</t>
  </si>
  <si>
    <t>A0A161XAR6_DAUCA</t>
  </si>
  <si>
    <t>464.0</t>
  </si>
  <si>
    <t>1.1e-136</t>
  </si>
  <si>
    <t>B9H5I0_POPTR</t>
  </si>
  <si>
    <t>463.9</t>
  </si>
  <si>
    <t>1.2e-136</t>
  </si>
  <si>
    <t>M4D6X9_BRARP</t>
  </si>
  <si>
    <t>463.6</t>
  </si>
  <si>
    <t>1.5e-136</t>
  </si>
  <si>
    <t>A0A0D2R4E2_GOSRA</t>
  </si>
  <si>
    <t>463.2</t>
  </si>
  <si>
    <t>1.9e-136</t>
  </si>
  <si>
    <t>A0A166A623_DAUCA</t>
  </si>
  <si>
    <t>463.1</t>
  </si>
  <si>
    <t>2.1e-136</t>
  </si>
  <si>
    <t>A0A078EPB9_BRANA</t>
  </si>
  <si>
    <t>A0A099TRP4_9HELI</t>
  </si>
  <si>
    <t>462.7</t>
  </si>
  <si>
    <t>2.7e-136</t>
  </si>
  <si>
    <t>CATA2_WHEAT</t>
  </si>
  <si>
    <t>462.4</t>
  </si>
  <si>
    <t>3.4e-136</t>
  </si>
  <si>
    <t>A0A078H2Z1_BRANA</t>
  </si>
  <si>
    <t>462.3</t>
  </si>
  <si>
    <t>3.5e-136</t>
  </si>
  <si>
    <t>A0A0B4H6Q4_9HYPO</t>
  </si>
  <si>
    <t>A0A0B0PJS1_GOSAR</t>
  </si>
  <si>
    <t>462.2</t>
  </si>
  <si>
    <t>3.9e-136</t>
  </si>
  <si>
    <t>D8TV78_VOLCA</t>
  </si>
  <si>
    <t>461.7</t>
  </si>
  <si>
    <t>5.3e-136</t>
  </si>
  <si>
    <t>A0A0D2S3Y7_GOSRA</t>
  </si>
  <si>
    <t>5.5e-136</t>
  </si>
  <si>
    <t>W9RJ43_9ROSA</t>
  </si>
  <si>
    <t>461.5</t>
  </si>
  <si>
    <t>6.4e-136</t>
  </si>
  <si>
    <t>A0A099UBP2_9HELI</t>
  </si>
  <si>
    <t>461.4</t>
  </si>
  <si>
    <t>6.9e-136</t>
  </si>
  <si>
    <t>A0A081P238_9BACL</t>
  </si>
  <si>
    <t>461.3</t>
  </si>
  <si>
    <t>Q81GN6_BACCR</t>
  </si>
  <si>
    <t>7.2e-136</t>
  </si>
  <si>
    <t>A0A0D9VP54_9ORYZ</t>
  </si>
  <si>
    <t>460.9</t>
  </si>
  <si>
    <t>9.2e-136</t>
  </si>
  <si>
    <t>M5WBL5_PRUPE</t>
  </si>
  <si>
    <t>460.7</t>
  </si>
  <si>
    <t>1.1e-135</t>
  </si>
  <si>
    <t>A0A073K0U6_9BACI</t>
  </si>
  <si>
    <t>F7WCI0_SORMK</t>
  </si>
  <si>
    <t>A0A067L5U2_JATCU</t>
  </si>
  <si>
    <t>460.3</t>
  </si>
  <si>
    <t>1.4e-135</t>
  </si>
  <si>
    <t>CATA_HELPY</t>
  </si>
  <si>
    <t>A8J537_CHLRE</t>
  </si>
  <si>
    <t>460.2</t>
  </si>
  <si>
    <t>1.5e-135</t>
  </si>
  <si>
    <t>J3LJM1_ORYBR</t>
  </si>
  <si>
    <t>458.2</t>
  </si>
  <si>
    <t>CATA1_ARATH</t>
  </si>
  <si>
    <t>457.9</t>
  </si>
  <si>
    <t>7.8e-135</t>
  </si>
  <si>
    <t>A0A0L9V9Z3_PHAAN</t>
  </si>
  <si>
    <t>457.3</t>
  </si>
  <si>
    <t>1.1e-134</t>
  </si>
  <si>
    <t>A0A0D3FDE6_9ORYZ</t>
  </si>
  <si>
    <t>A0A0D9Z1N1_9ORYZ</t>
  </si>
  <si>
    <t>A0A0E0NP90_ORYRU</t>
  </si>
  <si>
    <t>B8AME2_ORYSI</t>
  </si>
  <si>
    <t>I1P782_ORYGL</t>
  </si>
  <si>
    <t>Q10S82_ORYSJ</t>
  </si>
  <si>
    <t>A0A0Q4RCK9_9BACL</t>
  </si>
  <si>
    <t>1.2e-134</t>
  </si>
  <si>
    <t>A0A059LS29_9CHLO</t>
  </si>
  <si>
    <t>457.2</t>
  </si>
  <si>
    <t>1.3e-134</t>
  </si>
  <si>
    <t>H3SN83_9BACL</t>
  </si>
  <si>
    <t>457.1</t>
  </si>
  <si>
    <t>C6D5Y7_PAESJ</t>
  </si>
  <si>
    <t>456.9</t>
  </si>
  <si>
    <t>1.5e-134</t>
  </si>
  <si>
    <t>A0A0M9VGU1_9FLAO</t>
  </si>
  <si>
    <t>1.6e-134</t>
  </si>
  <si>
    <t>A0A0D3BL76_BRAOL</t>
  </si>
  <si>
    <t>456.8</t>
  </si>
  <si>
    <t>R0GW44_9BRAS</t>
  </si>
  <si>
    <t>456.0</t>
  </si>
  <si>
    <t>2.8e-134</t>
  </si>
  <si>
    <t>A0A0K9PIT8_ZOSMR</t>
  </si>
  <si>
    <t>B9GQ08_POPTR</t>
  </si>
  <si>
    <t>A0A0B0NPH1_GOSAR</t>
  </si>
  <si>
    <t>455.8</t>
  </si>
  <si>
    <t>3.3e-134</t>
  </si>
  <si>
    <t>V4P2M5_EUTSA</t>
  </si>
  <si>
    <t>455.7</t>
  </si>
  <si>
    <t>3.4e-134</t>
  </si>
  <si>
    <t>V4MEF1_EUTSA</t>
  </si>
  <si>
    <t>A0A0E0K8C6_ORYPU</t>
  </si>
  <si>
    <t>3.6e-134</t>
  </si>
  <si>
    <t>F4JM86_ARATH</t>
  </si>
  <si>
    <t>455.6</t>
  </si>
  <si>
    <t>3.7e-134</t>
  </si>
  <si>
    <t>CATA2_ARATH</t>
  </si>
  <si>
    <t>CATA1_MAIZE</t>
  </si>
  <si>
    <t>3.8e-134</t>
  </si>
  <si>
    <t>C2W527_BACCE</t>
  </si>
  <si>
    <t>455.5</t>
  </si>
  <si>
    <t>3.9e-134</t>
  </si>
  <si>
    <t>A0A0D2NU78_GOSRA</t>
  </si>
  <si>
    <t>455.4</t>
  </si>
  <si>
    <t>4.2e-134</t>
  </si>
  <si>
    <t>A0A0D2QDJ6_GOSRA</t>
  </si>
  <si>
    <t>A0A0A2UD02_9BACL</t>
  </si>
  <si>
    <t>455.1</t>
  </si>
  <si>
    <t>5.2e-134</t>
  </si>
  <si>
    <t>D7UD99_VITVI</t>
  </si>
  <si>
    <t>5.3e-134</t>
  </si>
  <si>
    <t>A0A087GJU5_ARAAL</t>
  </si>
  <si>
    <t>455.0</t>
  </si>
  <si>
    <t>5.7e-134</t>
  </si>
  <si>
    <t>B9S6U0_RICCO</t>
  </si>
  <si>
    <t>454.9</t>
  </si>
  <si>
    <t>Q7VK49_HELHP</t>
  </si>
  <si>
    <t>454.7</t>
  </si>
  <si>
    <t>6.8e-134</t>
  </si>
  <si>
    <t>A0A0D3DHS1_BRAOL</t>
  </si>
  <si>
    <t>A0A059BXE1_EUCGR</t>
  </si>
  <si>
    <t>454.2</t>
  </si>
  <si>
    <t>9.5e-134</t>
  </si>
  <si>
    <t>N4WTI9_9BACI</t>
  </si>
  <si>
    <t>M4D527_BRARP</t>
  </si>
  <si>
    <t>453.9</t>
  </si>
  <si>
    <t>1.2e-133</t>
  </si>
  <si>
    <t>D7MDF9_ARALL</t>
  </si>
  <si>
    <t>453.7</t>
  </si>
  <si>
    <t>1.3e-133</t>
  </si>
  <si>
    <t>V7AQS4_PHAVU</t>
  </si>
  <si>
    <t>1.4e-133</t>
  </si>
  <si>
    <t>A0A099V6C2_9HELI</t>
  </si>
  <si>
    <t>A0A176WER9_MARPO</t>
  </si>
  <si>
    <t>453.2</t>
  </si>
  <si>
    <t>V4MSE3_EUTSA</t>
  </si>
  <si>
    <t>453.0</t>
  </si>
  <si>
    <t>2.2e-133</t>
  </si>
  <si>
    <t>K4ZIC2_PAEAL</t>
  </si>
  <si>
    <t>452.7</t>
  </si>
  <si>
    <t>2.7e-133</t>
  </si>
  <si>
    <t>A0A0B7IBT5_9FLAO</t>
  </si>
  <si>
    <t>2.8e-133</t>
  </si>
  <si>
    <t>S8E1K9_9LAMI</t>
  </si>
  <si>
    <t>F9YQ22_CAPCC</t>
  </si>
  <si>
    <t>452.5</t>
  </si>
  <si>
    <t>3.2e-133</t>
  </si>
  <si>
    <t>A0A0L1HXC7_9PLEO</t>
  </si>
  <si>
    <t>A0A067HBI5_CITSI</t>
  </si>
  <si>
    <t>452.4</t>
  </si>
  <si>
    <t>3.4e-133</t>
  </si>
  <si>
    <t>V4SLF8_9ROSI</t>
  </si>
  <si>
    <t>A0A0K2YPP9_9NOCA</t>
  </si>
  <si>
    <t>451.9</t>
  </si>
  <si>
    <t>A0A0M0L7U9_9BACI</t>
  </si>
  <si>
    <t>451.4</t>
  </si>
  <si>
    <t>6.8e-133</t>
  </si>
  <si>
    <t>A0A087HPX4_ARAAL</t>
  </si>
  <si>
    <t>451.3</t>
  </si>
  <si>
    <t>7.3e-133</t>
  </si>
  <si>
    <t>A0A176J788_9BACI</t>
  </si>
  <si>
    <t>450.6</t>
  </si>
  <si>
    <t>1.2e-132</t>
  </si>
  <si>
    <t>M4F0S9_BRARP</t>
  </si>
  <si>
    <t>450.5</t>
  </si>
  <si>
    <t>1.3e-132</t>
  </si>
  <si>
    <t>A0A0B2QJP5_GLYSO</t>
  </si>
  <si>
    <t>450.4</t>
  </si>
  <si>
    <t>B0M1A4_SOYBN</t>
  </si>
  <si>
    <t>I1K7D3_SOYBN</t>
  </si>
  <si>
    <t>I1K7D2_SOYBN</t>
  </si>
  <si>
    <t>B8IL96_METNO</t>
  </si>
  <si>
    <t>450.2</t>
  </si>
  <si>
    <t>1.5e-132</t>
  </si>
  <si>
    <t>A0A0B2RGT9_GLYSO</t>
  </si>
  <si>
    <t>450.0</t>
  </si>
  <si>
    <t>1.8e-132</t>
  </si>
  <si>
    <t>I1JSV3_SOYBN</t>
  </si>
  <si>
    <t>CATA4_SOYBN</t>
  </si>
  <si>
    <t>A0A061DFI3_THECC</t>
  </si>
  <si>
    <t>449.8</t>
  </si>
  <si>
    <t>2.1e-132</t>
  </si>
  <si>
    <t>A0A1B6QQS4_SORBI</t>
  </si>
  <si>
    <t>449.5</t>
  </si>
  <si>
    <t>2.5e-132</t>
  </si>
  <si>
    <t>A0A1B6QQQ9_SORBI</t>
  </si>
  <si>
    <t>A0A022QUS5_ERYGU</t>
  </si>
  <si>
    <t>449.3</t>
  </si>
  <si>
    <t>2.9e-132</t>
  </si>
  <si>
    <t>A0A0B7H561_9FLAO</t>
  </si>
  <si>
    <t>449.2</t>
  </si>
  <si>
    <t>3.1e-132</t>
  </si>
  <si>
    <t>L7VNE1_9MYCE</t>
  </si>
  <si>
    <t>449.1</t>
  </si>
  <si>
    <t>3.5e-132</t>
  </si>
  <si>
    <t>A0A151RZ96_CAJCA</t>
  </si>
  <si>
    <t>449.0</t>
  </si>
  <si>
    <t>3.6e-132</t>
  </si>
  <si>
    <t>A0A061FL99_THECC</t>
  </si>
  <si>
    <t>A0A075RAB0_BRELA</t>
  </si>
  <si>
    <t>448.9</t>
  </si>
  <si>
    <t>3.8e-132</t>
  </si>
  <si>
    <t>A0A151TDV4_CAJCA</t>
  </si>
  <si>
    <t>A0A0B2SUA8_GLYSO</t>
  </si>
  <si>
    <t>448.4</t>
  </si>
  <si>
    <t>5.3e-132</t>
  </si>
  <si>
    <t>CATA1_SOYBN</t>
  </si>
  <si>
    <t>V2J0M7_9BURK</t>
  </si>
  <si>
    <t>5.6e-132</t>
  </si>
  <si>
    <t>A0A099VV69_9HELI</t>
  </si>
  <si>
    <t>448.3</t>
  </si>
  <si>
    <t>5.9e-132</t>
  </si>
  <si>
    <t>D8QT27_SELML</t>
  </si>
  <si>
    <t>448.0</t>
  </si>
  <si>
    <t>A0A078H701_BRANA</t>
  </si>
  <si>
    <t>447.6</t>
  </si>
  <si>
    <t>9.4e-132</t>
  </si>
  <si>
    <t>A0A099B8T4_9HELI</t>
  </si>
  <si>
    <t>447.5</t>
  </si>
  <si>
    <t>A0A0A5GS51_9BACI</t>
  </si>
  <si>
    <t>447.4</t>
  </si>
  <si>
    <t>1.1e-131</t>
  </si>
  <si>
    <t>G1Y3C6_9PROT</t>
  </si>
  <si>
    <t>447.3</t>
  </si>
  <si>
    <t>1.2e-131</t>
  </si>
  <si>
    <t>D8SAX7_SELML</t>
  </si>
  <si>
    <t>446.9</t>
  </si>
  <si>
    <t>1.6e-131</t>
  </si>
  <si>
    <t>W1NKX7_AMBTC</t>
  </si>
  <si>
    <t>A0A022R8H9_ERYGU</t>
  </si>
  <si>
    <t>A0A161ZYT0_DAUCA</t>
  </si>
  <si>
    <t>446.7</t>
  </si>
  <si>
    <t>1.7e-131</t>
  </si>
  <si>
    <t>A0A0A0L3C6_CUCSA</t>
  </si>
  <si>
    <t>446.2</t>
  </si>
  <si>
    <t>2.5e-131</t>
  </si>
  <si>
    <t>I8RI91_9FIRM</t>
  </si>
  <si>
    <t>446.1</t>
  </si>
  <si>
    <t>2.6e-131</t>
  </si>
  <si>
    <t>B9DG18_ARATH</t>
  </si>
  <si>
    <t>446.0</t>
  </si>
  <si>
    <t>2.8e-131</t>
  </si>
  <si>
    <t>F4HUL6_ARATH</t>
  </si>
  <si>
    <t>CATA3_ARATH</t>
  </si>
  <si>
    <t>A0A078E3U3_BRANA</t>
  </si>
  <si>
    <t>2.9e-131</t>
  </si>
  <si>
    <t>A0A078GWM6_BRANA</t>
  </si>
  <si>
    <t>A0A078EKU3_BRANA</t>
  </si>
  <si>
    <t>A0A078H4U6_BRANA</t>
  </si>
  <si>
    <t>A0A0D3DQL6_BRAOL</t>
  </si>
  <si>
    <t>K7PQ64_BRARP</t>
  </si>
  <si>
    <t>M4D6X8_BRARP</t>
  </si>
  <si>
    <t>M4EAM3_BRARP</t>
  </si>
  <si>
    <t>A0A0M2R3E0_9PROT</t>
  </si>
  <si>
    <t>A0A0A2DLT5_9PORP</t>
  </si>
  <si>
    <t>445.9</t>
  </si>
  <si>
    <t>A0A0D9VP55_9ORYZ</t>
  </si>
  <si>
    <t>3.1e-131</t>
  </si>
  <si>
    <t>A0A072V4P4_MEDTR</t>
  </si>
  <si>
    <t>A0A072V3A8_MEDTR</t>
  </si>
  <si>
    <t>A0A0B2PYE4_GLYSO</t>
  </si>
  <si>
    <t>445.3</t>
  </si>
  <si>
    <t>4.6e-131</t>
  </si>
  <si>
    <t>CATA3_SOYBN</t>
  </si>
  <si>
    <t>M7ZSG9_TRIUA</t>
  </si>
  <si>
    <t>4.8e-131</t>
  </si>
  <si>
    <t>M3CEQ3_STRMB</t>
  </si>
  <si>
    <t>445.0</t>
  </si>
  <si>
    <t>5.7e-131</t>
  </si>
  <si>
    <t>A0A078H3S9_BRANA</t>
  </si>
  <si>
    <t>5.9e-131</t>
  </si>
  <si>
    <t>A0A0D3CBU1_BRAOL</t>
  </si>
  <si>
    <t>W5GEI6_WHEAT</t>
  </si>
  <si>
    <t>444.9</t>
  </si>
  <si>
    <t>6.2e-131</t>
  </si>
  <si>
    <t>A0A0M9X696_9ACTN</t>
  </si>
  <si>
    <t>444.8</t>
  </si>
  <si>
    <t>6.5e-131</t>
  </si>
  <si>
    <t>V7CUL4_PHAVU</t>
  </si>
  <si>
    <t>444.5</t>
  </si>
  <si>
    <t>8.4e-131</t>
  </si>
  <si>
    <t>A0A078GYC6_BRANA</t>
  </si>
  <si>
    <t>444.4</t>
  </si>
  <si>
    <t>8.7e-131</t>
  </si>
  <si>
    <t>A0A0D3CBU4_BRAOL</t>
  </si>
  <si>
    <t>A9RDR1_PHYPA</t>
  </si>
  <si>
    <t>A0A164XS98_DAUCA</t>
  </si>
  <si>
    <t>A0A0D0GS43_9SPHI</t>
  </si>
  <si>
    <t>443.9</t>
  </si>
  <si>
    <t>1.3e-130</t>
  </si>
  <si>
    <t>R5VKL0_9BACE</t>
  </si>
  <si>
    <t>443.8</t>
  </si>
  <si>
    <t>A0A069K0C2_9ACTN</t>
  </si>
  <si>
    <t>A9U1M6_PHYPA</t>
  </si>
  <si>
    <t>443.7</t>
  </si>
  <si>
    <t>1.4e-130</t>
  </si>
  <si>
    <t>R0IQ99_9BRAS</t>
  </si>
  <si>
    <t>D8QW05_SELML</t>
  </si>
  <si>
    <t>443.6</t>
  </si>
  <si>
    <t>1.5e-130</t>
  </si>
  <si>
    <t>A0A0L9V2T2_PHAAN</t>
  </si>
  <si>
    <t>442.8</t>
  </si>
  <si>
    <t>2.7e-130</t>
  </si>
  <si>
    <t>F3NMV4_9ACTN</t>
  </si>
  <si>
    <t>442.5</t>
  </si>
  <si>
    <t>3.4e-130</t>
  </si>
  <si>
    <t>A0A078GY74_BRANA</t>
  </si>
  <si>
    <t>442.4</t>
  </si>
  <si>
    <t>A0A0A2EUG7_PORCN</t>
  </si>
  <si>
    <t>442.2</t>
  </si>
  <si>
    <t>4.1e-130</t>
  </si>
  <si>
    <t>A0A0A0M9C1_9GAMM</t>
  </si>
  <si>
    <t>442.0</t>
  </si>
  <si>
    <t>4.5e-130</t>
  </si>
  <si>
    <t>A0A0X3SBI6_9ACTN</t>
  </si>
  <si>
    <t>441.9</t>
  </si>
  <si>
    <t>4.8e-130</t>
  </si>
  <si>
    <t>A8FBF9_BACP2</t>
  </si>
  <si>
    <t>4.9e-130</t>
  </si>
  <si>
    <t>K4BAE6_SOLLC</t>
  </si>
  <si>
    <t>441.7</t>
  </si>
  <si>
    <t>5.5e-130</t>
  </si>
  <si>
    <t>A0A172ZB67_9BACL</t>
  </si>
  <si>
    <t>5.8e-130</t>
  </si>
  <si>
    <t>A0A099THX5_9HELI</t>
  </si>
  <si>
    <t>441.6</t>
  </si>
  <si>
    <t>6.2e-130</t>
  </si>
  <si>
    <t>M2Y7F0_GALSU</t>
  </si>
  <si>
    <t>441.5</t>
  </si>
  <si>
    <t>6.4e-130</t>
  </si>
  <si>
    <t>CATA_METBF</t>
  </si>
  <si>
    <t>441.4</t>
  </si>
  <si>
    <t>7.2e-130</t>
  </si>
  <si>
    <t>A0A0C5FUI5_9ACTN</t>
  </si>
  <si>
    <t>441.3</t>
  </si>
  <si>
    <t>7.7e-130</t>
  </si>
  <si>
    <t>M4EAM4_BRARP</t>
  </si>
  <si>
    <t>441.2</t>
  </si>
  <si>
    <t>B1YK90_EXIS2</t>
  </si>
  <si>
    <t>441.1</t>
  </si>
  <si>
    <t>8.3e-130</t>
  </si>
  <si>
    <t>F0ZZJ3_DICPU</t>
  </si>
  <si>
    <t>8.5e-130</t>
  </si>
  <si>
    <t>M0TQ39_MUSAM</t>
  </si>
  <si>
    <t>440.9</t>
  </si>
  <si>
    <t>R6FIN8_9BACE</t>
  </si>
  <si>
    <t>440.7</t>
  </si>
  <si>
    <t>1.1e-129</t>
  </si>
  <si>
    <t>M0ZMN7_SOLTU</t>
  </si>
  <si>
    <t>1.2e-129</t>
  </si>
  <si>
    <t>A0A0D5VBW7_9BURK</t>
  </si>
  <si>
    <t>440.6</t>
  </si>
  <si>
    <t>K9XLS7_9CHRO</t>
  </si>
  <si>
    <t>1.3e-129</t>
  </si>
  <si>
    <t>C4L3V0_EXISA</t>
  </si>
  <si>
    <t>440.4</t>
  </si>
  <si>
    <t>1.4e-129</t>
  </si>
  <si>
    <t>C7MW24_SACVD</t>
  </si>
  <si>
    <t>440.3</t>
  </si>
  <si>
    <t>1.5e-129</t>
  </si>
  <si>
    <t>Q0S4C3_RHOJR</t>
  </si>
  <si>
    <t>Q6AIU8_DESPS</t>
  </si>
  <si>
    <t>440.0</t>
  </si>
  <si>
    <t>1.8e-129</t>
  </si>
  <si>
    <t>R7DHT3_9PORP</t>
  </si>
  <si>
    <t>1.9e-129</t>
  </si>
  <si>
    <t>A0A087HPX3_ARAAL</t>
  </si>
  <si>
    <t>439.5</t>
  </si>
  <si>
    <t>2.5e-129</t>
  </si>
  <si>
    <t>A0A021X8J9_9RHIZ</t>
  </si>
  <si>
    <t>439.3</t>
  </si>
  <si>
    <t>2.9e-129</t>
  </si>
  <si>
    <t>A0A0E8DM81_BORPT</t>
  </si>
  <si>
    <t>439.2</t>
  </si>
  <si>
    <t>3.1e-129</t>
  </si>
  <si>
    <t>CATA_BORPE</t>
  </si>
  <si>
    <t>A0A0M2CV31_9MICC</t>
  </si>
  <si>
    <t>438.9</t>
  </si>
  <si>
    <t>3.9e-129</t>
  </si>
  <si>
    <t>Q0K737_CUPNH</t>
  </si>
  <si>
    <t>4.1e-129</t>
  </si>
  <si>
    <t>I0YJ15_COCSC</t>
  </si>
  <si>
    <t>C6IXP8_9BACL</t>
  </si>
  <si>
    <t>438.8</t>
  </si>
  <si>
    <t>4.2e-129</t>
  </si>
  <si>
    <t>K3YRV5_SETIT</t>
  </si>
  <si>
    <t>4.3e-129</t>
  </si>
  <si>
    <t>S3ZAR3_9ACTN</t>
  </si>
  <si>
    <t>4.4e-129</t>
  </si>
  <si>
    <t>F9VLB4_ARTSS</t>
  </si>
  <si>
    <t>438.7</t>
  </si>
  <si>
    <t>4.6e-129</t>
  </si>
  <si>
    <t>R6YU94_9BACE</t>
  </si>
  <si>
    <t>438.6</t>
  </si>
  <si>
    <t>4.8e-129</t>
  </si>
  <si>
    <t>M5WY75_PRUPE</t>
  </si>
  <si>
    <t>438.5</t>
  </si>
  <si>
    <t>5.2e-129</t>
  </si>
  <si>
    <t>E2Q4Y6_STRC2</t>
  </si>
  <si>
    <t>438.4</t>
  </si>
  <si>
    <t>5.5e-129</t>
  </si>
  <si>
    <t>A0A0B5DMD2_9ACTN</t>
  </si>
  <si>
    <t>F7XQ03_METZD</t>
  </si>
  <si>
    <t>5.7e-129</t>
  </si>
  <si>
    <t>A0A0X3XJ95_9ACTN</t>
  </si>
  <si>
    <t>438.2</t>
  </si>
  <si>
    <t>6.3e-129</t>
  </si>
  <si>
    <t>A0A0M2VVQ0_9BACL</t>
  </si>
  <si>
    <t>438.1</t>
  </si>
  <si>
    <t>6.9e-129</t>
  </si>
  <si>
    <t>B0UQK4_METS4</t>
  </si>
  <si>
    <t>437.8</t>
  </si>
  <si>
    <t>8.2e-129</t>
  </si>
  <si>
    <t>K8ELK0_CARML</t>
  </si>
  <si>
    <t>437.7</t>
  </si>
  <si>
    <t>A0A0C2XVQ2_BACBA</t>
  </si>
  <si>
    <t>A0A0C2UXS5_9BACL</t>
  </si>
  <si>
    <t>437.6</t>
  </si>
  <si>
    <t>9.6e-129</t>
  </si>
  <si>
    <t>H2K234_STRHJ</t>
  </si>
  <si>
    <t>437.3</t>
  </si>
  <si>
    <t>1.2e-128</t>
  </si>
  <si>
    <t>A0A0C4YDC8_9BURK</t>
  </si>
  <si>
    <t>437.2</t>
  </si>
  <si>
    <t>1.3e-128</t>
  </si>
  <si>
    <t>A0A089Z3Q2_STRGA</t>
  </si>
  <si>
    <t>U3B2H9_9VIBR</t>
  </si>
  <si>
    <t>437.1</t>
  </si>
  <si>
    <t>1.4e-128</t>
  </si>
  <si>
    <t>Q5P5X6_AROAE</t>
  </si>
  <si>
    <t>A0A0F4JWV0_9ACTN</t>
  </si>
  <si>
    <t>M0SEK3_MUSAM</t>
  </si>
  <si>
    <t>436.9</t>
  </si>
  <si>
    <t>1.5e-128</t>
  </si>
  <si>
    <t>A0A0L8EM58_9BURK</t>
  </si>
  <si>
    <t>436.8</t>
  </si>
  <si>
    <t>1.6e-128</t>
  </si>
  <si>
    <t>B1VVG8_STRGG</t>
  </si>
  <si>
    <t>1.7e-128</t>
  </si>
  <si>
    <t>L8EEF1_STRRM</t>
  </si>
  <si>
    <t>A0A101QUJ0_9ACTN</t>
  </si>
  <si>
    <t>436.5</t>
  </si>
  <si>
    <t>2.2e-128</t>
  </si>
  <si>
    <t>D6X9E0_STRPR</t>
  </si>
  <si>
    <t>436.4</t>
  </si>
  <si>
    <t>2.3e-128</t>
  </si>
  <si>
    <t>R7A1C1_9BACE</t>
  </si>
  <si>
    <t>436.3</t>
  </si>
  <si>
    <t>E5WMX0_9BACI</t>
  </si>
  <si>
    <t>2.4e-128</t>
  </si>
  <si>
    <t>D9XNS6_9ACTN</t>
  </si>
  <si>
    <t>436.1</t>
  </si>
  <si>
    <t>2.8e-128</t>
  </si>
  <si>
    <t>J3L8X9_ORYBR</t>
  </si>
  <si>
    <t>435.9</t>
  </si>
  <si>
    <t>3.2e-128</t>
  </si>
  <si>
    <t>A0A0B0EIZ3_9BACT</t>
  </si>
  <si>
    <t>BCA_STRVP</t>
  </si>
  <si>
    <t>435.8</t>
  </si>
  <si>
    <t>3.4e-128</t>
  </si>
  <si>
    <t>F7SZJ0_9BURK</t>
  </si>
  <si>
    <t>435.7</t>
  </si>
  <si>
    <t>3.6e-128</t>
  </si>
  <si>
    <t>A0A0Q9L3H3_9BACL</t>
  </si>
  <si>
    <t>3.7e-128</t>
  </si>
  <si>
    <t>A0A0A2DXY6_9PORP</t>
  </si>
  <si>
    <t>A0A075JKX3_9BACI</t>
  </si>
  <si>
    <t>435.6</t>
  </si>
  <si>
    <t>3.8e-128</t>
  </si>
  <si>
    <t>F2RCC1_STRVP</t>
  </si>
  <si>
    <t>435.5</t>
  </si>
  <si>
    <t>CATA2_MAIZE</t>
  </si>
  <si>
    <t>4.1e-128</t>
  </si>
  <si>
    <t>A0A059BPH4_EUCGR</t>
  </si>
  <si>
    <t>4.2e-128</t>
  </si>
  <si>
    <t>G2NRB3_STREK</t>
  </si>
  <si>
    <t>435.3</t>
  </si>
  <si>
    <t>4.8e-128</t>
  </si>
  <si>
    <t>A0A0M8TMB3_9ACTN</t>
  </si>
  <si>
    <t>4.9e-128</t>
  </si>
  <si>
    <t>R6MMW2_9BACE</t>
  </si>
  <si>
    <t>435.1</t>
  </si>
  <si>
    <t>5.5e-128</t>
  </si>
  <si>
    <t>A0A098UA87_9BURK</t>
  </si>
  <si>
    <t>435.0</t>
  </si>
  <si>
    <t>5.7e-128</t>
  </si>
  <si>
    <t>A0A160FGV8_9BURK</t>
  </si>
  <si>
    <t>5.9e-128</t>
  </si>
  <si>
    <t>B9KF01_CAMLR</t>
  </si>
  <si>
    <t>434.9</t>
  </si>
  <si>
    <t>6.5e-128</t>
  </si>
  <si>
    <t>F6I0K4_VITVI</t>
  </si>
  <si>
    <t>434.7</t>
  </si>
  <si>
    <t>7.5e-128</t>
  </si>
  <si>
    <t>A0A0L8QRG3_9ACTN</t>
  </si>
  <si>
    <t>434.5</t>
  </si>
  <si>
    <t>8.3e-128</t>
  </si>
  <si>
    <t>V6KAR9_STRNV</t>
  </si>
  <si>
    <t>434.4</t>
  </si>
  <si>
    <t>8.8e-128</t>
  </si>
  <si>
    <t>S6ELD1_9CLOT</t>
  </si>
  <si>
    <t>434.3</t>
  </si>
  <si>
    <t>9.7e-128</t>
  </si>
  <si>
    <t>A0A101CXZ6_9ACTN</t>
  </si>
  <si>
    <t>9.9e-128</t>
  </si>
  <si>
    <t>D7DK54_METV0</t>
  </si>
  <si>
    <t>434.2</t>
  </si>
  <si>
    <t>1.1e-127</t>
  </si>
  <si>
    <t>G2IPR7_9SPHN</t>
  </si>
  <si>
    <t>434.0</t>
  </si>
  <si>
    <t>1.2e-127</t>
  </si>
  <si>
    <t>F5SCI0_9BACL</t>
  </si>
  <si>
    <t>A0A0M8SMG0_9ACTN</t>
  </si>
  <si>
    <t>433.9</t>
  </si>
  <si>
    <t>1.3e-127</t>
  </si>
  <si>
    <t>A0A0U2WXN8_9BACL</t>
  </si>
  <si>
    <t>433.8</t>
  </si>
  <si>
    <t>1.4e-127</t>
  </si>
  <si>
    <t>A0A075KAM2_9FIRM</t>
  </si>
  <si>
    <t>A0A0J1DH78_9BURK</t>
  </si>
  <si>
    <t>433.6</t>
  </si>
  <si>
    <t>1.5e-127</t>
  </si>
  <si>
    <t>B5WQZ2_9BURK</t>
  </si>
  <si>
    <t>H0PX65_9RHOO</t>
  </si>
  <si>
    <t>1.6e-127</t>
  </si>
  <si>
    <t>A0A078LS66_9PSED</t>
  </si>
  <si>
    <t>433.5</t>
  </si>
  <si>
    <t>L8EEE4_STRRM</t>
  </si>
  <si>
    <t>1.7e-127</t>
  </si>
  <si>
    <t>Q0AEN4_NITEC</t>
  </si>
  <si>
    <t>433.4</t>
  </si>
  <si>
    <t>1.8e-127</t>
  </si>
  <si>
    <t>A0A0D3EZS8_9ORYZ</t>
  </si>
  <si>
    <t>A0A0D3EZS9_9ORYZ</t>
  </si>
  <si>
    <t>I1NWJ9_ORYGL</t>
  </si>
  <si>
    <t>I2N5V3_9ACTN</t>
  </si>
  <si>
    <t>D6K0G0_9ACTN</t>
  </si>
  <si>
    <t>433.1</t>
  </si>
  <si>
    <t>2.2e-127</t>
  </si>
  <si>
    <t>A0A0Q8R5E2_9BURK</t>
  </si>
  <si>
    <t>433.0</t>
  </si>
  <si>
    <t>2.4e-127</t>
  </si>
  <si>
    <t>A0A0N0T374_9ACTN</t>
  </si>
  <si>
    <t>D3B731_POLPA</t>
  </si>
  <si>
    <t>432.9</t>
  </si>
  <si>
    <t>2.6e-127</t>
  </si>
  <si>
    <t>A0A0D9VBB5_9ORYZ</t>
  </si>
  <si>
    <t>432.7</t>
  </si>
  <si>
    <t>2.9e-127</t>
  </si>
  <si>
    <t>A0A0A2ECN3_9PORP</t>
  </si>
  <si>
    <t>432.5</t>
  </si>
  <si>
    <t>3.2e-127</t>
  </si>
  <si>
    <t>B1KFG4_SHEWM</t>
  </si>
  <si>
    <t>3.3e-127</t>
  </si>
  <si>
    <t>D3EG36_GEOS4</t>
  </si>
  <si>
    <t>Q9RJK9_STRCO</t>
  </si>
  <si>
    <t>432.4</t>
  </si>
  <si>
    <t>3.5e-127</t>
  </si>
  <si>
    <t>S3ZSN9_9ACTN</t>
  </si>
  <si>
    <t>A0A0S2JDV9_9GAMM</t>
  </si>
  <si>
    <t>3.7e-127</t>
  </si>
  <si>
    <t>A0A165XZT9_DAUCA</t>
  </si>
  <si>
    <t>Q30QY0_SULDN</t>
  </si>
  <si>
    <t>432.3</t>
  </si>
  <si>
    <t>3.8e-127</t>
  </si>
  <si>
    <t>A0A081EQT4_STRFR</t>
  </si>
  <si>
    <t>432.2</t>
  </si>
  <si>
    <t>A0A0B3BLL5_9PSED</t>
  </si>
  <si>
    <t>A0A0T6LMA0_9ACTN</t>
  </si>
  <si>
    <t>432.1</t>
  </si>
  <si>
    <t>4.4e-127</t>
  </si>
  <si>
    <t>E0IEV3_9BACL</t>
  </si>
  <si>
    <t>U5LAR2_9BACI</t>
  </si>
  <si>
    <t>432.0</t>
  </si>
  <si>
    <t>4.7e-127</t>
  </si>
  <si>
    <t>A0A089KSC9_9BACL</t>
  </si>
  <si>
    <t>4.8e-127</t>
  </si>
  <si>
    <t>A0A0F2T9Z0_9ACTN</t>
  </si>
  <si>
    <t>431.9</t>
  </si>
  <si>
    <t>4.9e-127</t>
  </si>
  <si>
    <t>A0A176L732_9ACTN</t>
  </si>
  <si>
    <t>5.1e-127</t>
  </si>
  <si>
    <t>A0A059BPZ0_EUCGR</t>
  </si>
  <si>
    <t>Q82LI4_STRAW</t>
  </si>
  <si>
    <t>431.7</t>
  </si>
  <si>
    <t>5.8e-127</t>
  </si>
  <si>
    <t>A0A0A6QE70_9BURK</t>
  </si>
  <si>
    <t>I1HWC4_BRADI</t>
  </si>
  <si>
    <t>5.9e-127</t>
  </si>
  <si>
    <t>S9ZNK8_9RHOO</t>
  </si>
  <si>
    <t>431.6</t>
  </si>
  <si>
    <t>6.1e-127</t>
  </si>
  <si>
    <t>Q1LBL8_CUPMC</t>
  </si>
  <si>
    <t>A0A0Q5H445_9BURK</t>
  </si>
  <si>
    <t>6.3e-127</t>
  </si>
  <si>
    <t>D5DW69_BACMQ</t>
  </si>
  <si>
    <t>431.5</t>
  </si>
  <si>
    <t>6.5e-127</t>
  </si>
  <si>
    <t>A0A0F6TRN5_9GAMM</t>
  </si>
  <si>
    <t>6.7e-127</t>
  </si>
  <si>
    <t>D4X5G1_9BURK</t>
  </si>
  <si>
    <t>431.4</t>
  </si>
  <si>
    <t>7.2e-127</t>
  </si>
  <si>
    <t>D9VPB3_9ACTN</t>
  </si>
  <si>
    <t>431.3</t>
  </si>
  <si>
    <t>7.7e-127</t>
  </si>
  <si>
    <t>A0A0Q6CVE6_9RHIZ</t>
  </si>
  <si>
    <t>A0A0E0JUM6_ORYPU</t>
  </si>
  <si>
    <t>431.2</t>
  </si>
  <si>
    <t>8.1e-127</t>
  </si>
  <si>
    <t>L0L0M1_METHD</t>
  </si>
  <si>
    <t>430.9</t>
  </si>
  <si>
    <t>A0A0M0KYK4_9BACI</t>
  </si>
  <si>
    <t>430.8</t>
  </si>
  <si>
    <t>1.1e-126</t>
  </si>
  <si>
    <t>G8NNR7_GRAMM</t>
  </si>
  <si>
    <t>A0A0W7X0G6_9ACTN</t>
  </si>
  <si>
    <t>430.7</t>
  </si>
  <si>
    <t>1.2e-126</t>
  </si>
  <si>
    <t>Q82TK1_NITEU</t>
  </si>
  <si>
    <t>430.6</t>
  </si>
  <si>
    <t>1.3e-126</t>
  </si>
  <si>
    <t>A0A0F0HWC6_9PSEU</t>
  </si>
  <si>
    <t>430.5</t>
  </si>
  <si>
    <t>1.4e-126</t>
  </si>
  <si>
    <t>A0A0X3VXP1_9ACTN</t>
  </si>
  <si>
    <t>K7UGM3_MAIZE</t>
  </si>
  <si>
    <t>A0A089LQH2_9BACL</t>
  </si>
  <si>
    <t>430.4</t>
  </si>
  <si>
    <t>G2NY09_STRVO</t>
  </si>
  <si>
    <t>V6M4S0_9BACL</t>
  </si>
  <si>
    <t>H1S2E3_9BURK</t>
  </si>
  <si>
    <t>D6E809_9ACTN</t>
  </si>
  <si>
    <t>A0A0M8XDR4_9ACTN</t>
  </si>
  <si>
    <t>1.5e-126</t>
  </si>
  <si>
    <t>Q2NR49_SODGM</t>
  </si>
  <si>
    <t>430.3</t>
  </si>
  <si>
    <t>A0A0B0I2S7_9BACL</t>
  </si>
  <si>
    <t>A0A0N0AN07_9ACTN</t>
  </si>
  <si>
    <t>430.2</t>
  </si>
  <si>
    <t>1.6e-126</t>
  </si>
  <si>
    <t>B5HB55_STRPR</t>
  </si>
  <si>
    <t>430.1</t>
  </si>
  <si>
    <t>1.8e-126</t>
  </si>
  <si>
    <t>A0A0M8VAQ1_9ACTN</t>
  </si>
  <si>
    <t>D6U1X1_9CHLR</t>
  </si>
  <si>
    <t>430.0</t>
  </si>
  <si>
    <t>A0A0K9XF11_9ACTN</t>
  </si>
  <si>
    <t>V4I7X8_9ACTN</t>
  </si>
  <si>
    <t>429.9</t>
  </si>
  <si>
    <t>2.1e-126</t>
  </si>
  <si>
    <t>W9ANE0_9BACI</t>
  </si>
  <si>
    <t>429.8</t>
  </si>
  <si>
    <t>A0A067H2F2_CITSI</t>
  </si>
  <si>
    <t>2.2e-126</t>
  </si>
  <si>
    <t>V4T5X4_9ROSI</t>
  </si>
  <si>
    <t>V4TFV8_9ROSI</t>
  </si>
  <si>
    <t>CATA3_MAIZE</t>
  </si>
  <si>
    <t>429.6</t>
  </si>
  <si>
    <t>2.5e-126</t>
  </si>
  <si>
    <t>A0A0A2FCV4_9PORP</t>
  </si>
  <si>
    <t>429.5</t>
  </si>
  <si>
    <t>2.6e-126</t>
  </si>
  <si>
    <t>H2JL89_STRHJ</t>
  </si>
  <si>
    <t>C6F1E5_JATCU</t>
  </si>
  <si>
    <t>A0A089Z663_STRGA</t>
  </si>
  <si>
    <t>2.7e-126</t>
  </si>
  <si>
    <t>K4MB62_9EURY</t>
  </si>
  <si>
    <t>429.4</t>
  </si>
  <si>
    <t>2.8e-126</t>
  </si>
  <si>
    <t>A0A150YJW2_9BACI</t>
  </si>
  <si>
    <t>2.9e-126</t>
  </si>
  <si>
    <t>A0A101TCJ4_9ACTN</t>
  </si>
  <si>
    <t>429.2</t>
  </si>
  <si>
    <t>3.3e-126</t>
  </si>
  <si>
    <t>A0A0G3UN24_9ACTN</t>
  </si>
  <si>
    <t>B4V2B5_9ACTN</t>
  </si>
  <si>
    <t>A0KQ77_AERHH</t>
  </si>
  <si>
    <t>3.4e-126</t>
  </si>
  <si>
    <t>A0A0Q8PB10_9ACTN</t>
  </si>
  <si>
    <t>429.0</t>
  </si>
  <si>
    <t>3.8e-126</t>
  </si>
  <si>
    <t>A0A0D2X136_CAPO3</t>
  </si>
  <si>
    <t>428.9</t>
  </si>
  <si>
    <t>A0A0G4IPL0_PLABS</t>
  </si>
  <si>
    <t>428.8</t>
  </si>
  <si>
    <t>4.3e-126</t>
  </si>
  <si>
    <t>A0A0H4NYJ1_9BACI</t>
  </si>
  <si>
    <t>4.4e-126</t>
  </si>
  <si>
    <t>A0A0C2BKV0_9BURK</t>
  </si>
  <si>
    <t>4.5e-126</t>
  </si>
  <si>
    <t>C5ZW34_9HELI</t>
  </si>
  <si>
    <t>428.7</t>
  </si>
  <si>
    <t>4.6e-126</t>
  </si>
  <si>
    <t>CATA2_SOLLC</t>
  </si>
  <si>
    <t>4.7e-126</t>
  </si>
  <si>
    <t>A0A0N0YW91_9ACTN</t>
  </si>
  <si>
    <t>E1VIZ6_9GAMM</t>
  </si>
  <si>
    <t>428.6</t>
  </si>
  <si>
    <t>4.9e-126</t>
  </si>
  <si>
    <t>A0A0J8V965_9GAMM</t>
  </si>
  <si>
    <t>428.5</t>
  </si>
  <si>
    <t>5.3e-126</t>
  </si>
  <si>
    <t>A0A0F2T873_9ACTN</t>
  </si>
  <si>
    <t>428.4</t>
  </si>
  <si>
    <t>5.8e-126</t>
  </si>
  <si>
    <t>A0A0D4DKV4_9ACTN</t>
  </si>
  <si>
    <t>428.3</t>
  </si>
  <si>
    <t>6.3e-126</t>
  </si>
  <si>
    <t>A0A0H4KKL3_9BACI</t>
  </si>
  <si>
    <t>428.2</t>
  </si>
  <si>
    <t>6.7e-126</t>
  </si>
  <si>
    <t>M8DDU3_9BACL</t>
  </si>
  <si>
    <t>6.8e-126</t>
  </si>
  <si>
    <t>A0A105TS16_9FLAO</t>
  </si>
  <si>
    <t>428.1</t>
  </si>
  <si>
    <t>6.9e-126</t>
  </si>
  <si>
    <t>D9XEE8_STRVT</t>
  </si>
  <si>
    <t>A0A0M4D0M1_SPHS1</t>
  </si>
  <si>
    <t>A0LJ06_SYNFM</t>
  </si>
  <si>
    <t>428.0</t>
  </si>
  <si>
    <t>7.3e-126</t>
  </si>
  <si>
    <t>A0A0D9YLB2_9ORYZ</t>
  </si>
  <si>
    <t>7.7e-126</t>
  </si>
  <si>
    <t>A0A0D9YLB3_9ORYZ</t>
  </si>
  <si>
    <t>A0A0E0N8U7_ORYRU</t>
  </si>
  <si>
    <t>B8AGH7_ORYSI</t>
  </si>
  <si>
    <t>CATA1_ORYSJ</t>
  </si>
  <si>
    <t>G8PR82_PSEUV</t>
  </si>
  <si>
    <t>7.8e-126</t>
  </si>
  <si>
    <t>A0A0N0SLC1_9ACTN</t>
  </si>
  <si>
    <t>427.9</t>
  </si>
  <si>
    <t>8.2e-126</t>
  </si>
  <si>
    <t>A6W6B4_KINRD</t>
  </si>
  <si>
    <t>427.7</t>
  </si>
  <si>
    <t>E1T7Q5_BURSG</t>
  </si>
  <si>
    <t>9.1e-126</t>
  </si>
  <si>
    <t>I8AJA5_9BACI</t>
  </si>
  <si>
    <t>9.2e-126</t>
  </si>
  <si>
    <t>A0A0S4NYU8_9BURK</t>
  </si>
  <si>
    <t>9.5e-126</t>
  </si>
  <si>
    <t>A0A059W2V6_STRA9</t>
  </si>
  <si>
    <t>9.6e-126</t>
  </si>
  <si>
    <t>F8K4S0_STREN</t>
  </si>
  <si>
    <t>427.6</t>
  </si>
  <si>
    <t>F8KTP0_HELBC</t>
  </si>
  <si>
    <t>427.5</t>
  </si>
  <si>
    <t>A0A0A0BP44_9CELL</t>
  </si>
  <si>
    <t>1.1e-125</t>
  </si>
  <si>
    <t>C1D714_LARHH</t>
  </si>
  <si>
    <t>427.4</t>
  </si>
  <si>
    <t>A0A0Q9PFG4_9GAMM</t>
  </si>
  <si>
    <t>427.2</t>
  </si>
  <si>
    <t>1.3e-125</t>
  </si>
  <si>
    <t>W0HSY3_9GAMM</t>
  </si>
  <si>
    <t>U4K3S2_9VIBR</t>
  </si>
  <si>
    <t>427.0</t>
  </si>
  <si>
    <t>1.5e-125</t>
  </si>
  <si>
    <t>V4KXD8_EUTSA</t>
  </si>
  <si>
    <t>A0A117IXN8_9ACTN</t>
  </si>
  <si>
    <t>426.9</t>
  </si>
  <si>
    <t>1.6e-125</t>
  </si>
  <si>
    <t>A0A0C9PIW3_9BACT</t>
  </si>
  <si>
    <t>1.7e-125</t>
  </si>
  <si>
    <t>K9DHT1_9BURK</t>
  </si>
  <si>
    <t>426.8</t>
  </si>
  <si>
    <t>C6VUQ3_DYAFD</t>
  </si>
  <si>
    <t>A0A176LF02_9ACTN</t>
  </si>
  <si>
    <t>A4G4E0_HERAR</t>
  </si>
  <si>
    <t>1.8e-125</t>
  </si>
  <si>
    <t>A0A0G3BL07_9BURK</t>
  </si>
  <si>
    <t>426.7</t>
  </si>
  <si>
    <t>A0A0B0II69_9BACI</t>
  </si>
  <si>
    <t>1.9e-125</t>
  </si>
  <si>
    <t>A0A136MSZ0_9BACT</t>
  </si>
  <si>
    <t>426.5</t>
  </si>
  <si>
    <t>2.1e-125</t>
  </si>
  <si>
    <t>E1QF34_DESB2</t>
  </si>
  <si>
    <t>426.4</t>
  </si>
  <si>
    <t>2.3e-125</t>
  </si>
  <si>
    <t>A0A0N1GIS9_9ACTN</t>
  </si>
  <si>
    <t>2.4e-125</t>
  </si>
  <si>
    <t>B1LWE1_METRJ</t>
  </si>
  <si>
    <t>426.2</t>
  </si>
  <si>
    <t>2.6e-125</t>
  </si>
  <si>
    <t>B2VSL9_PYRTR</t>
  </si>
  <si>
    <t>426.1</t>
  </si>
  <si>
    <t>2.9e-125</t>
  </si>
  <si>
    <t>X4ZGG9_9BACL</t>
  </si>
  <si>
    <t>426.0</t>
  </si>
  <si>
    <t>S5V148_STRC3</t>
  </si>
  <si>
    <t>A0A0M8VK00_9ACTN</t>
  </si>
  <si>
    <t>J2K4W6_9ACTN</t>
  </si>
  <si>
    <t>A0A0M2PHR8_9BACI</t>
  </si>
  <si>
    <t>3.1e-125</t>
  </si>
  <si>
    <t>H4F3V8_9RHIZ</t>
  </si>
  <si>
    <t>425.9</t>
  </si>
  <si>
    <t>3.2e-125</t>
  </si>
  <si>
    <t>K2FJ79_9BACI</t>
  </si>
  <si>
    <t>3.3e-125</t>
  </si>
  <si>
    <t>A0A0N0MLT2_9ACTN</t>
  </si>
  <si>
    <t>A0A0F5R9P3_9BACL</t>
  </si>
  <si>
    <t>425.7</t>
  </si>
  <si>
    <t>3.8e-125</t>
  </si>
  <si>
    <t>C5AY59_METEA</t>
  </si>
  <si>
    <t>425.6</t>
  </si>
  <si>
    <t>Q145H6_PARXL</t>
  </si>
  <si>
    <t>425.5</t>
  </si>
  <si>
    <t>4.2e-125</t>
  </si>
  <si>
    <t>G8M439_9BURK</t>
  </si>
  <si>
    <t>4.3e-125</t>
  </si>
  <si>
    <t>A0A139TPR2_9BACT</t>
  </si>
  <si>
    <t>A0A132MYF9_9ACTN</t>
  </si>
  <si>
    <t>425.4</t>
  </si>
  <si>
    <t>4.7e-125</t>
  </si>
  <si>
    <t>D5DXF5_BACMQ</t>
  </si>
  <si>
    <t>425.3</t>
  </si>
  <si>
    <t>4.8e-125</t>
  </si>
  <si>
    <t>A0A090ACY9_9GAMM</t>
  </si>
  <si>
    <t>F2NCG7_DESAR</t>
  </si>
  <si>
    <t>425.2</t>
  </si>
  <si>
    <t>5.2e-125</t>
  </si>
  <si>
    <t>A0A0M8SWZ1_9ACTN</t>
  </si>
  <si>
    <t>5.3e-125</t>
  </si>
  <si>
    <t>A0A0K0FU80_9BILA</t>
  </si>
  <si>
    <t>425.1</t>
  </si>
  <si>
    <t>5.5e-125</t>
  </si>
  <si>
    <t>CATA2_CAEEL</t>
  </si>
  <si>
    <t>425.0</t>
  </si>
  <si>
    <t>5.9e-125</t>
  </si>
  <si>
    <t>CATA_VIBF1</t>
  </si>
  <si>
    <t>6.1e-125</t>
  </si>
  <si>
    <t>A0A0K9GZV5_9BACI</t>
  </si>
  <si>
    <t>424.9</t>
  </si>
  <si>
    <t>6.3e-125</t>
  </si>
  <si>
    <t>D3FUI9_BACPE</t>
  </si>
  <si>
    <t>6.4e-125</t>
  </si>
  <si>
    <t>A0A0K0EDC6_STRER</t>
  </si>
  <si>
    <t>W6LYQ6_9GAMM</t>
  </si>
  <si>
    <t>6.7e-125</t>
  </si>
  <si>
    <t>A8SZN9_9VIBR</t>
  </si>
  <si>
    <t>424.8</t>
  </si>
  <si>
    <t>A0A0J6RRN9_9RHIZ</t>
  </si>
  <si>
    <t>424.7</t>
  </si>
  <si>
    <t>7.2e-125</t>
  </si>
  <si>
    <t>A0A136FR53_9PSED</t>
  </si>
  <si>
    <t>7.4e-125</t>
  </si>
  <si>
    <t>D9WHZ0_9ACTN</t>
  </si>
  <si>
    <t>7.5e-125</t>
  </si>
  <si>
    <t>A0A0F5VPV5_9ACTN</t>
  </si>
  <si>
    <t>7.6e-125</t>
  </si>
  <si>
    <t>A0A0F5HRA0_9BACI</t>
  </si>
  <si>
    <t>424.6</t>
  </si>
  <si>
    <t>7.8e-125</t>
  </si>
  <si>
    <t>A0A0M2T392_9BACI</t>
  </si>
  <si>
    <t>7.9e-125</t>
  </si>
  <si>
    <t>A0A015L144_9BACL</t>
  </si>
  <si>
    <t>A0A090LEW3_STRRB</t>
  </si>
  <si>
    <t>424.5</t>
  </si>
  <si>
    <t>8.3e-125</t>
  </si>
  <si>
    <t>A9I9M7_BORPD</t>
  </si>
  <si>
    <t>A0A0S8IXQ4_9BACT</t>
  </si>
  <si>
    <t>A0A0K8JCT1_9FIRM</t>
  </si>
  <si>
    <t>8.6e-125</t>
  </si>
  <si>
    <t>A0A0V8JP35_9BACI</t>
  </si>
  <si>
    <t>8.7e-125</t>
  </si>
  <si>
    <t>U3AV43_9VIBR</t>
  </si>
  <si>
    <t>8.8e-125</t>
  </si>
  <si>
    <t>A0A0Q9Y1K8_9BACI</t>
  </si>
  <si>
    <t>A0A0M4GA54_9BACI</t>
  </si>
  <si>
    <t>424.4</t>
  </si>
  <si>
    <t>8.9e-125</t>
  </si>
  <si>
    <t>F8JXN3_STREN</t>
  </si>
  <si>
    <t>9.1e-125</t>
  </si>
  <si>
    <t>D6TVB8_9CHLR</t>
  </si>
  <si>
    <t>9.4e-125</t>
  </si>
  <si>
    <t>A0A150KLU6_9BACI</t>
  </si>
  <si>
    <t>424.2</t>
  </si>
  <si>
    <t>K0NFC6_DESTT</t>
  </si>
  <si>
    <t>1.1e-124</t>
  </si>
  <si>
    <t>E7AAY6_HELFC</t>
  </si>
  <si>
    <t>K5A4P9_PAEAL</t>
  </si>
  <si>
    <t>A0A137PDN6_CONC2</t>
  </si>
  <si>
    <t>424.1</t>
  </si>
  <si>
    <t>Q82IT1_STRAW</t>
  </si>
  <si>
    <t>B6IP57_RHOCS</t>
  </si>
  <si>
    <t>A0A177HG11_9ACTN</t>
  </si>
  <si>
    <t>A0A0X3VFI4_9ACTN</t>
  </si>
  <si>
    <t>1.2e-124</t>
  </si>
  <si>
    <t>A0A0V8HAK1_9BACI</t>
  </si>
  <si>
    <t>424.0</t>
  </si>
  <si>
    <t>Q65DD8_BACLD</t>
  </si>
  <si>
    <t>A0A136LD39_9BACT</t>
  </si>
  <si>
    <t>423.9</t>
  </si>
  <si>
    <t>1.3e-124</t>
  </si>
  <si>
    <t>A0A0A6Y2I8_9BACI</t>
  </si>
  <si>
    <t>A0A0A2MLX3_9FLAO</t>
  </si>
  <si>
    <t>F7UVS9_EEGSY</t>
  </si>
  <si>
    <t>I1K7D4_SOYBN</t>
  </si>
  <si>
    <t>A0A127VYD9_SPOPS</t>
  </si>
  <si>
    <t>423.8</t>
  </si>
  <si>
    <t>G7Q8R8_9DELT</t>
  </si>
  <si>
    <t>1.4e-124</t>
  </si>
  <si>
    <t>A0A085FUR6_9BURK</t>
  </si>
  <si>
    <t>G8X4G4_FLACA</t>
  </si>
  <si>
    <t>B5GD03_STRSH</t>
  </si>
  <si>
    <t>423.7</t>
  </si>
  <si>
    <t>A0A0K9GJM7_9BACI</t>
  </si>
  <si>
    <t>1.5e-124</t>
  </si>
  <si>
    <t>A0A0G3AAL7_9ACTN</t>
  </si>
  <si>
    <t>423.5</t>
  </si>
  <si>
    <t>1.7e-124</t>
  </si>
  <si>
    <t>A0A0E4H7C2_9BACL</t>
  </si>
  <si>
    <t>D7N234_9NEIS</t>
  </si>
  <si>
    <t>K9VP88_9CYAN</t>
  </si>
  <si>
    <t>1.8e-124</t>
  </si>
  <si>
    <t>A0A022MRU9_9ACTN</t>
  </si>
  <si>
    <t>A0A167L4K8_9HYPO</t>
  </si>
  <si>
    <t>423.4</t>
  </si>
  <si>
    <t>A0A089IG70_9BACL</t>
  </si>
  <si>
    <t>1.9e-124</t>
  </si>
  <si>
    <t>A0A0C1DZZ5_9FLAO</t>
  </si>
  <si>
    <t>423.3</t>
  </si>
  <si>
    <t>A0A0T6UL96_9PSED</t>
  </si>
  <si>
    <t>423.1</t>
  </si>
  <si>
    <t>2.2e-124</t>
  </si>
  <si>
    <t>A0A0Q4XQP9_9RHIZ</t>
  </si>
  <si>
    <t>423.0</t>
  </si>
  <si>
    <t>2.4e-124</t>
  </si>
  <si>
    <t>CATA_BACSU</t>
  </si>
  <si>
    <t>422.9</t>
  </si>
  <si>
    <t>2.6e-124</t>
  </si>
  <si>
    <t>A0A098Y3F6_9ACTN</t>
  </si>
  <si>
    <t>422.8</t>
  </si>
  <si>
    <t>2.7e-124</t>
  </si>
  <si>
    <t>B8F8L8_HAEPS</t>
  </si>
  <si>
    <t>2.8e-124</t>
  </si>
  <si>
    <t>A0A161YUK6_9BACI</t>
  </si>
  <si>
    <t>422.7</t>
  </si>
  <si>
    <t>2.9e-124</t>
  </si>
  <si>
    <t>A0A016WUC5_9BILA</t>
  </si>
  <si>
    <t>A0A016WUR3_9BILA</t>
  </si>
  <si>
    <t>A0A016WUY0_9BILA</t>
  </si>
  <si>
    <t>L8GTN6_ACACA</t>
  </si>
  <si>
    <t>3.1e-124</t>
  </si>
  <si>
    <t>A0A0N5BAP4_STREA</t>
  </si>
  <si>
    <t>422.6</t>
  </si>
  <si>
    <t>3.2e-124</t>
  </si>
  <si>
    <t>A0A177L7E5_9BACL</t>
  </si>
  <si>
    <t>422.5</t>
  </si>
  <si>
    <t>3.3e-124</t>
  </si>
  <si>
    <t>H2WK08_CAEJA</t>
  </si>
  <si>
    <t>3.4e-124</t>
  </si>
  <si>
    <t>A0A0F4KH14_9ACTN</t>
  </si>
  <si>
    <t>3.5e-124</t>
  </si>
  <si>
    <t>Q8MYL7_CAEEL</t>
  </si>
  <si>
    <t>422.4</t>
  </si>
  <si>
    <t>3.6e-124</t>
  </si>
  <si>
    <t>U4PE16_CAEEL</t>
  </si>
  <si>
    <t>Q65DE0_BACLD</t>
  </si>
  <si>
    <t>3.7e-124</t>
  </si>
  <si>
    <t>D5BI49_ZUNPS</t>
  </si>
  <si>
    <t>A0A0M4GA87_9BACI</t>
  </si>
  <si>
    <t>422.3</t>
  </si>
  <si>
    <t>3.8e-124</t>
  </si>
  <si>
    <t>E7G3S7_9HELI</t>
  </si>
  <si>
    <t>W4VK12_9BACI</t>
  </si>
  <si>
    <t>3.9e-124</t>
  </si>
  <si>
    <t>Q08U23_STIAD</t>
  </si>
  <si>
    <t>422.2</t>
  </si>
  <si>
    <t>4.2e-124</t>
  </si>
  <si>
    <t>F9DVW7_9BACL</t>
  </si>
  <si>
    <t>422.1</t>
  </si>
  <si>
    <t>4.4e-124</t>
  </si>
  <si>
    <t>K3X6X7_PYTUL</t>
  </si>
  <si>
    <t>422.0</t>
  </si>
  <si>
    <t>4.7e-124</t>
  </si>
  <si>
    <t>A0A0N1FQJ8_9ACTN</t>
  </si>
  <si>
    <t>4.8e-124</t>
  </si>
  <si>
    <t>E6TRK6_BACCJ</t>
  </si>
  <si>
    <t>4.9e-124</t>
  </si>
  <si>
    <t>A0A0N0YX57_9ACTN</t>
  </si>
  <si>
    <t>421.9</t>
  </si>
  <si>
    <t>5.1e-124</t>
  </si>
  <si>
    <t>A0A0C1VMK9_9ACTN</t>
  </si>
  <si>
    <t>5.3e-124</t>
  </si>
  <si>
    <t>A0A0M0G2E4_9BACI</t>
  </si>
  <si>
    <t>421.8</t>
  </si>
  <si>
    <t>5.5e-124</t>
  </si>
  <si>
    <t>A0A0N1NMV5_9ACTN</t>
  </si>
  <si>
    <t>5.7e-124</t>
  </si>
  <si>
    <t>D3EG59_GEOS4</t>
  </si>
  <si>
    <t>421.7</t>
  </si>
  <si>
    <t>E5UM92_NEIMU</t>
  </si>
  <si>
    <t>421.6</t>
  </si>
  <si>
    <t>6.3e-124</t>
  </si>
  <si>
    <t>Q5F601_NEIG1</t>
  </si>
  <si>
    <t>6.4e-124</t>
  </si>
  <si>
    <t>A0A0N4Z2N9_PARTI</t>
  </si>
  <si>
    <t>6.6e-124</t>
  </si>
  <si>
    <t>A0A077DAM0_9BURK</t>
  </si>
  <si>
    <t>421.5</t>
  </si>
  <si>
    <t>A0A0C1SEZ9_9ACTN</t>
  </si>
  <si>
    <t>A0A0K1XDA9_9GAMM</t>
  </si>
  <si>
    <t>A0A0M4G4E7_9BACI</t>
  </si>
  <si>
    <t>421.4</t>
  </si>
  <si>
    <t>7.2e-124</t>
  </si>
  <si>
    <t>M8DSR3_9BACL</t>
  </si>
  <si>
    <t>7.3e-124</t>
  </si>
  <si>
    <t>B2JGG5_PARP8</t>
  </si>
  <si>
    <t>7.6e-124</t>
  </si>
  <si>
    <t>G2NIZ9_STREK</t>
  </si>
  <si>
    <t>421.3</t>
  </si>
  <si>
    <t>S2XFJ1_9BACL</t>
  </si>
  <si>
    <t>7.7e-124</t>
  </si>
  <si>
    <t>R5HCF6_9FIRM</t>
  </si>
  <si>
    <t>CATA_LISMO</t>
  </si>
  <si>
    <t>A0A0J7ZCK6_STRVR</t>
  </si>
  <si>
    <t>421.2</t>
  </si>
  <si>
    <t>8.2e-124</t>
  </si>
  <si>
    <t>E0VNL6_PEDHC</t>
  </si>
  <si>
    <t>8.3e-124</t>
  </si>
  <si>
    <t>A0A059W5N4_STRA9</t>
  </si>
  <si>
    <t>A0A075LPX2_9BACI</t>
  </si>
  <si>
    <t>8.5e-124</t>
  </si>
  <si>
    <t>C9R6N6_AGGAD</t>
  </si>
  <si>
    <t>8.7e-124</t>
  </si>
  <si>
    <t>A0A0X3W8U7_9ACTN</t>
  </si>
  <si>
    <t>421.1</t>
  </si>
  <si>
    <t>8.8e-124</t>
  </si>
  <si>
    <t>E5Y7Y1_BILWA</t>
  </si>
  <si>
    <t>9.2e-124</t>
  </si>
  <si>
    <t>L0A5A0_DEIPD</t>
  </si>
  <si>
    <t>421.0</t>
  </si>
  <si>
    <t>9.4e-124</t>
  </si>
  <si>
    <t>S2Z8P9_9ACTN</t>
  </si>
  <si>
    <t>420.9</t>
  </si>
  <si>
    <t>A0A024QG10_9BACI</t>
  </si>
  <si>
    <t>1.1e-123</t>
  </si>
  <si>
    <t>A0A127VXW1_SPOPS</t>
  </si>
  <si>
    <t>420.8</t>
  </si>
  <si>
    <t>A0A0M8MGQ5_9FLAO</t>
  </si>
  <si>
    <t>D6K569_9ACTN</t>
  </si>
  <si>
    <t>A1AQC1_PELPD</t>
  </si>
  <si>
    <t>420.7</t>
  </si>
  <si>
    <t>1.2e-123</t>
  </si>
  <si>
    <t>W7DDU5_9LIST</t>
  </si>
  <si>
    <t>B7VQB8_VIBTL</t>
  </si>
  <si>
    <t>D1BPW4_VEIPT</t>
  </si>
  <si>
    <t>I3E7W8_BACMT</t>
  </si>
  <si>
    <t>420.6</t>
  </si>
  <si>
    <t>H8H0E8_DEIGI</t>
  </si>
  <si>
    <t>1.3e-123</t>
  </si>
  <si>
    <t>A0A0U3HWK8_9MICC</t>
  </si>
  <si>
    <t>A0A0W7X1N4_9ACTN</t>
  </si>
  <si>
    <t>K9WRL4_9NOST</t>
  </si>
  <si>
    <t>A0A0V8J8H6_9BACI</t>
  </si>
  <si>
    <t>420.5</t>
  </si>
  <si>
    <t>V5UGC9_9BURK</t>
  </si>
  <si>
    <t>D7UV43_LISGR</t>
  </si>
  <si>
    <t>1.4e-123</t>
  </si>
  <si>
    <t>I9W4K3_9RALS</t>
  </si>
  <si>
    <t>420.4</t>
  </si>
  <si>
    <t>F9RBH2_VIBSN</t>
  </si>
  <si>
    <t>1.5e-123</t>
  </si>
  <si>
    <t>F4G3Y5_ALIDK</t>
  </si>
  <si>
    <t>420.3</t>
  </si>
  <si>
    <t>1.6e-123</t>
  </si>
  <si>
    <t>C6D390_PAESJ</t>
  </si>
  <si>
    <t>A0A0B5CFN2_NEIEG</t>
  </si>
  <si>
    <t>420.2</t>
  </si>
  <si>
    <t>1.7e-123</t>
  </si>
  <si>
    <t>A0A075LJG3_9BACI</t>
  </si>
  <si>
    <t>A0A0U3N7X7_9ACTN</t>
  </si>
  <si>
    <t>A0A0J8BEF3_BETVU</t>
  </si>
  <si>
    <t>420.1</t>
  </si>
  <si>
    <t>A0A0C2ATD3_9ACTN</t>
  </si>
  <si>
    <t>1.8e-123</t>
  </si>
  <si>
    <t>H8KLE5_SOLCM</t>
  </si>
  <si>
    <t>A0A0N4V3L0_ENTVE</t>
  </si>
  <si>
    <t>F2LC92_BURGS</t>
  </si>
  <si>
    <t>A0A136M2D9_9BACT</t>
  </si>
  <si>
    <t>1.9e-123</t>
  </si>
  <si>
    <t>A0A0V8JR02_9BACI</t>
  </si>
  <si>
    <t>420.0</t>
  </si>
  <si>
    <t>E3E665_PAEPS</t>
  </si>
  <si>
    <t>C5AP82_METEA</t>
  </si>
  <si>
    <t>419.9</t>
  </si>
  <si>
    <t>V6KKH8_STRRC</t>
  </si>
  <si>
    <t>2.1e-123</t>
  </si>
  <si>
    <t>G5H865_9BACT</t>
  </si>
  <si>
    <t>A0A0F5I2Y4_9BACI</t>
  </si>
  <si>
    <t>419.8</t>
  </si>
  <si>
    <t>2.2e-123</t>
  </si>
  <si>
    <t>A0A0Q9NFK9_9BACL</t>
  </si>
  <si>
    <t>419.7</t>
  </si>
  <si>
    <t>2.4e-123</t>
  </si>
  <si>
    <t>CATA_STRCO</t>
  </si>
  <si>
    <t>A0A0X3VC95_9ACTN</t>
  </si>
  <si>
    <t>419.6</t>
  </si>
  <si>
    <t>2.5e-123</t>
  </si>
  <si>
    <t>V6J5B4_9BACL</t>
  </si>
  <si>
    <t>2.6e-123</t>
  </si>
  <si>
    <t>A0A0F4KL20_9ACTN</t>
  </si>
  <si>
    <t>419.5</t>
  </si>
  <si>
    <t>2.7e-123</t>
  </si>
  <si>
    <t>F3Z837_9ACTN</t>
  </si>
  <si>
    <t>A0A0Q4XF86_9RHIZ</t>
  </si>
  <si>
    <t>A0A090ICQ2_9GAMM</t>
  </si>
  <si>
    <t>2.8e-123</t>
  </si>
  <si>
    <t>W1NLL7_AMBTC</t>
  </si>
  <si>
    <t>R5BLC3_9FIRM</t>
  </si>
  <si>
    <t>419.4</t>
  </si>
  <si>
    <t>2.9e-123</t>
  </si>
  <si>
    <t>W7LZ22_GIBM7</t>
  </si>
  <si>
    <t>Q5LG24_BACFN</t>
  </si>
  <si>
    <t>419.3</t>
  </si>
  <si>
    <t>3.1e-123</t>
  </si>
  <si>
    <t>N0B5I7_9BACI</t>
  </si>
  <si>
    <t>A0A0M8WWE9_9ACTN</t>
  </si>
  <si>
    <t>A0A0Q8QC07_9BURK</t>
  </si>
  <si>
    <t>A0A072NR89_9DEIO</t>
  </si>
  <si>
    <t>3.2e-123</t>
  </si>
  <si>
    <t>C8WJC0_EGGLE</t>
  </si>
  <si>
    <t>Q7NS77_CHRVO</t>
  </si>
  <si>
    <t>C6CWQ3_PAESJ</t>
  </si>
  <si>
    <t>419.2</t>
  </si>
  <si>
    <t>3.3e-123</t>
  </si>
  <si>
    <t>D9VY41_9ACTN</t>
  </si>
  <si>
    <t>A0A0B5ELN5_STRA4</t>
  </si>
  <si>
    <t>419.1</t>
  </si>
  <si>
    <t>3.5e-123</t>
  </si>
  <si>
    <t>N2IZM5_9PSED</t>
  </si>
  <si>
    <t>U1YC11_9BURK</t>
  </si>
  <si>
    <t>3.6e-123</t>
  </si>
  <si>
    <t>V6M657_9BACL</t>
  </si>
  <si>
    <t>S0EZ66_CHTCT</t>
  </si>
  <si>
    <t>419.0</t>
  </si>
  <si>
    <t>3.8e-123</t>
  </si>
  <si>
    <t>A0A0K9GDQ7_9BACI</t>
  </si>
  <si>
    <t>3.9e-123</t>
  </si>
  <si>
    <t>A8XYN7_CAEBR</t>
  </si>
  <si>
    <t>A0A0H4KDL1_9BACI</t>
  </si>
  <si>
    <t>418.9</t>
  </si>
  <si>
    <t>A0A101NMD9_9ACTN</t>
  </si>
  <si>
    <t>418.8</t>
  </si>
  <si>
    <t>4.4e-123</t>
  </si>
  <si>
    <t>Q8ESK1_OCEIH</t>
  </si>
  <si>
    <t>4.6e-123</t>
  </si>
  <si>
    <t>M1WN07_DESPC</t>
  </si>
  <si>
    <t>418.7</t>
  </si>
  <si>
    <t>4.7e-123</t>
  </si>
  <si>
    <t>F2FAG8_SOLSS</t>
  </si>
  <si>
    <t>4.8e-123</t>
  </si>
  <si>
    <t>M9S9S8_METAX</t>
  </si>
  <si>
    <t>A0A117LI14_9ACTN</t>
  </si>
  <si>
    <t>I0KH92_9BACT</t>
  </si>
  <si>
    <t>4.9e-123</t>
  </si>
  <si>
    <t>H6NPP3_9BACL</t>
  </si>
  <si>
    <t>418.6</t>
  </si>
  <si>
    <t>A0A0C1Y8W2_9CYAN</t>
  </si>
  <si>
    <t>A0A177L723_9BACL</t>
  </si>
  <si>
    <t>A0A0M0X883_9BACI</t>
  </si>
  <si>
    <t>A0A090P7F1_9VIBR</t>
  </si>
  <si>
    <t>A0A100YAA7_9ACTN</t>
  </si>
  <si>
    <t>5.2e-123</t>
  </si>
  <si>
    <t>A0A0Q4BA37_9EURY</t>
  </si>
  <si>
    <t>418.5</t>
  </si>
  <si>
    <t>5.4e-123</t>
  </si>
  <si>
    <t>A0A0J1HDY5_9GAMM</t>
  </si>
  <si>
    <t>E3MMR6_CAERE</t>
  </si>
  <si>
    <t>W0V7C0_9BURK</t>
  </si>
  <si>
    <t>5.5e-123</t>
  </si>
  <si>
    <t>E6VRB5_DESAO</t>
  </si>
  <si>
    <t>418.4</t>
  </si>
  <si>
    <t>V6KRM2_STRRC</t>
  </si>
  <si>
    <t>418.3</t>
  </si>
  <si>
    <t>6.2e-123</t>
  </si>
  <si>
    <t>J4TUD5_9PAST</t>
  </si>
  <si>
    <t>C5A8L3_BURGB</t>
  </si>
  <si>
    <t>A0A0F7FYF7_9ACTN</t>
  </si>
  <si>
    <t>6.4e-123</t>
  </si>
  <si>
    <t>A0A099W9Q1_9LIST</t>
  </si>
  <si>
    <t>418.2</t>
  </si>
  <si>
    <t>6.6e-123</t>
  </si>
  <si>
    <t>A0A085WP05_9DELT</t>
  </si>
  <si>
    <t>6.7e-123</t>
  </si>
  <si>
    <t>A0A0C1QYF6_9CYAN</t>
  </si>
  <si>
    <t>A0A167K7P7_PHYB8</t>
  </si>
  <si>
    <t>418.1</t>
  </si>
  <si>
    <t>7.2e-123</t>
  </si>
  <si>
    <t>A0A101P008_9ACTN</t>
  </si>
  <si>
    <t>7.5e-123</t>
  </si>
  <si>
    <t>M4DMG0_BRARP</t>
  </si>
  <si>
    <t>418.0</t>
  </si>
  <si>
    <t>A0A0X3W1W6_9ACTN</t>
  </si>
  <si>
    <t>7.8e-123</t>
  </si>
  <si>
    <t>E8UEG8_TAYEM</t>
  </si>
  <si>
    <t>7.9e-123</t>
  </si>
  <si>
    <t>A0A0R2HTE2_CARDV</t>
  </si>
  <si>
    <t>417.9</t>
  </si>
  <si>
    <t>8.2e-123</t>
  </si>
  <si>
    <t>F0RPW3_DEIPM</t>
  </si>
  <si>
    <t>8.4e-123</t>
  </si>
  <si>
    <t>Q1J2X3_DEIGD</t>
  </si>
  <si>
    <t>8.5e-123</t>
  </si>
  <si>
    <t>A0A078HQ06_BRANA</t>
  </si>
  <si>
    <t>A0A0J1CQS4_9BURK</t>
  </si>
  <si>
    <t>417.8</t>
  </si>
  <si>
    <t>8.6e-123</t>
  </si>
  <si>
    <t>A0A0D6P9P3_9PROT</t>
  </si>
  <si>
    <t>8.9e-123</t>
  </si>
  <si>
    <t>N2JGN5_9PSED</t>
  </si>
  <si>
    <t>E5WC86_9BACI</t>
  </si>
  <si>
    <t>9.1e-123</t>
  </si>
  <si>
    <t>C7PD49_CHIPD</t>
  </si>
  <si>
    <t>417.7</t>
  </si>
  <si>
    <t>9.6e-123</t>
  </si>
  <si>
    <t>V6L2X5_9ACTN</t>
  </si>
  <si>
    <t>9.7e-123</t>
  </si>
  <si>
    <t>A0A158R4T5_9BILA</t>
  </si>
  <si>
    <t>A0A172ZHW3_9BACL</t>
  </si>
  <si>
    <t>417.6</t>
  </si>
  <si>
    <t>9.9e-123</t>
  </si>
  <si>
    <t>A0A0Q3S0N0_9BACI</t>
  </si>
  <si>
    <t>H1Y032_9SPHI</t>
  </si>
  <si>
    <t>417.5</t>
  </si>
  <si>
    <t>1.1e-122</t>
  </si>
  <si>
    <t>G2GA50_9ACTN</t>
  </si>
  <si>
    <t>417.4</t>
  </si>
  <si>
    <t>W4CZ31_9BACL</t>
  </si>
  <si>
    <t>A0A0W8EKN8_9BACT</t>
  </si>
  <si>
    <t>1.2e-122</t>
  </si>
  <si>
    <t>Q481W1_COLP3</t>
  </si>
  <si>
    <t>T1FMR4_HELRO</t>
  </si>
  <si>
    <t>417.3</t>
  </si>
  <si>
    <t>Q5NP18_ZYMMO</t>
  </si>
  <si>
    <t>1.3e-122</t>
  </si>
  <si>
    <t>V9GCT1_9BACL</t>
  </si>
  <si>
    <t>A0A0Q9LWU4_9BACL</t>
  </si>
  <si>
    <t>A0A0F7GEV9_9CHLR</t>
  </si>
  <si>
    <t>A0A0K9RM32_SPIOL</t>
  </si>
  <si>
    <t>417.2</t>
  </si>
  <si>
    <t>A0A011NS16_9PROT</t>
  </si>
  <si>
    <t>A0A0Q3TCU8_9BACI</t>
  </si>
  <si>
    <t>B1W1C0_STRGG</t>
  </si>
  <si>
    <t>1.4e-122</t>
  </si>
  <si>
    <t>A0A011Q7R6_9LACT</t>
  </si>
  <si>
    <t>417.1</t>
  </si>
  <si>
    <t>D2PUL9_KRIFD</t>
  </si>
  <si>
    <t>A0A063BPR7_9BURK</t>
  </si>
  <si>
    <t>F7NFT4_9FIRM</t>
  </si>
  <si>
    <t>Q88QK9_PSEPK</t>
  </si>
  <si>
    <t>417.0</t>
  </si>
  <si>
    <t>1.6e-122</t>
  </si>
  <si>
    <t>A0A101P4B9_9ACTN</t>
  </si>
  <si>
    <t>416.9</t>
  </si>
  <si>
    <t>1.7e-122</t>
  </si>
  <si>
    <t>A0A0C2VW48_9BACL</t>
  </si>
  <si>
    <t>W7Z0T4_9BACL</t>
  </si>
  <si>
    <t>416.8</t>
  </si>
  <si>
    <t>S7UEU9_9DELT</t>
  </si>
  <si>
    <t>416.7</t>
  </si>
  <si>
    <t>1.9e-122</t>
  </si>
  <si>
    <t>A0A117J2G9_9FIRM</t>
  </si>
  <si>
    <t>A0A069K664_9ACTN</t>
  </si>
  <si>
    <t>A0A0B1T8L1_OESDE</t>
  </si>
  <si>
    <t>W4QWC5_BACA3</t>
  </si>
  <si>
    <t>416.6</t>
  </si>
  <si>
    <t>2.1e-122</t>
  </si>
  <si>
    <t>A0A0C2B9G9_9ACTN</t>
  </si>
  <si>
    <t>W7ZNA7_9BACI</t>
  </si>
  <si>
    <t>A0A0F4JCP2_9ACTN</t>
  </si>
  <si>
    <t>416.5</t>
  </si>
  <si>
    <t>G0MQA7_CAEBE</t>
  </si>
  <si>
    <t>2.2e-122</t>
  </si>
  <si>
    <t>A0A098MBA8_9BACL</t>
  </si>
  <si>
    <t>Q38ZA9_LACSS</t>
  </si>
  <si>
    <t>A0A0A8X2W8_9BACI</t>
  </si>
  <si>
    <t>416.4</t>
  </si>
  <si>
    <t>2.4e-122</t>
  </si>
  <si>
    <t>A0A0D3VFN6_9BACL</t>
  </si>
  <si>
    <t>F4C3B7_SPHS2</t>
  </si>
  <si>
    <t>416.3</t>
  </si>
  <si>
    <t>A0A0C3REK4_9PROT</t>
  </si>
  <si>
    <t>2.5e-122</t>
  </si>
  <si>
    <t>W8EX52_9BACT</t>
  </si>
  <si>
    <t>A0A022MJP8_9ACTN</t>
  </si>
  <si>
    <t>E4N1S1_KITSK</t>
  </si>
  <si>
    <t>E8REK9_DESPD</t>
  </si>
  <si>
    <t>416.2</t>
  </si>
  <si>
    <t>2.7e-122</t>
  </si>
  <si>
    <t>A0A0J5S6E6_9PAST</t>
  </si>
  <si>
    <t>416.1</t>
  </si>
  <si>
    <t>2.9e-122</t>
  </si>
  <si>
    <t>A0A0G3AG10_9ACTN</t>
  </si>
  <si>
    <t>Q9CPK5_PASMU</t>
  </si>
  <si>
    <t>416.0</t>
  </si>
  <si>
    <t>3.1e-122</t>
  </si>
  <si>
    <t>R9GT77_9SPHI</t>
  </si>
  <si>
    <t>I4EVV0_9ACTN</t>
  </si>
  <si>
    <t>A0A098BW49_9PORP</t>
  </si>
  <si>
    <t>A0A117NJT6_9GAMM</t>
  </si>
  <si>
    <t>3.2e-122</t>
  </si>
  <si>
    <t>A0A0A8JMH3_BACSX</t>
  </si>
  <si>
    <t>H3SP36_9BACL</t>
  </si>
  <si>
    <t>L8XYA2_9GAMM</t>
  </si>
  <si>
    <t>W9GQ88_9MICO</t>
  </si>
  <si>
    <t>415.9</t>
  </si>
  <si>
    <t>Q7DDS5_NEIMB</t>
  </si>
  <si>
    <t>3.4e-122</t>
  </si>
  <si>
    <t>A0A0P0CV87_9BACT</t>
  </si>
  <si>
    <t>415.8</t>
  </si>
  <si>
    <t>3.5e-122</t>
  </si>
  <si>
    <t>A0A0M2WK83_9BURK</t>
  </si>
  <si>
    <t>Q87G99_VIBPA</t>
  </si>
  <si>
    <t>3.6e-122</t>
  </si>
  <si>
    <t>A0A0G4G5H0_VITBC</t>
  </si>
  <si>
    <t>415.7</t>
  </si>
  <si>
    <t>3.7e-122</t>
  </si>
  <si>
    <t>D2QK87_SPILD</t>
  </si>
  <si>
    <t>3.8e-122</t>
  </si>
  <si>
    <t>Q5WII4_BACSK</t>
  </si>
  <si>
    <t>A0A0L0MA66_9BURK</t>
  </si>
  <si>
    <t>3.9e-122</t>
  </si>
  <si>
    <t>F4BUI9_METCG</t>
  </si>
  <si>
    <t>A0A094WIL1_BACAO</t>
  </si>
  <si>
    <t>415.6</t>
  </si>
  <si>
    <t>4.1e-122</t>
  </si>
  <si>
    <t>A0A0L0QU52_VIRPA</t>
  </si>
  <si>
    <t>4.2e-122</t>
  </si>
  <si>
    <t>A0A0W8ENN2_9BACT</t>
  </si>
  <si>
    <t>415.5</t>
  </si>
  <si>
    <t>A0A0S7WQE4_9BACT</t>
  </si>
  <si>
    <t>4.3e-122</t>
  </si>
  <si>
    <t>Q81NM4_BACAN</t>
  </si>
  <si>
    <t>CATA2_SOLTU</t>
  </si>
  <si>
    <t>4.4e-122</t>
  </si>
  <si>
    <t>A0A165Z7H6_9EURY</t>
  </si>
  <si>
    <t>4.5e-122</t>
  </si>
  <si>
    <t>A0A0N0E930_9BACI</t>
  </si>
  <si>
    <t>G2LHP4_CHLTF</t>
  </si>
  <si>
    <t>A0A0Q3S9P5_9BACI</t>
  </si>
  <si>
    <t>W9SZ89_9PSED</t>
  </si>
  <si>
    <t>415.4</t>
  </si>
  <si>
    <t>4.6e-122</t>
  </si>
  <si>
    <t>A4VHQ7_PSEU5</t>
  </si>
  <si>
    <t>4.8e-122</t>
  </si>
  <si>
    <t>A0A0U2W0J6_9BACL</t>
  </si>
  <si>
    <t>415.3</t>
  </si>
  <si>
    <t>5.1e-122</t>
  </si>
  <si>
    <t>Q72WJ8_DESVH</t>
  </si>
  <si>
    <t>415.2</t>
  </si>
  <si>
    <t>5.2e-122</t>
  </si>
  <si>
    <t>A0A0C5G882_9ACTN</t>
  </si>
  <si>
    <t>5.3e-122</t>
  </si>
  <si>
    <t>S5VBT0_STRC3</t>
  </si>
  <si>
    <t>5.4e-122</t>
  </si>
  <si>
    <t>CATA_CAMJE</t>
  </si>
  <si>
    <t>415.1</t>
  </si>
  <si>
    <t>5.7e-122</t>
  </si>
  <si>
    <t>A0A085VPI8_PSESX</t>
  </si>
  <si>
    <t>5.9e-122</t>
  </si>
  <si>
    <t>CATA1_CAEEL</t>
  </si>
  <si>
    <t>415.0</t>
  </si>
  <si>
    <t>6.1e-122</t>
  </si>
  <si>
    <t>M7N908_9FLAO</t>
  </si>
  <si>
    <t>6.2e-122</t>
  </si>
  <si>
    <t>F5XYQ2_RAMTT</t>
  </si>
  <si>
    <t>414.9</t>
  </si>
  <si>
    <t>6.5e-122</t>
  </si>
  <si>
    <t>W2SI18_NECAM</t>
  </si>
  <si>
    <t>A0A0G9H6U8_9GAMM</t>
  </si>
  <si>
    <t>A0A127AY43_9BACT</t>
  </si>
  <si>
    <t>6.6e-122</t>
  </si>
  <si>
    <t>A0A0A1VML1_9BURK</t>
  </si>
  <si>
    <t>J9R026_RIEAN</t>
  </si>
  <si>
    <t>414.8</t>
  </si>
  <si>
    <t>7.1e-122</t>
  </si>
  <si>
    <t>D6TBT1_9CHLR</t>
  </si>
  <si>
    <t>414.7</t>
  </si>
  <si>
    <t>7.4e-122</t>
  </si>
  <si>
    <t>C0ZE39_BREBN</t>
  </si>
  <si>
    <t>7.6e-122</t>
  </si>
  <si>
    <t>A0A0X3TCR2_9ACTN</t>
  </si>
  <si>
    <t>414.6</t>
  </si>
  <si>
    <t>8.2e-122</t>
  </si>
  <si>
    <t>K4R392_9ACTN</t>
  </si>
  <si>
    <t>414.5</t>
  </si>
  <si>
    <t>D2VWQ6_NAEGR</t>
  </si>
  <si>
    <t>414.3</t>
  </si>
  <si>
    <t>A0A176WQ60_MARPO</t>
  </si>
  <si>
    <t>W7IU25_9PSEU</t>
  </si>
  <si>
    <t>414.2</t>
  </si>
  <si>
    <t>1.1e-121</t>
  </si>
  <si>
    <t>A0A0Q3U4Z2_9BACI</t>
  </si>
  <si>
    <t>H2K9K3_STRHJ</t>
  </si>
  <si>
    <t>414.1</t>
  </si>
  <si>
    <t>1.2e-121</t>
  </si>
  <si>
    <t>A0A0M0KXB5_9BACI</t>
  </si>
  <si>
    <t>414.0</t>
  </si>
  <si>
    <t>A0A0D8ZWN2_9CYAN</t>
  </si>
  <si>
    <t>C0AV85_9GAMM</t>
  </si>
  <si>
    <t>I7H4C3_9HELI</t>
  </si>
  <si>
    <t>413.9</t>
  </si>
  <si>
    <t>1.3e-121</t>
  </si>
  <si>
    <t>A0A168QMM1_9BACL</t>
  </si>
  <si>
    <t>K4R1E5_9ACTN</t>
  </si>
  <si>
    <t>K9XD87_9CHRO</t>
  </si>
  <si>
    <t>A0A0A3I0J9_9BACI</t>
  </si>
  <si>
    <t>413.8</t>
  </si>
  <si>
    <t>1.4e-121</t>
  </si>
  <si>
    <t>A0A0V8J4Y1_9BACI</t>
  </si>
  <si>
    <t>A0A0J6CLC8_9BACI</t>
  </si>
  <si>
    <t>1.5e-121</t>
  </si>
  <si>
    <t>A0A0A5GL46_9BACI</t>
  </si>
  <si>
    <t>413.7</t>
  </si>
  <si>
    <t>A0A0C2PTI7_9CYAN</t>
  </si>
  <si>
    <t>1.6e-121</t>
  </si>
  <si>
    <t>H3F8T7_PRIPA</t>
  </si>
  <si>
    <t>413.6</t>
  </si>
  <si>
    <t>A0A0A3IFY5_9BACI</t>
  </si>
  <si>
    <t>A0A0M1NST7_9BACI</t>
  </si>
  <si>
    <t>A0A098EWK3_9BACI</t>
  </si>
  <si>
    <t>1.7e-121</t>
  </si>
  <si>
    <t>W7YFV7_9BACL</t>
  </si>
  <si>
    <t>I2GEJ7_9BACT</t>
  </si>
  <si>
    <t>A0A0J1IK93_BACCI</t>
  </si>
  <si>
    <t>413.4</t>
  </si>
  <si>
    <t>1.9e-121</t>
  </si>
  <si>
    <t>A0A0N0YZK9_9ACTN</t>
  </si>
  <si>
    <t>A0A0A3HTD3_9BACI</t>
  </si>
  <si>
    <t>413.3</t>
  </si>
  <si>
    <t>2.1e-121</t>
  </si>
  <si>
    <t>A0A166EBU0_9EURY</t>
  </si>
  <si>
    <t>413.2</t>
  </si>
  <si>
    <t>A0A0U4AVY7_9BACT</t>
  </si>
  <si>
    <t>Q5WAW0_BACSK</t>
  </si>
  <si>
    <t>2.2e-121</t>
  </si>
  <si>
    <t>A0A165XZV1_DAUCA</t>
  </si>
  <si>
    <t>I1XFU8_METNJ</t>
  </si>
  <si>
    <t>N1UZH3_9MICC</t>
  </si>
  <si>
    <t>413.1</t>
  </si>
  <si>
    <t>J1FIF9_9BACT</t>
  </si>
  <si>
    <t>2.3e-121</t>
  </si>
  <si>
    <t>I3D6Y7_HAEPH</t>
  </si>
  <si>
    <t>413.0</t>
  </si>
  <si>
    <t>2.4e-121</t>
  </si>
  <si>
    <t>G8AZW1_AZOBR</t>
  </si>
  <si>
    <t>2.5e-121</t>
  </si>
  <si>
    <t>U5LH53_9BACI</t>
  </si>
  <si>
    <t>S0NX43_9ENTE</t>
  </si>
  <si>
    <t>2.6e-121</t>
  </si>
  <si>
    <t>R5LUN3_9BACE</t>
  </si>
  <si>
    <t>412.9</t>
  </si>
  <si>
    <t>I2F1M3_9BACT</t>
  </si>
  <si>
    <t>W4F5E8_9BACL</t>
  </si>
  <si>
    <t>A1VQN6_POLNA</t>
  </si>
  <si>
    <t>2.7e-121</t>
  </si>
  <si>
    <t>B7AJP9_BACEV</t>
  </si>
  <si>
    <t>R5K8R2_9BACE</t>
  </si>
  <si>
    <t>A0A069PWC4_9BURK</t>
  </si>
  <si>
    <t>412.8</t>
  </si>
  <si>
    <t>2.8e-121</t>
  </si>
  <si>
    <t>A0A0E3ZH65_9BACT</t>
  </si>
  <si>
    <t>Q12YH1_METBU</t>
  </si>
  <si>
    <t>2.9e-121</t>
  </si>
  <si>
    <t>R6KIS0_9BACE</t>
  </si>
  <si>
    <t>A0A0C2L6R7_9CYAN</t>
  </si>
  <si>
    <t>412.7</t>
  </si>
  <si>
    <t>3.1e-121</t>
  </si>
  <si>
    <t>A0A059BPS5_EUCGR</t>
  </si>
  <si>
    <t>G2EGD0_9FLAO</t>
  </si>
  <si>
    <t>A0A0S7Y8W8_9BACT</t>
  </si>
  <si>
    <t>412.6</t>
  </si>
  <si>
    <t>3.3e-121</t>
  </si>
  <si>
    <t>E8U5I4_DEIML</t>
  </si>
  <si>
    <t>412.5</t>
  </si>
  <si>
    <t>3.4e-121</t>
  </si>
  <si>
    <t>T2GEQ2_DESGI</t>
  </si>
  <si>
    <t>3.5e-121</t>
  </si>
  <si>
    <t>R8ARJ0_PLESH</t>
  </si>
  <si>
    <t>412.4</t>
  </si>
  <si>
    <t>3.7e-121</t>
  </si>
  <si>
    <t>A0A0C2RIS1_9BACL</t>
  </si>
  <si>
    <t>3.9e-121</t>
  </si>
  <si>
    <t>A0A0K1K0E4_9BURK</t>
  </si>
  <si>
    <t>412.3</t>
  </si>
  <si>
    <t>A0A0Q5PFI7_9BURK</t>
  </si>
  <si>
    <t>A0A0M2SRX7_9BACI</t>
  </si>
  <si>
    <t>4.1e-121</t>
  </si>
  <si>
    <t>K4DH34_SOLLC</t>
  </si>
  <si>
    <t>CATA1_SOLLC</t>
  </si>
  <si>
    <t>A0A0J1I0X7_BACCI</t>
  </si>
  <si>
    <t>412.2</t>
  </si>
  <si>
    <t>4.2e-121</t>
  </si>
  <si>
    <t>A0A0D4DI69_9ACTN</t>
  </si>
  <si>
    <t>4.3e-121</t>
  </si>
  <si>
    <t>A0A0U4FKF3_9BACI</t>
  </si>
  <si>
    <t>A0A098U5D2_9BURK</t>
  </si>
  <si>
    <t>4.4e-121</t>
  </si>
  <si>
    <t>A0A069PSI8_9BURK</t>
  </si>
  <si>
    <t>L0F7A4_DESDL</t>
  </si>
  <si>
    <t>A0A0B5RLI2_9FLAO</t>
  </si>
  <si>
    <t>412.1</t>
  </si>
  <si>
    <t>4.5e-121</t>
  </si>
  <si>
    <t>A0A0Q8QYB0_9SPHN</t>
  </si>
  <si>
    <t>A0A0C1CH37_9FLAO</t>
  </si>
  <si>
    <t>A0A0A3IYF6_9BACI</t>
  </si>
  <si>
    <t>4.6e-121</t>
  </si>
  <si>
    <t>A0A099TYR4_9HELI</t>
  </si>
  <si>
    <t>G7ZEL4_AZOL4</t>
  </si>
  <si>
    <t>4.7e-121</t>
  </si>
  <si>
    <t>A0A078CMJ6_BRANA</t>
  </si>
  <si>
    <t>A0A078FSL6_BRANA</t>
  </si>
  <si>
    <t>H0WTS2_OTOGA</t>
  </si>
  <si>
    <t>A0A0A2VLJ6_BEABA</t>
  </si>
  <si>
    <t>412.0</t>
  </si>
  <si>
    <t>4.9e-121</t>
  </si>
  <si>
    <t>W2EX48_9ACTN</t>
  </si>
  <si>
    <t>411.9</t>
  </si>
  <si>
    <t>5.2e-121</t>
  </si>
  <si>
    <t>A0A126RWL5_9SPHN</t>
  </si>
  <si>
    <t>5.3e-121</t>
  </si>
  <si>
    <t>W9ALW9_9BACI</t>
  </si>
  <si>
    <t>411.8</t>
  </si>
  <si>
    <t>5.5e-121</t>
  </si>
  <si>
    <t>A0A0D6PDW2_9PROT</t>
  </si>
  <si>
    <t>A0A0A5FXL9_9BACI</t>
  </si>
  <si>
    <t>411.7</t>
  </si>
  <si>
    <t>6.2e-121</t>
  </si>
  <si>
    <t>Q24F10_TETTS</t>
  </si>
  <si>
    <t>F9ZIE3_9PROT</t>
  </si>
  <si>
    <t>411.6</t>
  </si>
  <si>
    <t>6.5e-121</t>
  </si>
  <si>
    <t>Q8ET29_OCEIH</t>
  </si>
  <si>
    <t>D2BF95_STRRD</t>
  </si>
  <si>
    <t>A0A150MYI1_9BACI</t>
  </si>
  <si>
    <t>6.8e-121</t>
  </si>
  <si>
    <t>B2J3B5_NOSP7</t>
  </si>
  <si>
    <t>411.4</t>
  </si>
  <si>
    <t>7.4e-121</t>
  </si>
  <si>
    <t>I1C9G4_RHIO9</t>
  </si>
  <si>
    <t>411.3</t>
  </si>
  <si>
    <t>A0A0R0CXP9_9GAMM</t>
  </si>
  <si>
    <t>411.2</t>
  </si>
  <si>
    <t>8.6e-121</t>
  </si>
  <si>
    <t>B8J0W9_DESDA</t>
  </si>
  <si>
    <t>A0A0S8EGV5_9CHLR</t>
  </si>
  <si>
    <t>8.8e-121</t>
  </si>
  <si>
    <t>I1F2G2_AMPQE</t>
  </si>
  <si>
    <t>A0A0D1CFL9_9SPHN</t>
  </si>
  <si>
    <t>8.9e-121</t>
  </si>
  <si>
    <t>A0A0M0X6K4_9BACI</t>
  </si>
  <si>
    <t>411.1</t>
  </si>
  <si>
    <t>9.3e-121</t>
  </si>
  <si>
    <t>A0A0M2PD59_9BACI</t>
  </si>
  <si>
    <t>411.0</t>
  </si>
  <si>
    <t>9.8e-121</t>
  </si>
  <si>
    <t>W4QD70_9BACI</t>
  </si>
  <si>
    <t>9.9e-121</t>
  </si>
  <si>
    <t>A0A078C8M2_BRANA</t>
  </si>
  <si>
    <t>A0A060M109_9BACI</t>
  </si>
  <si>
    <t>410.9</t>
  </si>
  <si>
    <t>A6CV99_9VIBR</t>
  </si>
  <si>
    <t>410.8</t>
  </si>
  <si>
    <t>1.1e-120</t>
  </si>
  <si>
    <t>A0A0N9VXL3_9GAMM</t>
  </si>
  <si>
    <t>A0A090ZD23_PAEMA</t>
  </si>
  <si>
    <t>Q9KDA8_BACHD</t>
  </si>
  <si>
    <t>A5FXM7_ACICJ</t>
  </si>
  <si>
    <t>1.2e-120</t>
  </si>
  <si>
    <t>A0A010T1Y8_PSEFL</t>
  </si>
  <si>
    <t>410.7</t>
  </si>
  <si>
    <t>A0A088F304_9SPHI</t>
  </si>
  <si>
    <t>Q4K559_PSEF5</t>
  </si>
  <si>
    <t>A0A098EPJ6_9BACL</t>
  </si>
  <si>
    <t>410.6</t>
  </si>
  <si>
    <t>1.3e-120</t>
  </si>
  <si>
    <t>V4J1A7_9ACTN</t>
  </si>
  <si>
    <t>1.4e-120</t>
  </si>
  <si>
    <t>A0A160DUY0_9GAMM</t>
  </si>
  <si>
    <t>410.5</t>
  </si>
  <si>
    <t>A0A0A7LP22_9BACT</t>
  </si>
  <si>
    <t>A0A0A0DST0_9BURK</t>
  </si>
  <si>
    <t>M1P5Z5_9CORY</t>
  </si>
  <si>
    <t>410.4</t>
  </si>
  <si>
    <t>1.5e-120</t>
  </si>
  <si>
    <t>A0A0N0E4T7_9PSED</t>
  </si>
  <si>
    <t>410.3</t>
  </si>
  <si>
    <t>1.6e-120</t>
  </si>
  <si>
    <t>H8L4U2_FRAAD</t>
  </si>
  <si>
    <t>410.2</t>
  </si>
  <si>
    <t>1.7e-120</t>
  </si>
  <si>
    <t>W0HB47_PSECI</t>
  </si>
  <si>
    <t>G1UWV4_9DELT</t>
  </si>
  <si>
    <t>V4IAU7_9ACTN</t>
  </si>
  <si>
    <t>1.8e-120</t>
  </si>
  <si>
    <t>CATA_VIBCH</t>
  </si>
  <si>
    <t>410.1</t>
  </si>
  <si>
    <t>1.9e-120</t>
  </si>
  <si>
    <t>W8R3V1_PSEST</t>
  </si>
  <si>
    <t>410.0</t>
  </si>
  <si>
    <t>A0A0D6WRW6_9ACTN</t>
  </si>
  <si>
    <t>C6X118_FLAB3</t>
  </si>
  <si>
    <t>S0GUI7_9PORP</t>
  </si>
  <si>
    <t>A0A0C2W5N0_9BACL</t>
  </si>
  <si>
    <t>A0A098SWG2_9PSED</t>
  </si>
  <si>
    <t>A0A0A0CZM6_9PROT</t>
  </si>
  <si>
    <t>A0A081KCZ8_9GAMM</t>
  </si>
  <si>
    <t>A0A023DFM0_9BACI</t>
  </si>
  <si>
    <t>409.9</t>
  </si>
  <si>
    <t>2.1e-120</t>
  </si>
  <si>
    <t>E6SF74_INTC7</t>
  </si>
  <si>
    <t>E0I765_9BACL</t>
  </si>
  <si>
    <t>2.2e-120</t>
  </si>
  <si>
    <t>A0A087SDZ8_AUXPR</t>
  </si>
  <si>
    <t>A0A0A2G7F6_9PORP</t>
  </si>
  <si>
    <t>F6DQ92_DESRL</t>
  </si>
  <si>
    <t>409.8</t>
  </si>
  <si>
    <t>A1W7B3_ACISJ</t>
  </si>
  <si>
    <t>409.7</t>
  </si>
  <si>
    <t>2.5e-120</t>
  </si>
  <si>
    <t>A0A081PDC3_9SPHI</t>
  </si>
  <si>
    <t>A0A0S8JHH8_9BACT</t>
  </si>
  <si>
    <t>409.6</t>
  </si>
  <si>
    <t>2.7e-120</t>
  </si>
  <si>
    <t>A0A0C2VRK7_9BACL</t>
  </si>
  <si>
    <t>409.5</t>
  </si>
  <si>
    <t>2.8e-120</t>
  </si>
  <si>
    <t>W7BML1_9LIST</t>
  </si>
  <si>
    <t>K9RV85_SYNP3</t>
  </si>
  <si>
    <t>409.4</t>
  </si>
  <si>
    <t>A0A166C4E5_9EURY</t>
  </si>
  <si>
    <t>3.1e-120</t>
  </si>
  <si>
    <t>CATA_DICDI</t>
  </si>
  <si>
    <t>A0A0F0HWY6_9PSEU</t>
  </si>
  <si>
    <t>409.3</t>
  </si>
  <si>
    <t>A0A078BWC3_BRANA</t>
  </si>
  <si>
    <t>3.2e-120</t>
  </si>
  <si>
    <t>A0A0D3A1U8_BRAOL</t>
  </si>
  <si>
    <t>W7SSE4_9PSEU</t>
  </si>
  <si>
    <t>409.2</t>
  </si>
  <si>
    <t>3.4e-120</t>
  </si>
  <si>
    <t>A0A0M9DN75_9BACT</t>
  </si>
  <si>
    <t>3.5e-120</t>
  </si>
  <si>
    <t>A0A0L0GYN5_9ENTR</t>
  </si>
  <si>
    <t>409.1</t>
  </si>
  <si>
    <t>3.6e-120</t>
  </si>
  <si>
    <t>A0A061P8K2_9BACL</t>
  </si>
  <si>
    <t>M1CVH4_SOLTU</t>
  </si>
  <si>
    <t>D1A3V7_THECD</t>
  </si>
  <si>
    <t>3.7e-120</t>
  </si>
  <si>
    <t>X0RDX3_9BACI</t>
  </si>
  <si>
    <t>Q8XPQ7_RALSO</t>
  </si>
  <si>
    <t>A0A0A0KDG3_CUCSA</t>
  </si>
  <si>
    <t>A0A060UUI7_9PROT</t>
  </si>
  <si>
    <t>3.8e-120</t>
  </si>
  <si>
    <t>A0A022MKJ2_9ACTN</t>
  </si>
  <si>
    <t>409.0</t>
  </si>
  <si>
    <t>A0A0G3BQG8_9BURK</t>
  </si>
  <si>
    <t>3.9e-120</t>
  </si>
  <si>
    <t>G2NDD6_STREK</t>
  </si>
  <si>
    <t>408.9</t>
  </si>
  <si>
    <t>4.1e-120</t>
  </si>
  <si>
    <t>G0QVV1_ICHMG</t>
  </si>
  <si>
    <t>4.2e-120</t>
  </si>
  <si>
    <t>A0A0U2WB17_9BACL</t>
  </si>
  <si>
    <t>A0A098EKN4_9BACL</t>
  </si>
  <si>
    <t>4.4e-120</t>
  </si>
  <si>
    <t>G7LRH9_9GAMM</t>
  </si>
  <si>
    <t>B2JPC1_PARP8</t>
  </si>
  <si>
    <t>408.8</t>
  </si>
  <si>
    <t>A0A024PAG2_9BACI</t>
  </si>
  <si>
    <t>4.5e-120</t>
  </si>
  <si>
    <t>A9B4C7_HERA2</t>
  </si>
  <si>
    <t>C5T321_ACIDE</t>
  </si>
  <si>
    <t>A0A0S4KSX5_9BACT</t>
  </si>
  <si>
    <t>4.6e-120</t>
  </si>
  <si>
    <t>A0A0D2W3F9_9PROT</t>
  </si>
  <si>
    <t>A0A167APB5_9BACL</t>
  </si>
  <si>
    <t>4.7e-120</t>
  </si>
  <si>
    <t>R7DVZ2_9BACE</t>
  </si>
  <si>
    <t>408.7</t>
  </si>
  <si>
    <t>4.8e-120</t>
  </si>
  <si>
    <t>A0A0G3CUA5_9GAMM</t>
  </si>
  <si>
    <t>D7VKY7_9SPHI</t>
  </si>
  <si>
    <t>408.6</t>
  </si>
  <si>
    <t>5.1e-120</t>
  </si>
  <si>
    <t>A0A0F5R842_9BACL</t>
  </si>
  <si>
    <t>5.2e-120</t>
  </si>
  <si>
    <t>V4T8F7_9RHIZ</t>
  </si>
  <si>
    <t>A0A0M0BQP6_9ARCH</t>
  </si>
  <si>
    <t>408.5</t>
  </si>
  <si>
    <t>5.6e-120</t>
  </si>
  <si>
    <t>CATA_HAEIN</t>
  </si>
  <si>
    <t>A0A176V4N1_9PSED</t>
  </si>
  <si>
    <t>5.7e-120</t>
  </si>
  <si>
    <t>A0A171KQP6_9BURK</t>
  </si>
  <si>
    <t>5.8e-120</t>
  </si>
  <si>
    <t>F9N5M5_9FIRM</t>
  </si>
  <si>
    <t>408.4</t>
  </si>
  <si>
    <t>5.9e-120</t>
  </si>
  <si>
    <t>K6WKP5_9MICO</t>
  </si>
  <si>
    <t>6.2e-120</t>
  </si>
  <si>
    <t>A0A0X8R2I4_9SPHN</t>
  </si>
  <si>
    <t>408.2</t>
  </si>
  <si>
    <t>6.7e-120</t>
  </si>
  <si>
    <t>D0MGT5_RHOM4</t>
  </si>
  <si>
    <t>C1D2P9_DEIDV</t>
  </si>
  <si>
    <t>A0A0B0HYW9_9BACL</t>
  </si>
  <si>
    <t>7.1e-120</t>
  </si>
  <si>
    <t>U1P0B7_ASCSU</t>
  </si>
  <si>
    <t>408.1</t>
  </si>
  <si>
    <t>7.4e-120</t>
  </si>
  <si>
    <t>A0A0S7WGQ7_9CHLR</t>
  </si>
  <si>
    <t>408.0</t>
  </si>
  <si>
    <t>7.7e-120</t>
  </si>
  <si>
    <t>M7P4G0_9BACL</t>
  </si>
  <si>
    <t>7.8e-120</t>
  </si>
  <si>
    <t>A0A031LUC0_9GAMM</t>
  </si>
  <si>
    <t>407.9</t>
  </si>
  <si>
    <t>8.4e-120</t>
  </si>
  <si>
    <t>A0A069DK77_9BACL</t>
  </si>
  <si>
    <t>8.6e-120</t>
  </si>
  <si>
    <t>M4NJ53_9GAMM</t>
  </si>
  <si>
    <t>407.8</t>
  </si>
  <si>
    <t>A0A0S4NTT3_9BURK</t>
  </si>
  <si>
    <t>9.1e-120</t>
  </si>
  <si>
    <t>A0A077F8K2_9PSED</t>
  </si>
  <si>
    <t>9.2e-120</t>
  </si>
  <si>
    <t>A0A0Q3W1U7_9BACI</t>
  </si>
  <si>
    <t>9.3e-120</t>
  </si>
  <si>
    <t>A0A0A5FVX5_9BACI</t>
  </si>
  <si>
    <t>407.7</t>
  </si>
  <si>
    <t>9.5e-120</t>
  </si>
  <si>
    <t>H6RPA5_BLASD</t>
  </si>
  <si>
    <t>A0A136PGI0_9BACT</t>
  </si>
  <si>
    <t>9.9e-120</t>
  </si>
  <si>
    <t>U5BWY2_9BACT</t>
  </si>
  <si>
    <t>A0A024QG36_9BACI</t>
  </si>
  <si>
    <t>407.6</t>
  </si>
  <si>
    <t>1.1e-119</t>
  </si>
  <si>
    <t>A0A081N8Y5_9GAMM</t>
  </si>
  <si>
    <t>407.5</t>
  </si>
  <si>
    <t>I4MXB3_9PSED</t>
  </si>
  <si>
    <t>A0A168PUF7_9BACL</t>
  </si>
  <si>
    <t>407.3</t>
  </si>
  <si>
    <t>1.3e-119</t>
  </si>
  <si>
    <t>S6ISP4_9PSED</t>
  </si>
  <si>
    <t>407.2</t>
  </si>
  <si>
    <t>1.4e-119</t>
  </si>
  <si>
    <t>A0A0U4W8W2_9GAMM</t>
  </si>
  <si>
    <t>A0A143HBM7_9BACL</t>
  </si>
  <si>
    <t>407.1</t>
  </si>
  <si>
    <t>H2VXQ2_CAEJA</t>
  </si>
  <si>
    <t>1.5e-119</t>
  </si>
  <si>
    <t>A8GGY6_SERP5</t>
  </si>
  <si>
    <t>Q63LM2_BURPS</t>
  </si>
  <si>
    <t>A0A0H4QIF7_9LACO</t>
  </si>
  <si>
    <t>407.0</t>
  </si>
  <si>
    <t>1.6e-119</t>
  </si>
  <si>
    <t>A0A0K0CTU4_ANGCA</t>
  </si>
  <si>
    <t>B4EZ37_PROMH</t>
  </si>
  <si>
    <t>A0A0H4W6I1_9BACT</t>
  </si>
  <si>
    <t>406.9</t>
  </si>
  <si>
    <t>A0A0J5QWJ1_9BACI</t>
  </si>
  <si>
    <t>1.7e-119</t>
  </si>
  <si>
    <t>A0A0A1MRU3_9BACI</t>
  </si>
  <si>
    <t>A0A0Q9R6P8_9BACL</t>
  </si>
  <si>
    <t>1.8e-119</t>
  </si>
  <si>
    <t>A0A089K0T3_9BACL</t>
  </si>
  <si>
    <t>406.8</t>
  </si>
  <si>
    <t>1.9e-119</t>
  </si>
  <si>
    <t>I9S8P3_9BACE</t>
  </si>
  <si>
    <t>406.7</t>
  </si>
  <si>
    <t>A0A0J7LRF9_9FLAO</t>
  </si>
  <si>
    <t>A0A150YLJ1_9BACI</t>
  </si>
  <si>
    <t>406.6</t>
  </si>
  <si>
    <t>W7YP92_9BACI</t>
  </si>
  <si>
    <t>2.1e-119</t>
  </si>
  <si>
    <t>A0A022MC77_9ACTN</t>
  </si>
  <si>
    <t>A0A0M2UV28_9BACT</t>
  </si>
  <si>
    <t>A0A0D5VPP0_9BURK</t>
  </si>
  <si>
    <t>406.5</t>
  </si>
  <si>
    <t>2.3e-119</t>
  </si>
  <si>
    <t>C3K2U9_PSEFS</t>
  </si>
  <si>
    <t>A0A077LDD2_9PSED</t>
  </si>
  <si>
    <t>406.4</t>
  </si>
  <si>
    <t>2.4e-119</t>
  </si>
  <si>
    <t>A0A0U3NRN1_9BACI</t>
  </si>
  <si>
    <t>2.5e-119</t>
  </si>
  <si>
    <t>S0NXC6_9ENTE</t>
  </si>
  <si>
    <t>406.2</t>
  </si>
  <si>
    <t>2.7e-119</t>
  </si>
  <si>
    <t>T0CJ79_ALIAG</t>
  </si>
  <si>
    <t>Q1YXV7_9GAMM</t>
  </si>
  <si>
    <t>406.1</t>
  </si>
  <si>
    <t>3.1e-119</t>
  </si>
  <si>
    <t>W7AQN7_9LIST</t>
  </si>
  <si>
    <t>406.0</t>
  </si>
  <si>
    <t>F0JGR5_DESDE</t>
  </si>
  <si>
    <t>A0A0D1P1P1_PSEPU</t>
  </si>
  <si>
    <t>A0A060LYR9_9BACI</t>
  </si>
  <si>
    <t>3.2e-119</t>
  </si>
  <si>
    <t>F9DTK6_9BACL</t>
  </si>
  <si>
    <t>A0A067RLP1_ZOONE</t>
  </si>
  <si>
    <t>A0A135WRL4_9BACL</t>
  </si>
  <si>
    <t>A0A0A2HZ16_9DELT</t>
  </si>
  <si>
    <t>405.9</t>
  </si>
  <si>
    <t>3.3e-119</t>
  </si>
  <si>
    <t>A5V2X4_SPHWW</t>
  </si>
  <si>
    <t>3.4e-119</t>
  </si>
  <si>
    <t>A0A0A1B2M2_9GAMM</t>
  </si>
  <si>
    <t>405.8</t>
  </si>
  <si>
    <t>3.6e-119</t>
  </si>
  <si>
    <t>B4EF76_BURCJ</t>
  </si>
  <si>
    <t>3.7e-119</t>
  </si>
  <si>
    <t>D8MUS1_ERWBE</t>
  </si>
  <si>
    <t>405.7</t>
  </si>
  <si>
    <t>3.8e-119</t>
  </si>
  <si>
    <t>H6NGS0_9BACL</t>
  </si>
  <si>
    <t>A0A0A5GJ13_9BACI</t>
  </si>
  <si>
    <t>3.9e-119</t>
  </si>
  <si>
    <t>A0A0Q5NRQ4_9BURK</t>
  </si>
  <si>
    <t>E3H048_ROTDC</t>
  </si>
  <si>
    <t>A0A0V7ZXB9_9CYAN</t>
  </si>
  <si>
    <t>Q3IH66_PSEHT</t>
  </si>
  <si>
    <t>405.6</t>
  </si>
  <si>
    <t>4.1e-119</t>
  </si>
  <si>
    <t>A0A0F6YH37_9DELT</t>
  </si>
  <si>
    <t>4.2e-119</t>
  </si>
  <si>
    <t>A0A0V2F7L1_CAUVI</t>
  </si>
  <si>
    <t>4.3e-119</t>
  </si>
  <si>
    <t>A0A0M4FKC7_9BACI</t>
  </si>
  <si>
    <t>A0A0L0C8Y9_LUCCU</t>
  </si>
  <si>
    <t>A0A0A3IWI1_9BACI</t>
  </si>
  <si>
    <t>405.5</t>
  </si>
  <si>
    <t>4.6e-119</t>
  </si>
  <si>
    <t>A0A0L7TF44_9GAMM</t>
  </si>
  <si>
    <t>405.4</t>
  </si>
  <si>
    <t>K0CLM6_ALCDB</t>
  </si>
  <si>
    <t>4.9e-119</t>
  </si>
  <si>
    <t>A0A0S4NTJ8_9BURK</t>
  </si>
  <si>
    <t>A0A0I9W3H5_9MICO</t>
  </si>
  <si>
    <t>405.3</t>
  </si>
  <si>
    <t>A0A0N8W800_9BACT</t>
  </si>
  <si>
    <t>5.2e-119</t>
  </si>
  <si>
    <t>A0A0A1HX12_9PSED</t>
  </si>
  <si>
    <t>405.2</t>
  </si>
  <si>
    <t>5.5e-119</t>
  </si>
  <si>
    <t>A0A0U1ABP0_9MYCO</t>
  </si>
  <si>
    <t>5.7e-119</t>
  </si>
  <si>
    <t>Q834P5_ENTFA</t>
  </si>
  <si>
    <t>A0A0Q6W827_9BURK</t>
  </si>
  <si>
    <t>405.1</t>
  </si>
  <si>
    <t>J9IIR7_9SPIT</t>
  </si>
  <si>
    <t>5.8e-119</t>
  </si>
  <si>
    <t>F4HCU4_GALAU</t>
  </si>
  <si>
    <t>5.9e-119</t>
  </si>
  <si>
    <t>A0A091CM73_FUKDA</t>
  </si>
  <si>
    <t>A0A0S8EM78_9BACT</t>
  </si>
  <si>
    <t>405.0</t>
  </si>
  <si>
    <t>6.1e-119</t>
  </si>
  <si>
    <t>G6D3J1_DANPL</t>
  </si>
  <si>
    <t>6.2e-119</t>
  </si>
  <si>
    <t>R5I283_9PORP</t>
  </si>
  <si>
    <t>404.9</t>
  </si>
  <si>
    <t>A0A0J1D862_9BURK</t>
  </si>
  <si>
    <t>404.8</t>
  </si>
  <si>
    <t>7.4e-119</t>
  </si>
  <si>
    <t>F2F552_SOLSS</t>
  </si>
  <si>
    <t>7.5e-119</t>
  </si>
  <si>
    <t>A0A0W7X7R2_9ACTN</t>
  </si>
  <si>
    <t>404.7</t>
  </si>
  <si>
    <t>A0A0D1UTD8_ANEMI</t>
  </si>
  <si>
    <t>404.6</t>
  </si>
  <si>
    <t>8.1e-119</t>
  </si>
  <si>
    <t>A0A0Q8NT89_9ACTN</t>
  </si>
  <si>
    <t>W7CKT1_BROTH</t>
  </si>
  <si>
    <t>8.2e-119</t>
  </si>
  <si>
    <t>A0A0D0LKQ4_9NOCA</t>
  </si>
  <si>
    <t>404.5</t>
  </si>
  <si>
    <t>8.8e-119</t>
  </si>
  <si>
    <t>A0A086MDC7_9RHIZ</t>
  </si>
  <si>
    <t>F2JJ63_CELLD</t>
  </si>
  <si>
    <t>CATA_DESVM</t>
  </si>
  <si>
    <t>404.4</t>
  </si>
  <si>
    <t>9.5e-119</t>
  </si>
  <si>
    <t>A0A0J8XZD2_9GAMM</t>
  </si>
  <si>
    <t>404.3</t>
  </si>
  <si>
    <t>A8XYN6_CAEBR</t>
  </si>
  <si>
    <t>A0A0B2BBP2_9ACTN</t>
  </si>
  <si>
    <t>U2XBX8_9MICO</t>
  </si>
  <si>
    <t>404.2</t>
  </si>
  <si>
    <t>1.1e-118</t>
  </si>
  <si>
    <t>W5LYF3_LEPOC</t>
  </si>
  <si>
    <t>W5LYH3_LEPOC</t>
  </si>
  <si>
    <t>W7CVJ7_9LIST</t>
  </si>
  <si>
    <t>Q7N2K8_PHOLL</t>
  </si>
  <si>
    <t>G6EZS8_9PROT</t>
  </si>
  <si>
    <t>A0A167G594_9BACL</t>
  </si>
  <si>
    <t>404.0</t>
  </si>
  <si>
    <t>1.2e-118</t>
  </si>
  <si>
    <t>L0NN02_9RHIZ</t>
  </si>
  <si>
    <t>403.9</t>
  </si>
  <si>
    <t>1.4e-118</t>
  </si>
  <si>
    <t>A0A0B2BD20_9ACTN</t>
  </si>
  <si>
    <t>403.8</t>
  </si>
  <si>
    <t>1.5e-118</t>
  </si>
  <si>
    <t>CATA_CALJA</t>
  </si>
  <si>
    <t>403.7</t>
  </si>
  <si>
    <t>A0A143HG84_9BACL</t>
  </si>
  <si>
    <t>F7C817_CALJA</t>
  </si>
  <si>
    <t>G8NVN9_GRAMM</t>
  </si>
  <si>
    <t>1.6e-118</t>
  </si>
  <si>
    <t>A0A0C2BZG6_9BURK</t>
  </si>
  <si>
    <t>403.6</t>
  </si>
  <si>
    <t>1.7e-118</t>
  </si>
  <si>
    <t>U6MV97_9EIME</t>
  </si>
  <si>
    <t>403.5</t>
  </si>
  <si>
    <t>W0ADZ4_9SPHN</t>
  </si>
  <si>
    <t>1.8e-118</t>
  </si>
  <si>
    <t>A0A0U5L7P5_9GAMM</t>
  </si>
  <si>
    <t>L5MBK4_MYODS</t>
  </si>
  <si>
    <t>A0A085HLJ2_9GAMM</t>
  </si>
  <si>
    <t>A0A078LWU9_9PSED</t>
  </si>
  <si>
    <t>A0A061P2X0_9BACL</t>
  </si>
  <si>
    <t>403.4</t>
  </si>
  <si>
    <t>1.9e-118</t>
  </si>
  <si>
    <t>A0A089WRU7_9PSED</t>
  </si>
  <si>
    <t>A0A102CXR4_9BACT</t>
  </si>
  <si>
    <t>403.3</t>
  </si>
  <si>
    <t>A0A0D3LDB5_9BACT</t>
  </si>
  <si>
    <t>G8X4G5_FLACA</t>
  </si>
  <si>
    <t>2.1e-118</t>
  </si>
  <si>
    <t>A0A0S1XWL7_9BORD</t>
  </si>
  <si>
    <t>403.2</t>
  </si>
  <si>
    <t>H6NR72_9BACL</t>
  </si>
  <si>
    <t>A6LCS3_PARD8</t>
  </si>
  <si>
    <t>2.2e-118</t>
  </si>
  <si>
    <t>Q8A6B4_BACTN</t>
  </si>
  <si>
    <t>2.3e-118</t>
  </si>
  <si>
    <t>A0A0R1RXT5_9LACO</t>
  </si>
  <si>
    <t>403.1</t>
  </si>
  <si>
    <t>2.4e-118</t>
  </si>
  <si>
    <t>A0A0B2V4H3_TOXCA</t>
  </si>
  <si>
    <t>403.0</t>
  </si>
  <si>
    <t>2.5e-118</t>
  </si>
  <si>
    <t>K9S7Z2_9CYAN</t>
  </si>
  <si>
    <t>L5KXA8_PTEAL</t>
  </si>
  <si>
    <t>2.6e-118</t>
  </si>
  <si>
    <t>V2TMD5_9GAMM</t>
  </si>
  <si>
    <t>402.9</t>
  </si>
  <si>
    <t>2.7e-118</t>
  </si>
  <si>
    <t>A0A0A2U5G6_9BACL</t>
  </si>
  <si>
    <t>402.8</t>
  </si>
  <si>
    <t>2.9e-118</t>
  </si>
  <si>
    <t>A0A0Q0VZN6_9EURY</t>
  </si>
  <si>
    <t>402.7</t>
  </si>
  <si>
    <t>W9HDP9_9PROT</t>
  </si>
  <si>
    <t>A0A0G2ZY98_9DELT</t>
  </si>
  <si>
    <t>3.1e-118</t>
  </si>
  <si>
    <t>CATA_DEIRA</t>
  </si>
  <si>
    <t>A0A090KWX9_9BACI</t>
  </si>
  <si>
    <t>402.6</t>
  </si>
  <si>
    <t>3.3e-118</t>
  </si>
  <si>
    <t>A0A069DG40_9BACL</t>
  </si>
  <si>
    <t>A0A0Q3WT51_9BACI</t>
  </si>
  <si>
    <t>402.5</t>
  </si>
  <si>
    <t>3.5e-118</t>
  </si>
  <si>
    <t>M3YJR1_MUSPF</t>
  </si>
  <si>
    <t>3.7e-118</t>
  </si>
  <si>
    <t>CATA_MOUSE</t>
  </si>
  <si>
    <t>402.4</t>
  </si>
  <si>
    <t>A0A098U6I0_9BURK</t>
  </si>
  <si>
    <t>3.9e-118</t>
  </si>
  <si>
    <t>A0A0N1ETH7_9SPHN</t>
  </si>
  <si>
    <t>402.3</t>
  </si>
  <si>
    <t>4.2e-118</t>
  </si>
  <si>
    <t>G3GYY6_CRIGR</t>
  </si>
  <si>
    <t>4.3e-118</t>
  </si>
  <si>
    <t>K2J483_9GAMM</t>
  </si>
  <si>
    <t>402.2</t>
  </si>
  <si>
    <t>4.5e-118</t>
  </si>
  <si>
    <t>A0A075JJK6_9BACI</t>
  </si>
  <si>
    <t>A0A0H1RGZ3_9RHIZ</t>
  </si>
  <si>
    <t>402.1</t>
  </si>
  <si>
    <t>4.6e-118</t>
  </si>
  <si>
    <t>Q16J86_AEDAE</t>
  </si>
  <si>
    <t>4.7e-118</t>
  </si>
  <si>
    <t>B4V1F3_9ACTN</t>
  </si>
  <si>
    <t>4.8e-118</t>
  </si>
  <si>
    <t>C0QZX2_BRAHW</t>
  </si>
  <si>
    <t>A0A0R0DX55_9GAMM</t>
  </si>
  <si>
    <t>4.9e-118</t>
  </si>
  <si>
    <t>R5JFJ1_9BACE</t>
  </si>
  <si>
    <t>402.0</t>
  </si>
  <si>
    <t>W4F5P4_9BACL</t>
  </si>
  <si>
    <t>G2TPB4_BACCO</t>
  </si>
  <si>
    <t>401.9</t>
  </si>
  <si>
    <t>5.3e-118</t>
  </si>
  <si>
    <t>A0A0K0GDU9_9FIRM</t>
  </si>
  <si>
    <t>5.5e-118</t>
  </si>
  <si>
    <t>A0A0K0GCL5_9FIRM</t>
  </si>
  <si>
    <t>401.8</t>
  </si>
  <si>
    <t>5.9e-118</t>
  </si>
  <si>
    <t>A0A127VET0_9SPHI</t>
  </si>
  <si>
    <t>401.7</t>
  </si>
  <si>
    <t>6.2e-118</t>
  </si>
  <si>
    <t>CATA_CANLF</t>
  </si>
  <si>
    <t>6.3e-118</t>
  </si>
  <si>
    <t>A0A109RBC7_PSEAA</t>
  </si>
  <si>
    <t>401.6</t>
  </si>
  <si>
    <t>6.5e-118</t>
  </si>
  <si>
    <t>CATA1_SOLTU</t>
  </si>
  <si>
    <t>6.6e-118</t>
  </si>
  <si>
    <t>A0A194QVH0_PAPMA</t>
  </si>
  <si>
    <t>401.4</t>
  </si>
  <si>
    <t>7.4e-118</t>
  </si>
  <si>
    <t>G4CNW6_9NEIS</t>
  </si>
  <si>
    <t>7.7e-118</t>
  </si>
  <si>
    <t>A0A0J0YUS0_9NEIS</t>
  </si>
  <si>
    <t>7.8e-118</t>
  </si>
  <si>
    <t>A0A0M8WCM2_9NOCA</t>
  </si>
  <si>
    <t>401.3</t>
  </si>
  <si>
    <t>R7XX82_9ACTN</t>
  </si>
  <si>
    <t>401.1</t>
  </si>
  <si>
    <t>9.4e-118</t>
  </si>
  <si>
    <t>Q2LXF0_SYNAS</t>
  </si>
  <si>
    <t>9.7e-118</t>
  </si>
  <si>
    <t>Q1D461_MYXXD</t>
  </si>
  <si>
    <t>401.0</t>
  </si>
  <si>
    <t>E9SX72_RHOHA</t>
  </si>
  <si>
    <t>A0A0E3ZDD9_9BACT</t>
  </si>
  <si>
    <t>W9H6M7_9PROT</t>
  </si>
  <si>
    <t>400.9</t>
  </si>
  <si>
    <t>1.1e-117</t>
  </si>
  <si>
    <t>W2QRP3_PHYPN</t>
  </si>
  <si>
    <t>G0AJS3_COLFT</t>
  </si>
  <si>
    <t>400.8</t>
  </si>
  <si>
    <t>1.2e-117</t>
  </si>
  <si>
    <t>A0A021VSB6_9CELL</t>
  </si>
  <si>
    <t>CATA_RAT</t>
  </si>
  <si>
    <t>F6EG04_HOYSD</t>
  </si>
  <si>
    <t>U4U072_DENPD</t>
  </si>
  <si>
    <t>400.7</t>
  </si>
  <si>
    <t>1.3e-117</t>
  </si>
  <si>
    <t>A0A0Q5AWZ4_9MICO</t>
  </si>
  <si>
    <t>A0A059MGW5_9NOCA</t>
  </si>
  <si>
    <t>M1V7P2_CYAM1</t>
  </si>
  <si>
    <t>400.6</t>
  </si>
  <si>
    <t>A0A0F7HHB2_SERFO</t>
  </si>
  <si>
    <t>A6VM30_ACTSZ</t>
  </si>
  <si>
    <t>I3MBX2_ICTTR</t>
  </si>
  <si>
    <t>K3X6X9_PYTUL</t>
  </si>
  <si>
    <t>1.4e-117</t>
  </si>
  <si>
    <t>I4YLY8_9RHIZ</t>
  </si>
  <si>
    <t>A0A109C978_9BURK</t>
  </si>
  <si>
    <t>400.5</t>
  </si>
  <si>
    <t>E6JDU9_9ACTN</t>
  </si>
  <si>
    <t>Q7CH91_YERPE</t>
  </si>
  <si>
    <t>M5G5Y8_DACPD</t>
  </si>
  <si>
    <t>1.5e-117</t>
  </si>
  <si>
    <t>A0A069JKF7_9ACTN</t>
  </si>
  <si>
    <t>H5UXR8_ATLHE</t>
  </si>
  <si>
    <t>400.3</t>
  </si>
  <si>
    <t>1.6e-117</t>
  </si>
  <si>
    <t>A0A171AZ01_9ACTN</t>
  </si>
  <si>
    <t>400.2</t>
  </si>
  <si>
    <t>1.8e-117</t>
  </si>
  <si>
    <t>A9BLW0_DELAS</t>
  </si>
  <si>
    <t>A0A0S2DJ65_LYSEN</t>
  </si>
  <si>
    <t>400.1</t>
  </si>
  <si>
    <t>G2DL50_9NEIS</t>
  </si>
  <si>
    <t>1.9e-117</t>
  </si>
  <si>
    <t>A0A0D2VW34_9PROT</t>
  </si>
  <si>
    <t>M3VXR8_FELCA</t>
  </si>
  <si>
    <t>A0A0W8CVV2_PHYNI</t>
  </si>
  <si>
    <t>A0A0W8DNJ2_PHYNI</t>
  </si>
  <si>
    <t>V9FVQ0_PHYPR</t>
  </si>
  <si>
    <t>W3A2C9_PHYPR</t>
  </si>
  <si>
    <t>A0A089YUN9_9PSED</t>
  </si>
  <si>
    <t>F7NR18_9GAMM</t>
  </si>
  <si>
    <t>400.0</t>
  </si>
  <si>
    <t>M1SX44_MORMO</t>
  </si>
  <si>
    <t>2.1e-117</t>
  </si>
  <si>
    <t>Q0SJL1_RHOJR</t>
  </si>
  <si>
    <t>399.9</t>
  </si>
  <si>
    <t>A0LWQ6_ACIC1</t>
  </si>
  <si>
    <t>M5QI25_9PSED</t>
  </si>
  <si>
    <t>399.8</t>
  </si>
  <si>
    <t>2.4e-117</t>
  </si>
  <si>
    <t>A8ADX4_CITK8</t>
  </si>
  <si>
    <t>C6RT86_ACIRA</t>
  </si>
  <si>
    <t>399.7</t>
  </si>
  <si>
    <t>2.5e-117</t>
  </si>
  <si>
    <t>G8AH51_AZOBR</t>
  </si>
  <si>
    <t>399.6</t>
  </si>
  <si>
    <t>2.7e-117</t>
  </si>
  <si>
    <t>A0A059MKD1_9NOCA</t>
  </si>
  <si>
    <t>A0A0Q5Q6Q1_9FLAO</t>
  </si>
  <si>
    <t>D9XSE7_9ACTN</t>
  </si>
  <si>
    <t>399.4</t>
  </si>
  <si>
    <t>3.1e-117</t>
  </si>
  <si>
    <t>G0J593_CYCMS</t>
  </si>
  <si>
    <t>A0A067QHF8_ZOONE</t>
  </si>
  <si>
    <t>399.3</t>
  </si>
  <si>
    <t>3.3e-117</t>
  </si>
  <si>
    <t>T1F193_HELRO</t>
  </si>
  <si>
    <t>A0A0A2UTI9_9BACI</t>
  </si>
  <si>
    <t>399.2</t>
  </si>
  <si>
    <t>3.4e-117</t>
  </si>
  <si>
    <t>X2GWF9_9BACI</t>
  </si>
  <si>
    <t>399.1</t>
  </si>
  <si>
    <t>3.7e-117</t>
  </si>
  <si>
    <t>A0A090IE38_9GAMM</t>
  </si>
  <si>
    <t>H8MZA3_CORCM</t>
  </si>
  <si>
    <t>3.8e-117</t>
  </si>
  <si>
    <t>A0A091UW02_NIPNI</t>
  </si>
  <si>
    <t>399.0</t>
  </si>
  <si>
    <t>4.1e-117</t>
  </si>
  <si>
    <t>M1ZL37_9FIRM</t>
  </si>
  <si>
    <t>4.2e-117</t>
  </si>
  <si>
    <t>L0MHD2_SERMA</t>
  </si>
  <si>
    <t>398.9</t>
  </si>
  <si>
    <t>F2ICX9_FLUTR</t>
  </si>
  <si>
    <t>4.3e-117</t>
  </si>
  <si>
    <t>Q08SM8_STIAD</t>
  </si>
  <si>
    <t>4.4e-117</t>
  </si>
  <si>
    <t>A0A0A3J1T1_9BACI</t>
  </si>
  <si>
    <t>G0PA24_CAEBE</t>
  </si>
  <si>
    <t>A0A150KVX3_9BACI</t>
  </si>
  <si>
    <t>398.8</t>
  </si>
  <si>
    <t>4.6e-117</t>
  </si>
  <si>
    <t>E0NE53_PEDAC</t>
  </si>
  <si>
    <t>J2K6L4_9ACTN</t>
  </si>
  <si>
    <t>4.8e-117</t>
  </si>
  <si>
    <t>F5LBN9_9BACL</t>
  </si>
  <si>
    <t>J1FHC9_9BACT</t>
  </si>
  <si>
    <t>398.7</t>
  </si>
  <si>
    <t>4.9e-117</t>
  </si>
  <si>
    <t>A0A1B1KTX4_SERPL</t>
  </si>
  <si>
    <t>K8X2L6_9GAMM</t>
  </si>
  <si>
    <t>5.1e-117</t>
  </si>
  <si>
    <t>T0HME0_9SPHN</t>
  </si>
  <si>
    <t>398.6</t>
  </si>
  <si>
    <t>5.5e-117</t>
  </si>
  <si>
    <t>A0A0R2AJY3_9LACO</t>
  </si>
  <si>
    <t>398.5</t>
  </si>
  <si>
    <t>5.9e-117</t>
  </si>
  <si>
    <t>A0A0A1MS56_9BACI</t>
  </si>
  <si>
    <t>398.4</t>
  </si>
  <si>
    <t>6.1e-117</t>
  </si>
  <si>
    <t>G0MQA6_CAEBE</t>
  </si>
  <si>
    <t>398.3</t>
  </si>
  <si>
    <t>6.4e-117</t>
  </si>
  <si>
    <t>A0A024P8K7_9BACI</t>
  </si>
  <si>
    <t>6.7e-117</t>
  </si>
  <si>
    <t>V9HCL8_9NEIS</t>
  </si>
  <si>
    <t>A0A085FSG9_9BURK</t>
  </si>
  <si>
    <t>398.2</t>
  </si>
  <si>
    <t>6.9e-117</t>
  </si>
  <si>
    <t>J9JLF8_ACYPI</t>
  </si>
  <si>
    <t>7.1e-117</t>
  </si>
  <si>
    <t>I2B790_SHIBC</t>
  </si>
  <si>
    <t>7.2e-117</t>
  </si>
  <si>
    <t>A0A074LVC4_9BACL</t>
  </si>
  <si>
    <t>398.1</t>
  </si>
  <si>
    <t>7.4e-117</t>
  </si>
  <si>
    <t>A0A0L7R9M2_9HYME</t>
  </si>
  <si>
    <t>A0A176WRU7_MARPO</t>
  </si>
  <si>
    <t>7.6e-117</t>
  </si>
  <si>
    <t>A0A091TEG0_PHALP</t>
  </si>
  <si>
    <t>7.8e-117</t>
  </si>
  <si>
    <t>A8FJD9_BACP2</t>
  </si>
  <si>
    <t>398.0</t>
  </si>
  <si>
    <t>A0A0A3I2V0_9BACI</t>
  </si>
  <si>
    <t>8.2e-117</t>
  </si>
  <si>
    <t>A0A0F3KTR9_9NEIS</t>
  </si>
  <si>
    <t>A0A0R0BR97_9GAMM</t>
  </si>
  <si>
    <t>8.4e-117</t>
  </si>
  <si>
    <t>A0A0R0BYV2_9GAMM</t>
  </si>
  <si>
    <t>397.9</t>
  </si>
  <si>
    <t>8.5e-117</t>
  </si>
  <si>
    <t>S9QPD1_9DELT</t>
  </si>
  <si>
    <t>8.6e-117</t>
  </si>
  <si>
    <t>A0A0R1Y222_9LACO</t>
  </si>
  <si>
    <t>8.7e-117</t>
  </si>
  <si>
    <t>S7MTK0_MYOBR</t>
  </si>
  <si>
    <t>F6PLF0_MACMU</t>
  </si>
  <si>
    <t>8.9e-117</t>
  </si>
  <si>
    <t>G7PQF0_MACFA</t>
  </si>
  <si>
    <t>A0A0B4R7R4_9BACL</t>
  </si>
  <si>
    <t>Q0K1A7_CUPNH</t>
  </si>
  <si>
    <t>397.8</t>
  </si>
  <si>
    <t>9.1e-117</t>
  </si>
  <si>
    <t>E3MMR7_CAERE</t>
  </si>
  <si>
    <t>9.2e-117</t>
  </si>
  <si>
    <t>A0A0N4U9E0_DRAME</t>
  </si>
  <si>
    <t>9.3e-117</t>
  </si>
  <si>
    <t>A0A143Q951_9NOCA</t>
  </si>
  <si>
    <t>F5IZV0_9PORP</t>
  </si>
  <si>
    <t>9.4e-117</t>
  </si>
  <si>
    <t>W0L8K5_9GAMM</t>
  </si>
  <si>
    <t>9.5e-117</t>
  </si>
  <si>
    <t>H2IPR8_RAHAC</t>
  </si>
  <si>
    <t>397.7</t>
  </si>
  <si>
    <t>9.7e-117</t>
  </si>
  <si>
    <t>A5WD70_PSYWF</t>
  </si>
  <si>
    <t>A0A0Q9YEK0_9BACI</t>
  </si>
  <si>
    <t>397.6</t>
  </si>
  <si>
    <t>A0A194PRI4_PAPXU</t>
  </si>
  <si>
    <t>1.1e-116</t>
  </si>
  <si>
    <t>A0A086MGD6_9RHIZ</t>
  </si>
  <si>
    <t>U2HH53_9SPHI</t>
  </si>
  <si>
    <t>397.5</t>
  </si>
  <si>
    <t>A0A017HRB4_9RHOB</t>
  </si>
  <si>
    <t>V9XJA5_9NOCA</t>
  </si>
  <si>
    <t>G1S8D5_NOMLE</t>
  </si>
  <si>
    <t>1.2e-116</t>
  </si>
  <si>
    <t>Q0S8N6_RHOJR</t>
  </si>
  <si>
    <t>J1L3I3_9EURY</t>
  </si>
  <si>
    <t>397.4</t>
  </si>
  <si>
    <t>G3SWY2_LOXAF</t>
  </si>
  <si>
    <t>G3U4D5_LOXAF</t>
  </si>
  <si>
    <t>A0A068SEU1_9FUNG</t>
  </si>
  <si>
    <t>397.2</t>
  </si>
  <si>
    <t>1.4e-116</t>
  </si>
  <si>
    <t>A0A154WGI2_9PROT</t>
  </si>
  <si>
    <t>A0A0F4KSE7_9LACO</t>
  </si>
  <si>
    <t>397.1</t>
  </si>
  <si>
    <t>1.5e-116</t>
  </si>
  <si>
    <t>H2L8K1_ORYLA</t>
  </si>
  <si>
    <t>A0A0N8GN89_9CHLR</t>
  </si>
  <si>
    <t>H2JXS1_STRHJ</t>
  </si>
  <si>
    <t>G1T6W7_RABIT</t>
  </si>
  <si>
    <t>A0A091N9S2_9PASS</t>
  </si>
  <si>
    <t>397.0</t>
  </si>
  <si>
    <t>1.6e-116</t>
  </si>
  <si>
    <t>A0A127JXI0_9BURK</t>
  </si>
  <si>
    <t>H6R9R3_NOCCG</t>
  </si>
  <si>
    <t>A0R5L3_MYCS2</t>
  </si>
  <si>
    <t>K9UVK4_9CYAN</t>
  </si>
  <si>
    <t>396.9</t>
  </si>
  <si>
    <t>1.7e-116</t>
  </si>
  <si>
    <t>A0A091U2I5_PHORB</t>
  </si>
  <si>
    <t>A0A091J471_9AVES</t>
  </si>
  <si>
    <t>396.8</t>
  </si>
  <si>
    <t>1.8e-116</t>
  </si>
  <si>
    <t>A0A0M1NTM8_9BACI</t>
  </si>
  <si>
    <t>W5T830_9NOCA</t>
  </si>
  <si>
    <t>A0A0H2LN66_PRORE</t>
  </si>
  <si>
    <t>396.7</t>
  </si>
  <si>
    <t>W5L1I7_ASTMX</t>
  </si>
  <si>
    <t>396.6</t>
  </si>
  <si>
    <t>2.2e-116</t>
  </si>
  <si>
    <t>A0A0N0Z8T6_9GAMM</t>
  </si>
  <si>
    <t>396.5</t>
  </si>
  <si>
    <t>I3K4Z4_ORENI</t>
  </si>
  <si>
    <t>2.3e-116</t>
  </si>
  <si>
    <t>A0A0E3ZED8_9BACT</t>
  </si>
  <si>
    <t>396.4</t>
  </si>
  <si>
    <t>2.4e-116</t>
  </si>
  <si>
    <t>A0A097R417_HAFAL</t>
  </si>
  <si>
    <t>2.5e-116</t>
  </si>
  <si>
    <t>A0A094K6G6_ANTCR</t>
  </si>
  <si>
    <t>W2QSH4_PHYPN</t>
  </si>
  <si>
    <t>A0A0X1RXF1_9BACL</t>
  </si>
  <si>
    <t>A3N0Z6_ACTP2</t>
  </si>
  <si>
    <t>396.3</t>
  </si>
  <si>
    <t>2.6e-116</t>
  </si>
  <si>
    <t>A0A0A3HW59_9BACI</t>
  </si>
  <si>
    <t>2.7e-116</t>
  </si>
  <si>
    <t>F2UJR4_SALR5</t>
  </si>
  <si>
    <t>396.2</t>
  </si>
  <si>
    <t>M9WWJ8_MANHA</t>
  </si>
  <si>
    <t>2.8e-116</t>
  </si>
  <si>
    <t>A0A0B4XUD5_9GAMM</t>
  </si>
  <si>
    <t>A0A096MTM6_PAPAN</t>
  </si>
  <si>
    <t>A0A0A8JIA4_BACSX</t>
  </si>
  <si>
    <t>A0A0Q5UVW6_9FLAO</t>
  </si>
  <si>
    <t>W5QB36_SHEEP</t>
  </si>
  <si>
    <t>2.9e-116</t>
  </si>
  <si>
    <t>A0A103DV66_9BURK</t>
  </si>
  <si>
    <t>396.1</t>
  </si>
  <si>
    <t>A0A0M2WST4_9BURK</t>
  </si>
  <si>
    <t>A0A091I6Z2_CALAN</t>
  </si>
  <si>
    <t>J9HGP0_AEDAE</t>
  </si>
  <si>
    <t>A0A0Q7ZNW9_9ACTN</t>
  </si>
  <si>
    <t>3.1e-116</t>
  </si>
  <si>
    <t>A0A0C1CXG1_9FLAO</t>
  </si>
  <si>
    <t>A3ZS67_9PLAN</t>
  </si>
  <si>
    <t>F1SGS9_PIG</t>
  </si>
  <si>
    <t>396.0</t>
  </si>
  <si>
    <t>3.2e-116</t>
  </si>
  <si>
    <t>A0A094NRL4_9AVES</t>
  </si>
  <si>
    <t>3.3e-116</t>
  </si>
  <si>
    <t>Q03RY1_LACBA</t>
  </si>
  <si>
    <t>395.9</t>
  </si>
  <si>
    <t>3.5e-116</t>
  </si>
  <si>
    <t>H1ZBT5_MYROD</t>
  </si>
  <si>
    <t>3.6e-116</t>
  </si>
  <si>
    <t>A0A0A3AL75_9PAST</t>
  </si>
  <si>
    <t>W3A309_PHYPR</t>
  </si>
  <si>
    <t>395.8</t>
  </si>
  <si>
    <t>3.7e-116</t>
  </si>
  <si>
    <t>A0A0Q4CBM4_9SPHN</t>
  </si>
  <si>
    <t>CATA_PIG</t>
  </si>
  <si>
    <t>V9FXL1_PHYPR</t>
  </si>
  <si>
    <t>3.8e-116</t>
  </si>
  <si>
    <t>K0ERK1_9NOCA</t>
  </si>
  <si>
    <t>A0A0A1N1T5_9FUNG</t>
  </si>
  <si>
    <t>3.9e-116</t>
  </si>
  <si>
    <t>N8ZJD7_9GAMM</t>
  </si>
  <si>
    <t>395.7</t>
  </si>
  <si>
    <t>A0A0Q3PK34_AMAAE</t>
  </si>
  <si>
    <t>A0A0D0FWF8_9SPHI</t>
  </si>
  <si>
    <t>4.1e-116</t>
  </si>
  <si>
    <t>A0A0K1K501_9BURK</t>
  </si>
  <si>
    <t>A0A099YX74_TINGU</t>
  </si>
  <si>
    <t>395.6</t>
  </si>
  <si>
    <t>4.2e-116</t>
  </si>
  <si>
    <t>D4H0H5_DENA2</t>
  </si>
  <si>
    <t>A0A088F4U8_9SPHI</t>
  </si>
  <si>
    <t>H2Q3E5_PANTR</t>
  </si>
  <si>
    <t>4.3e-116</t>
  </si>
  <si>
    <t>CATA_HUMAN</t>
  </si>
  <si>
    <t>A0A0Q8RTQ9_9BURK</t>
  </si>
  <si>
    <t>395.5</t>
  </si>
  <si>
    <t>4.5e-116</t>
  </si>
  <si>
    <t>N1MJ60_9SPHN</t>
  </si>
  <si>
    <t>4.7e-116</t>
  </si>
  <si>
    <t>A0A143G7P8_9GAMM</t>
  </si>
  <si>
    <t>A0A0T9KMQ6_9GAMM</t>
  </si>
  <si>
    <t>395.4</t>
  </si>
  <si>
    <t>4.8e-116</t>
  </si>
  <si>
    <t>Q05B04_XENTR</t>
  </si>
  <si>
    <t>4.9e-116</t>
  </si>
  <si>
    <t>A0A0K2G6D1_9BACT</t>
  </si>
  <si>
    <t>A0A087VBM4_BALRE</t>
  </si>
  <si>
    <t>395.3</t>
  </si>
  <si>
    <t>5.2e-116</t>
  </si>
  <si>
    <t>F6Y8K9_MONDO</t>
  </si>
  <si>
    <t>5.3e-116</t>
  </si>
  <si>
    <t>H3AGW8_LATCH</t>
  </si>
  <si>
    <t>K3X6S3_PYTUL</t>
  </si>
  <si>
    <t>5.4e-116</t>
  </si>
  <si>
    <t>A0A0U2Z9L8_9BACL</t>
  </si>
  <si>
    <t>395.2</t>
  </si>
  <si>
    <t>5.5e-116</t>
  </si>
  <si>
    <t>A0A164U0B2_9CRUS</t>
  </si>
  <si>
    <t>W3RLL9_9BRAD</t>
  </si>
  <si>
    <t>395.1</t>
  </si>
  <si>
    <t>T0NUF8_CAMFR</t>
  </si>
  <si>
    <t>K8W270_PRORE</t>
  </si>
  <si>
    <t>6.1e-116</t>
  </si>
  <si>
    <t>G4CJ70_9NEIS</t>
  </si>
  <si>
    <t>6.2e-116</t>
  </si>
  <si>
    <t>A0A0K2DFD4_9RHIZ</t>
  </si>
  <si>
    <t>395.0</t>
  </si>
  <si>
    <t>6.3e-116</t>
  </si>
  <si>
    <t>C7MVW0_SACVD</t>
  </si>
  <si>
    <t>6.4e-116</t>
  </si>
  <si>
    <t>G4M2M9_9BURK</t>
  </si>
  <si>
    <t>F8B147_FRADG</t>
  </si>
  <si>
    <t>6.5e-116</t>
  </si>
  <si>
    <t>A0A091PPA7_HALAL</t>
  </si>
  <si>
    <t>A0A0K2DXY9_PISSA</t>
  </si>
  <si>
    <t>6.6e-116</t>
  </si>
  <si>
    <t>A0A093I2S0_STRCA</t>
  </si>
  <si>
    <t>394.9</t>
  </si>
  <si>
    <t>6.8e-116</t>
  </si>
  <si>
    <t>F2LEC9_BURGS</t>
  </si>
  <si>
    <t>6.9e-116</t>
  </si>
  <si>
    <t>A0A093RTE7_9PASS</t>
  </si>
  <si>
    <t>7.2e-116</t>
  </si>
  <si>
    <t>A0A089YQE9_9PSED</t>
  </si>
  <si>
    <t>394.8</t>
  </si>
  <si>
    <t>H0VLR7_CAVPO</t>
  </si>
  <si>
    <t>A0A0C5BF28_9MICO</t>
  </si>
  <si>
    <t>7.4e-116</t>
  </si>
  <si>
    <t>K8W6U9_9GAMM</t>
  </si>
  <si>
    <t>7.6e-116</t>
  </si>
  <si>
    <t>A0A024GMF8_9STRA</t>
  </si>
  <si>
    <t>A0A0S8HRJ6_9BACE</t>
  </si>
  <si>
    <t>394.7</t>
  </si>
  <si>
    <t>A0A0A2T6R3_9BACI</t>
  </si>
  <si>
    <t>A0A0S8JZX5_9BACT</t>
  </si>
  <si>
    <t>8.2e-116</t>
  </si>
  <si>
    <t>F5SBH2_9BACL</t>
  </si>
  <si>
    <t>394.6</t>
  </si>
  <si>
    <t>8.3e-116</t>
  </si>
  <si>
    <t>C4SIM2_YERMO</t>
  </si>
  <si>
    <t>8.5e-116</t>
  </si>
  <si>
    <t>D5ZYX0_9ACTN</t>
  </si>
  <si>
    <t>8.7e-116</t>
  </si>
  <si>
    <t>A0A0D9QZD7_CHLSB</t>
  </si>
  <si>
    <t>394.5</t>
  </si>
  <si>
    <t>R6Z6Q3_9BACT</t>
  </si>
  <si>
    <t>9.4e-116</t>
  </si>
  <si>
    <t>G3R538_GORGO</t>
  </si>
  <si>
    <t>394.4</t>
  </si>
  <si>
    <t>9.5e-116</t>
  </si>
  <si>
    <t>B0VP56_ACIBS</t>
  </si>
  <si>
    <t>9.8e-116</t>
  </si>
  <si>
    <t>A0A0U1Q3W1_9BURK</t>
  </si>
  <si>
    <t>9.9e-116</t>
  </si>
  <si>
    <t>A0A0S8FWF9_9BACT</t>
  </si>
  <si>
    <t>U3ISH9_ANAPL</t>
  </si>
  <si>
    <t>A0A093GVS2_PICPB</t>
  </si>
  <si>
    <t>J0VA44_9BACT</t>
  </si>
  <si>
    <t>394.3</t>
  </si>
  <si>
    <t>1.1e-115</t>
  </si>
  <si>
    <t>A0A0Q6MMH6_9BURK</t>
  </si>
  <si>
    <t>394.2</t>
  </si>
  <si>
    <t>A0A067QRY7_ZOONE</t>
  </si>
  <si>
    <t>L9PAC9_9BURK</t>
  </si>
  <si>
    <t>1.2e-115</t>
  </si>
  <si>
    <t>F9TBS7_9VIBR</t>
  </si>
  <si>
    <t>394.1</t>
  </si>
  <si>
    <t>A0A091H0I0_BUCRH</t>
  </si>
  <si>
    <t>394.0</t>
  </si>
  <si>
    <t>1.3e-115</t>
  </si>
  <si>
    <t>T1KQX5_TETUR</t>
  </si>
  <si>
    <t>B6K7V1_SCHJY</t>
  </si>
  <si>
    <t>E1ZF83_CHLVA</t>
  </si>
  <si>
    <t>M0QFB0_9ACTN</t>
  </si>
  <si>
    <t>A0A150YE02_9BACI</t>
  </si>
  <si>
    <t>A0A0A0AMP9_CHAVO</t>
  </si>
  <si>
    <t>393.9</t>
  </si>
  <si>
    <t>1.4e-115</t>
  </si>
  <si>
    <t>A0A0Q6WCF8_9BURK</t>
  </si>
  <si>
    <t>S2JRL0_MUCC1</t>
  </si>
  <si>
    <t>393.8</t>
  </si>
  <si>
    <t>1.5e-115</t>
  </si>
  <si>
    <t>A0A0N1ERY5_9GAMM</t>
  </si>
  <si>
    <t>F4GXN7_PUSST</t>
  </si>
  <si>
    <t>A0A176VCU0_9PSED</t>
  </si>
  <si>
    <t>393.7</t>
  </si>
  <si>
    <t>G1LN56_AILME</t>
  </si>
  <si>
    <t>1.6e-115</t>
  </si>
  <si>
    <t>L8EVC1_STRRM</t>
  </si>
  <si>
    <t>F3NHW5_9ACTN</t>
  </si>
  <si>
    <t>A0A093EQZ6_TYTAL</t>
  </si>
  <si>
    <t>A0A0C5FXB2_9ACTN</t>
  </si>
  <si>
    <t>393.6</t>
  </si>
  <si>
    <t>1.7e-115</t>
  </si>
  <si>
    <t>E3NS56_CAERE</t>
  </si>
  <si>
    <t>N8TNV1_ACIGI</t>
  </si>
  <si>
    <t>U3JP85_FICAL</t>
  </si>
  <si>
    <t>G4ZJF5_PHYSP</t>
  </si>
  <si>
    <t>CATA_VIBVY</t>
  </si>
  <si>
    <t>Q6MPQ0_BDEBA</t>
  </si>
  <si>
    <t>A0A0U4ZM22_9EURO</t>
  </si>
  <si>
    <t>393.5</t>
  </si>
  <si>
    <t>1.8e-115</t>
  </si>
  <si>
    <t>A0A164IUT8_9NOCA</t>
  </si>
  <si>
    <t>W8X5P3_CASDE</t>
  </si>
  <si>
    <t>W9EFJ8_9LACO</t>
  </si>
  <si>
    <t>1.9e-115</t>
  </si>
  <si>
    <t>A0A091RBH6_9GRUI</t>
  </si>
  <si>
    <t>393.4</t>
  </si>
  <si>
    <t>F7D854_HORSE</t>
  </si>
  <si>
    <t>393.3</t>
  </si>
  <si>
    <t>2.1e-115</t>
  </si>
  <si>
    <t>A0A0P7DE86_9GAMM</t>
  </si>
  <si>
    <t>A0A0D1CFT5_9SPHN</t>
  </si>
  <si>
    <t>2.2e-115</t>
  </si>
  <si>
    <t>A0A0A1CXD5_9MICC</t>
  </si>
  <si>
    <t>393.2</t>
  </si>
  <si>
    <t>H9GJT8_ANOCA</t>
  </si>
  <si>
    <t>A0A0D6AJJ0_9CHRO</t>
  </si>
  <si>
    <t>C6RJH2_ACIRA</t>
  </si>
  <si>
    <t>2.3e-115</t>
  </si>
  <si>
    <t>A0A0R0E3S2_9GAMM</t>
  </si>
  <si>
    <t>393.1</t>
  </si>
  <si>
    <t>2.4e-115</t>
  </si>
  <si>
    <t>Q5YN50_NOCFA</t>
  </si>
  <si>
    <t>2.5e-115</t>
  </si>
  <si>
    <t>R7L8R7_9BACT</t>
  </si>
  <si>
    <t>393.0</t>
  </si>
  <si>
    <t>A0A125MNH8_9GAMM</t>
  </si>
  <si>
    <t>2.6e-115</t>
  </si>
  <si>
    <t>A0A0S2F562_9GAMM</t>
  </si>
  <si>
    <t>392.9</t>
  </si>
  <si>
    <t>2.8e-115</t>
  </si>
  <si>
    <t>A0A100Y6Z9_9ACTN</t>
  </si>
  <si>
    <t>A0A087QJZ4_APTFO</t>
  </si>
  <si>
    <t>2.9e-115</t>
  </si>
  <si>
    <t>K1MTA8_9FLAO</t>
  </si>
  <si>
    <t>K9DPU4_9BURK</t>
  </si>
  <si>
    <t>392.8</t>
  </si>
  <si>
    <t>M4C466_HYAAE</t>
  </si>
  <si>
    <t>A0A124JXT0_9SPHN</t>
  </si>
  <si>
    <t>A0A169C6F2_9MICO</t>
  </si>
  <si>
    <t>I0YNZ0_COCSC</t>
  </si>
  <si>
    <t>3.1e-115</t>
  </si>
  <si>
    <t>A6CRK1_9BACI</t>
  </si>
  <si>
    <t>392.7</t>
  </si>
  <si>
    <t>J2H6Y0_9SPHN</t>
  </si>
  <si>
    <t>3.2e-115</t>
  </si>
  <si>
    <t>A0A091LFK2_CATAU</t>
  </si>
  <si>
    <t>C0ZNA2_RHOE4</t>
  </si>
  <si>
    <t>392.6</t>
  </si>
  <si>
    <t>3.4e-115</t>
  </si>
  <si>
    <t>A0A031LXI5_9GAMM</t>
  </si>
  <si>
    <t>A0A0L7KXM9_9NEOP</t>
  </si>
  <si>
    <t>3.5e-115</t>
  </si>
  <si>
    <t>A0A093PHC1_PHACA</t>
  </si>
  <si>
    <t>392.5</t>
  </si>
  <si>
    <t>3.6e-115</t>
  </si>
  <si>
    <t>K4IKF3_BIFAP</t>
  </si>
  <si>
    <t>3.7e-115</t>
  </si>
  <si>
    <t>W8R1J8_PSEST</t>
  </si>
  <si>
    <t>3.8e-115</t>
  </si>
  <si>
    <t>A0A091G7K8_9AVES</t>
  </si>
  <si>
    <t>392.4</t>
  </si>
  <si>
    <t>A0A0A7FY25_9CLOT</t>
  </si>
  <si>
    <t>3.9e-115</t>
  </si>
  <si>
    <t>A0A0X3WL70_9ACTN</t>
  </si>
  <si>
    <t>A0A0C1G0P1_9FLAO</t>
  </si>
  <si>
    <t>392.3</t>
  </si>
  <si>
    <t>4.1e-115</t>
  </si>
  <si>
    <t>A0A0C9MHK0_9FUNG</t>
  </si>
  <si>
    <t>392.2</t>
  </si>
  <si>
    <t>4.4e-115</t>
  </si>
  <si>
    <t>A0A0S8JF49_9BACT</t>
  </si>
  <si>
    <t>392.1</t>
  </si>
  <si>
    <t>4.7e-115</t>
  </si>
  <si>
    <t>CATA_BOVIN</t>
  </si>
  <si>
    <t>4.8e-115</t>
  </si>
  <si>
    <t>K0JTN5_SACES</t>
  </si>
  <si>
    <t>4.9e-115</t>
  </si>
  <si>
    <t>W8UH25_YEREN</t>
  </si>
  <si>
    <t>A0A0M3IZB6_ANISI</t>
  </si>
  <si>
    <t>A0A0P7TY51_9TELE</t>
  </si>
  <si>
    <t>D5V4K4_ARCNC</t>
  </si>
  <si>
    <t>392.0</t>
  </si>
  <si>
    <t>5.1e-115</t>
  </si>
  <si>
    <t>S3YIQ6_9MICO</t>
  </si>
  <si>
    <t>5.2e-115</t>
  </si>
  <si>
    <t>N4WLZ8_9BACI</t>
  </si>
  <si>
    <t>A0A0G3M5J6_9FLAO</t>
  </si>
  <si>
    <t>391.8</t>
  </si>
  <si>
    <t>5.8e-115</t>
  </si>
  <si>
    <t>A0A077EJ39_9FLAO</t>
  </si>
  <si>
    <t>H0Z5R1_TAEGU</t>
  </si>
  <si>
    <t>A0A0R4IGK9_DANRE</t>
  </si>
  <si>
    <t>391.7</t>
  </si>
  <si>
    <t>6.3e-115</t>
  </si>
  <si>
    <t>A0A0R4II89_DANRE</t>
  </si>
  <si>
    <t>CATA_VIBPA</t>
  </si>
  <si>
    <t>6.4e-115</t>
  </si>
  <si>
    <t>A0A091Q0T0_LEPDC</t>
  </si>
  <si>
    <t>6.5e-115</t>
  </si>
  <si>
    <t>A0A199NRH1_9MICC</t>
  </si>
  <si>
    <t>391.6</t>
  </si>
  <si>
    <t>6.9e-115</t>
  </si>
  <si>
    <t>A4VQE5_PSEU5</t>
  </si>
  <si>
    <t>391.5</t>
  </si>
  <si>
    <t>7.2e-115</t>
  </si>
  <si>
    <t>A0A0C9M0E3_9FUNG</t>
  </si>
  <si>
    <t>391.4</t>
  </si>
  <si>
    <t>7.6e-115</t>
  </si>
  <si>
    <t>A0A078LWW4_9PSED</t>
  </si>
  <si>
    <t>7.9e-115</t>
  </si>
  <si>
    <t>A0A066UMG1_9GAMM</t>
  </si>
  <si>
    <t>391.3</t>
  </si>
  <si>
    <t>8.2e-115</t>
  </si>
  <si>
    <t>A0A0S7YD09_9BACT</t>
  </si>
  <si>
    <t>8.3e-115</t>
  </si>
  <si>
    <t>A2STT2_METLZ</t>
  </si>
  <si>
    <t>8.4e-115</t>
  </si>
  <si>
    <t>H6L627_SAPGL</t>
  </si>
  <si>
    <t>8.6e-115</t>
  </si>
  <si>
    <t>A0A091EMN7_CORBR</t>
  </si>
  <si>
    <t>D7AYV9_NOCDD</t>
  </si>
  <si>
    <t>391.2</t>
  </si>
  <si>
    <t>8.7e-115</t>
  </si>
  <si>
    <t>I5AZ79_9DELT</t>
  </si>
  <si>
    <t>A0A0C3MEB0_9PORP</t>
  </si>
  <si>
    <t>391.1</t>
  </si>
  <si>
    <t>9.4e-115</t>
  </si>
  <si>
    <t>A0A077MFQ9_9MICO</t>
  </si>
  <si>
    <t>9.5e-115</t>
  </si>
  <si>
    <t>K9PRY5_9CYAN</t>
  </si>
  <si>
    <t>9.7e-115</t>
  </si>
  <si>
    <t>V2QCS0_9BACT</t>
  </si>
  <si>
    <t>391.0</t>
  </si>
  <si>
    <t>M4AXK7_XIPMA</t>
  </si>
  <si>
    <t>CATA_CAVPO</t>
  </si>
  <si>
    <t>H2UWI4_TAKRU</t>
  </si>
  <si>
    <t>H2UWI7_TAKRU</t>
  </si>
  <si>
    <t>H2UWI6_TAKRU</t>
  </si>
  <si>
    <t>H2UWI5_TAKRU</t>
  </si>
  <si>
    <t>F5T210_9GAMM</t>
  </si>
  <si>
    <t>1.1e-114</t>
  </si>
  <si>
    <t>A0A0J8YB89_9BACT</t>
  </si>
  <si>
    <t>A6Q7E0_SULNB</t>
  </si>
  <si>
    <t>G0PMJ5_CAEBE</t>
  </si>
  <si>
    <t>390.9</t>
  </si>
  <si>
    <t>Q0BQN5_GRABC</t>
  </si>
  <si>
    <t>A0A081B751_9RHIZ</t>
  </si>
  <si>
    <t>A0A0Q5QL82_9ACTN</t>
  </si>
  <si>
    <t>A0A0B5ETY4_STRA4</t>
  </si>
  <si>
    <t>A0A093C6Q8_TAUER</t>
  </si>
  <si>
    <t>E7RV21_9BURK</t>
  </si>
  <si>
    <t>390.8</t>
  </si>
  <si>
    <t>1.2e-114</t>
  </si>
  <si>
    <t>C6WK51_ACTMD</t>
  </si>
  <si>
    <t>A0A177WN33_BATDE</t>
  </si>
  <si>
    <t>F4P1F6_BATDJ</t>
  </si>
  <si>
    <t>G4EMM8_MYCIO</t>
  </si>
  <si>
    <t>390.7</t>
  </si>
  <si>
    <t>A0A091LK07_9GRUI</t>
  </si>
  <si>
    <t>A0A098GHQ9_TATMI</t>
  </si>
  <si>
    <t>1.3e-114</t>
  </si>
  <si>
    <t>G9ZMZ1_9LACO</t>
  </si>
  <si>
    <t>A0A0Q5AQU1_9MICO</t>
  </si>
  <si>
    <t>J7LBT7_NOCAA</t>
  </si>
  <si>
    <t>390.6</t>
  </si>
  <si>
    <t>K9DAS9_9BURK</t>
  </si>
  <si>
    <t>1.4e-114</t>
  </si>
  <si>
    <t>Q5H5U9_XANOR</t>
  </si>
  <si>
    <t>A0A0A2W154_BEABA</t>
  </si>
  <si>
    <t>A0A0R0C1P1_9GAMM</t>
  </si>
  <si>
    <t>A0A072TP31_MEDTR</t>
  </si>
  <si>
    <t>390.5</t>
  </si>
  <si>
    <t>Q8P3X0_XANCP</t>
  </si>
  <si>
    <t>1.5e-114</t>
  </si>
  <si>
    <t>A0DIN2_PARTE</t>
  </si>
  <si>
    <t>S2JEP6_MUCC1</t>
  </si>
  <si>
    <t>A0A168PUG3_MUCCL</t>
  </si>
  <si>
    <t>390.4</t>
  </si>
  <si>
    <t>L8YBH3_TUPCH</t>
  </si>
  <si>
    <t>390.3</t>
  </si>
  <si>
    <t>1.6e-114</t>
  </si>
  <si>
    <t>A0A145WRS5_9GAMM</t>
  </si>
  <si>
    <t>1.7e-114</t>
  </si>
  <si>
    <t>V6K9S1_STRNV</t>
  </si>
  <si>
    <t>390.2</t>
  </si>
  <si>
    <t>1.8e-114</t>
  </si>
  <si>
    <t>A0A101QSY0_9ACTN</t>
  </si>
  <si>
    <t>390.1</t>
  </si>
  <si>
    <t>A0A0Q9RPA4_9ACTN</t>
  </si>
  <si>
    <t>A0A091WUA5_OPIHO</t>
  </si>
  <si>
    <t>390.0</t>
  </si>
  <si>
    <t>D0NQ89_PHYIT</t>
  </si>
  <si>
    <t>389.9</t>
  </si>
  <si>
    <t>2.2e-114</t>
  </si>
  <si>
    <t>B2FUC3_STRMK</t>
  </si>
  <si>
    <t>R7JQM0_9BACT</t>
  </si>
  <si>
    <t>A0A0S3FX37_9FLAO</t>
  </si>
  <si>
    <t>2.3e-114</t>
  </si>
  <si>
    <t>A0A0P1AKP4_9STRA</t>
  </si>
  <si>
    <t>A0A0U1A243_9MYCO</t>
  </si>
  <si>
    <t>389.8</t>
  </si>
  <si>
    <t>2.5e-114</t>
  </si>
  <si>
    <t>A0A081K8N1_9GAMM</t>
  </si>
  <si>
    <t>389.7</t>
  </si>
  <si>
    <t>2.6e-114</t>
  </si>
  <si>
    <t>U5EHY4_NOCAS</t>
  </si>
  <si>
    <t>A0A089UP34_9ENTR</t>
  </si>
  <si>
    <t>A0A0X8GQJ4_9BURK</t>
  </si>
  <si>
    <t>A0A0R0AZM0_9GAMM</t>
  </si>
  <si>
    <t>389.6</t>
  </si>
  <si>
    <t>2.7e-114</t>
  </si>
  <si>
    <t>A0A0M8QK54_9ACTN</t>
  </si>
  <si>
    <t>R9T6J9_METII</t>
  </si>
  <si>
    <t>2.8e-114</t>
  </si>
  <si>
    <t>A0A074SWA6_HAMHA</t>
  </si>
  <si>
    <t>389.5</t>
  </si>
  <si>
    <t>A0A0P7HFW0_9MICC</t>
  </si>
  <si>
    <t>A0A010Q279_9MICC</t>
  </si>
  <si>
    <t>389.3</t>
  </si>
  <si>
    <t>3.4e-114</t>
  </si>
  <si>
    <t>D9X4R5_STRVT</t>
  </si>
  <si>
    <t>A0A0W8JCR9_9VIBR</t>
  </si>
  <si>
    <t>389.2</t>
  </si>
  <si>
    <t>3.5e-114</t>
  </si>
  <si>
    <t>B6KJS2_TOXGV</t>
  </si>
  <si>
    <t>3.7e-114</t>
  </si>
  <si>
    <t>A0A164HLJ2_9NOCA</t>
  </si>
  <si>
    <t>389.1</t>
  </si>
  <si>
    <t>3.8e-114</t>
  </si>
  <si>
    <t>CATA_PONAB</t>
  </si>
  <si>
    <t>Q7USP9_RHOBA</t>
  </si>
  <si>
    <t>388.9</t>
  </si>
  <si>
    <t>4.3e-114</t>
  </si>
  <si>
    <t>R7WQU6_9NOCA</t>
  </si>
  <si>
    <t>388.8</t>
  </si>
  <si>
    <t>4.6e-114</t>
  </si>
  <si>
    <t>A0A168IA25_MUCCL</t>
  </si>
  <si>
    <t>4.7e-114</t>
  </si>
  <si>
    <t>M4BJ21_HYAAE</t>
  </si>
  <si>
    <t>388.7</t>
  </si>
  <si>
    <t>4.9e-114</t>
  </si>
  <si>
    <t>M4BJ22_HYAAE</t>
  </si>
  <si>
    <t>A0A061PBX4_9BACL</t>
  </si>
  <si>
    <t>A0A0L8QMX5_9ACTN</t>
  </si>
  <si>
    <t>5.1e-114</t>
  </si>
  <si>
    <t>Q1Z5Y7_9GAMM</t>
  </si>
  <si>
    <t>A0A0B7NT39_9FUNG</t>
  </si>
  <si>
    <t>388.6</t>
  </si>
  <si>
    <t>5.4e-114</t>
  </si>
  <si>
    <t>N2J2I6_9PSED</t>
  </si>
  <si>
    <t>5.6e-114</t>
  </si>
  <si>
    <t>A0A177WN83_BATDE</t>
  </si>
  <si>
    <t>K1PNZ5_CRAGI</t>
  </si>
  <si>
    <t>X2GGW7_9BACI</t>
  </si>
  <si>
    <t>388.5</t>
  </si>
  <si>
    <t>5.9e-114</t>
  </si>
  <si>
    <t>H2CBZ8_9LEPT</t>
  </si>
  <si>
    <t>388.4</t>
  </si>
  <si>
    <t>6.5e-114</t>
  </si>
  <si>
    <t>T1IVM3_STRMM</t>
  </si>
  <si>
    <t>388.3</t>
  </si>
  <si>
    <t>6.7e-114</t>
  </si>
  <si>
    <t>G3W0A6_SARHA</t>
  </si>
  <si>
    <t>6.9e-114</t>
  </si>
  <si>
    <t>A0A0D5VPA1_9BURK</t>
  </si>
  <si>
    <t>388.2</t>
  </si>
  <si>
    <t>7.3e-114</t>
  </si>
  <si>
    <t>A0A078AFW2_STYLE</t>
  </si>
  <si>
    <t>388.1</t>
  </si>
  <si>
    <t>7.8e-114</t>
  </si>
  <si>
    <t>B0WIN9_CULQU</t>
  </si>
  <si>
    <t>388.0</t>
  </si>
  <si>
    <t>8.3e-114</t>
  </si>
  <si>
    <t>L2F5T7_9GAMM</t>
  </si>
  <si>
    <t>8.4e-114</t>
  </si>
  <si>
    <t>I4YSM0_9RHIZ</t>
  </si>
  <si>
    <t>387.9</t>
  </si>
  <si>
    <t>8.8e-114</t>
  </si>
  <si>
    <t>A0A0X3U476_9GAMM</t>
  </si>
  <si>
    <t>A0A0K9XZV1_9FLAO</t>
  </si>
  <si>
    <t>387.8</t>
  </si>
  <si>
    <t>9.3e-114</t>
  </si>
  <si>
    <t>A6E919_9SPHI</t>
  </si>
  <si>
    <t>9.7e-114</t>
  </si>
  <si>
    <t>A0A0D1CAV7_9SPHN</t>
  </si>
  <si>
    <t>387.7</t>
  </si>
  <si>
    <t>A0A0F4KK40_9ACTN</t>
  </si>
  <si>
    <t>A1S9T7_SHEAM</t>
  </si>
  <si>
    <t>387.6</t>
  </si>
  <si>
    <t>1.1e-113</t>
  </si>
  <si>
    <t>A0RPT7_CAMFF</t>
  </si>
  <si>
    <t>A0A161I844_9MICO</t>
  </si>
  <si>
    <t>387.5</t>
  </si>
  <si>
    <t>1.2e-113</t>
  </si>
  <si>
    <t>K7FJS2_PELSI</t>
  </si>
  <si>
    <t>E2C018_HARSA</t>
  </si>
  <si>
    <t>D4ZC85_SHEVD</t>
  </si>
  <si>
    <t>387.4</t>
  </si>
  <si>
    <t>1.3e-113</t>
  </si>
  <si>
    <t>B1MFQ0_MYCA9</t>
  </si>
  <si>
    <t>387.3</t>
  </si>
  <si>
    <t>A0A0Q5H5T6_9BURK</t>
  </si>
  <si>
    <t>387.2</t>
  </si>
  <si>
    <t>1.4e-113</t>
  </si>
  <si>
    <t>Q6LL55_PHOPR</t>
  </si>
  <si>
    <t>W0H7H0_PSECI</t>
  </si>
  <si>
    <t>387.1</t>
  </si>
  <si>
    <t>1.5e-113</t>
  </si>
  <si>
    <t>A0A0M9FX30_9TRYP</t>
  </si>
  <si>
    <t>E2AJX6_CAMFO</t>
  </si>
  <si>
    <t>B3SC13_TRIAD</t>
  </si>
  <si>
    <t>1.6e-113</t>
  </si>
  <si>
    <t>A0A0B7N3R2_9FUNG</t>
  </si>
  <si>
    <t>F6PYM8_XENTR</t>
  </si>
  <si>
    <t>X8E1H3_9MYCO</t>
  </si>
  <si>
    <t>387.0</t>
  </si>
  <si>
    <t>1.7e-113</t>
  </si>
  <si>
    <t>W7T2K9_9STRA</t>
  </si>
  <si>
    <t>A0A0U3QIC1_9MICC</t>
  </si>
  <si>
    <t>386.9</t>
  </si>
  <si>
    <t>1.8e-113</t>
  </si>
  <si>
    <t>Q21MI7_SACD2</t>
  </si>
  <si>
    <t>F4P1R4_BATDJ</t>
  </si>
  <si>
    <t>386.8</t>
  </si>
  <si>
    <t>1.9e-113</t>
  </si>
  <si>
    <t>A0A087MZJ8_9BACI</t>
  </si>
  <si>
    <t>A0A0P0NNR2_9SPHI</t>
  </si>
  <si>
    <t>386.7</t>
  </si>
  <si>
    <t>A0A176V9L9_9PSED</t>
  </si>
  <si>
    <t>2.1e-113</t>
  </si>
  <si>
    <t>A0A014N4B7_9GAMM</t>
  </si>
  <si>
    <t>386.6</t>
  </si>
  <si>
    <t>2.2e-113</t>
  </si>
  <si>
    <t>N6VST8_9ALTE</t>
  </si>
  <si>
    <t>386.5</t>
  </si>
  <si>
    <t>2.3e-113</t>
  </si>
  <si>
    <t>L9PE94_9BURK</t>
  </si>
  <si>
    <t>A0A176W5Z7_MARPO</t>
  </si>
  <si>
    <t>2.4e-113</t>
  </si>
  <si>
    <t>H7F1V9_9LIST</t>
  </si>
  <si>
    <t>F9ULD3_LACPL</t>
  </si>
  <si>
    <t>386.4</t>
  </si>
  <si>
    <t>2.5e-113</t>
  </si>
  <si>
    <t>Q6U8I8_LACPN</t>
  </si>
  <si>
    <t>H3G6P1_PHYRM</t>
  </si>
  <si>
    <t>L8LSS3_9CHRO</t>
  </si>
  <si>
    <t>386.3</t>
  </si>
  <si>
    <t>2.7e-113</t>
  </si>
  <si>
    <t>A0A0V7ZXZ5_9CYAN</t>
  </si>
  <si>
    <t>2.8e-113</t>
  </si>
  <si>
    <t>M6RVR8_LEPIR</t>
  </si>
  <si>
    <t>386.2</t>
  </si>
  <si>
    <t>Q8F528_LEPIN</t>
  </si>
  <si>
    <t>A0A0D1XHT5_9PEZI</t>
  </si>
  <si>
    <t>J2K3E4_9ACTN</t>
  </si>
  <si>
    <t>2.9e-113</t>
  </si>
  <si>
    <t>G1NCW7_MELGA</t>
  </si>
  <si>
    <t>J8VPL9_9SPHN</t>
  </si>
  <si>
    <t>386.1</t>
  </si>
  <si>
    <t>A0A0N1IZS7_9LACO</t>
  </si>
  <si>
    <t>386.0</t>
  </si>
  <si>
    <t>3.2e-113</t>
  </si>
  <si>
    <t>A0A0K9XEB9_9ACTN</t>
  </si>
  <si>
    <t>3.3e-113</t>
  </si>
  <si>
    <t>D4ILA0_9BACT</t>
  </si>
  <si>
    <t>A0A0A1I066_9PSED</t>
  </si>
  <si>
    <t>3.4e-113</t>
  </si>
  <si>
    <t>A0A026WF87_CERBI</t>
  </si>
  <si>
    <t>385.9</t>
  </si>
  <si>
    <t>3.5e-113</t>
  </si>
  <si>
    <t>A0A091KA62_COLST</t>
  </si>
  <si>
    <t>385.8</t>
  </si>
  <si>
    <t>3.9e-113</t>
  </si>
  <si>
    <t>CATA_DANRE</t>
  </si>
  <si>
    <t>A0A0W0YX72_LEGSP</t>
  </si>
  <si>
    <t>385.6</t>
  </si>
  <si>
    <t>4.2e-113</t>
  </si>
  <si>
    <t>E3BED6_9VIBR</t>
  </si>
  <si>
    <t>4.3e-113</t>
  </si>
  <si>
    <t>A0A0P6VQC7_9RHIZ</t>
  </si>
  <si>
    <t>CATX_BACSU</t>
  </si>
  <si>
    <t>4.4e-113</t>
  </si>
  <si>
    <t>A0A0L8G7Y6_OCTBM</t>
  </si>
  <si>
    <t>4.5e-113</t>
  </si>
  <si>
    <t>A0A0B8WF39_9DELT</t>
  </si>
  <si>
    <t>V9XLF8_9NOCA</t>
  </si>
  <si>
    <t>385.5</t>
  </si>
  <si>
    <t>4.6e-113</t>
  </si>
  <si>
    <t>A0A0J6D244_9BACI</t>
  </si>
  <si>
    <t>4.8e-113</t>
  </si>
  <si>
    <t>A0A085JEW1_9GAMM</t>
  </si>
  <si>
    <t>385.4</t>
  </si>
  <si>
    <t>5.1e-113</t>
  </si>
  <si>
    <t>W9GC45_9MICO</t>
  </si>
  <si>
    <t>5.2e-113</t>
  </si>
  <si>
    <t>I0JV73_9PSEU</t>
  </si>
  <si>
    <t>385.3</t>
  </si>
  <si>
    <t>5.3e-113</t>
  </si>
  <si>
    <t>A0A0M8YLS3_9PSEU</t>
  </si>
  <si>
    <t>5.4e-113</t>
  </si>
  <si>
    <t>A0A151MBG0_ALLMI</t>
  </si>
  <si>
    <t>385.1</t>
  </si>
  <si>
    <t>6.3e-113</t>
  </si>
  <si>
    <t>A0A162J062_9MICO</t>
  </si>
  <si>
    <t>A0A087Y7K3_POEFO</t>
  </si>
  <si>
    <t>384.9</t>
  </si>
  <si>
    <t>6.9e-113</t>
  </si>
  <si>
    <t>H8MLW1_CORCM</t>
  </si>
  <si>
    <t>7.3e-113</t>
  </si>
  <si>
    <t>F4C7R0_SPHS2</t>
  </si>
  <si>
    <t>384.7</t>
  </si>
  <si>
    <t>8.2e-113</t>
  </si>
  <si>
    <t>Q87Z49_PSESM</t>
  </si>
  <si>
    <t>A0A0M9VKJ6_9MICO</t>
  </si>
  <si>
    <t>8.3e-113</t>
  </si>
  <si>
    <t>D2SFQ5_GEOOG</t>
  </si>
  <si>
    <t>8.4e-113</t>
  </si>
  <si>
    <t>A0A0C1Y736_9ACTN</t>
  </si>
  <si>
    <t>8.5e-113</t>
  </si>
  <si>
    <t>A0A0M2NGH0_9FIRM</t>
  </si>
  <si>
    <t>384.6</t>
  </si>
  <si>
    <t>8.7e-113</t>
  </si>
  <si>
    <t>H0A571_9PROT</t>
  </si>
  <si>
    <t>8.8e-113</t>
  </si>
  <si>
    <t>A9UW79_MONBE</t>
  </si>
  <si>
    <t>384.5</t>
  </si>
  <si>
    <t>9.2e-113</t>
  </si>
  <si>
    <t>A0QY02_MYCS2</t>
  </si>
  <si>
    <t>A0A0M4QH23_9MICC</t>
  </si>
  <si>
    <t>9.3e-113</t>
  </si>
  <si>
    <t>L8EQK7_STRRM</t>
  </si>
  <si>
    <t>9.4e-113</t>
  </si>
  <si>
    <t>A0A0F4P7D7_PSEO7</t>
  </si>
  <si>
    <t>9.5e-113</t>
  </si>
  <si>
    <t>A0A126T5R2_9GAMM</t>
  </si>
  <si>
    <t>384.4</t>
  </si>
  <si>
    <t>9.9e-113</t>
  </si>
  <si>
    <t>A0A0K9GHC3_9BACI</t>
  </si>
  <si>
    <t>A0A0S3F3K3_9SPHN</t>
  </si>
  <si>
    <t>384.3</t>
  </si>
  <si>
    <t>1.1e-112</t>
  </si>
  <si>
    <t>D6SPD9_9DELT</t>
  </si>
  <si>
    <t>384.2</t>
  </si>
  <si>
    <t>D5V832_MORCB</t>
  </si>
  <si>
    <t>A0A0J6DK42_9CELL</t>
  </si>
  <si>
    <t>1.2e-112</t>
  </si>
  <si>
    <t>W0VC46_9BURK</t>
  </si>
  <si>
    <t>384.1</t>
  </si>
  <si>
    <t>A0A0N0SKJ5_9ACTN</t>
  </si>
  <si>
    <t>A0A0R2AXQ1_9LACO</t>
  </si>
  <si>
    <t>1.3e-112</t>
  </si>
  <si>
    <t>D3UIM6_HELM1</t>
  </si>
  <si>
    <t>A0A0M9WY53_9BACI</t>
  </si>
  <si>
    <t>D8S1Z6_SELML</t>
  </si>
  <si>
    <t>383.9</t>
  </si>
  <si>
    <t>1.4e-112</t>
  </si>
  <si>
    <t>A0A177HSB4_9ACTN</t>
  </si>
  <si>
    <t>W0IZ81_9BACT</t>
  </si>
  <si>
    <t>A0A081EFJ5_STRFR</t>
  </si>
  <si>
    <t>383.8</t>
  </si>
  <si>
    <t>1.5e-112</t>
  </si>
  <si>
    <t>X2HCK7_9NEIS</t>
  </si>
  <si>
    <t>A9TLM9_PHYPA</t>
  </si>
  <si>
    <t>1.6e-112</t>
  </si>
  <si>
    <t>A0A135I8P8_9GAMM</t>
  </si>
  <si>
    <t>383.7</t>
  </si>
  <si>
    <t>A0A109PXB2_9PSED</t>
  </si>
  <si>
    <t>1.7e-112</t>
  </si>
  <si>
    <t>G1NYF3_MYOLU</t>
  </si>
  <si>
    <t>A0A0W0VJC7_9GAMM</t>
  </si>
  <si>
    <t>383.6</t>
  </si>
  <si>
    <t>CATA_SCHPO</t>
  </si>
  <si>
    <t>H1X9P2_WEICO</t>
  </si>
  <si>
    <t>E1SR91_FERBD</t>
  </si>
  <si>
    <t>383.5</t>
  </si>
  <si>
    <t>1.8e-112</t>
  </si>
  <si>
    <t>A0A147EN33_9MICO</t>
  </si>
  <si>
    <t>A0A059W2P6_STRA9</t>
  </si>
  <si>
    <t>1.9e-112</t>
  </si>
  <si>
    <t>A0A0Q6XMU3_9BURK</t>
  </si>
  <si>
    <t>E0SC85_DICD3</t>
  </si>
  <si>
    <t>383.4</t>
  </si>
  <si>
    <t>A0A0W0ZV01_9GAMM</t>
  </si>
  <si>
    <t>2.1e-112</t>
  </si>
  <si>
    <t>A0A0R2DMS9_9LACO</t>
  </si>
  <si>
    <t>383.3</t>
  </si>
  <si>
    <t>A0A0M2KLF1_9GAMM</t>
  </si>
  <si>
    <t>H9ITX1_BOMMO</t>
  </si>
  <si>
    <t>Q4K5Q7_PSEF5</t>
  </si>
  <si>
    <t>383.1</t>
  </si>
  <si>
    <t>2.6e-112</t>
  </si>
  <si>
    <t>A8GYR7_SHEPA</t>
  </si>
  <si>
    <t>383.0</t>
  </si>
  <si>
    <t>2.7e-112</t>
  </si>
  <si>
    <t>C4R2S1_KOMPG</t>
  </si>
  <si>
    <t>A0A0Q5CBE1_9MICO</t>
  </si>
  <si>
    <t>382.8</t>
  </si>
  <si>
    <t>3.1e-112</t>
  </si>
  <si>
    <t>A0A177YF58_9NOCA</t>
  </si>
  <si>
    <t>382.7</t>
  </si>
  <si>
    <t>3.2e-112</t>
  </si>
  <si>
    <t>S0FK65_9FIRM</t>
  </si>
  <si>
    <t>3.3e-112</t>
  </si>
  <si>
    <t>R2T3H4_9ENTE</t>
  </si>
  <si>
    <t>3.4e-112</t>
  </si>
  <si>
    <t>S3MQR0_9GAMM</t>
  </si>
  <si>
    <t>382.5</t>
  </si>
  <si>
    <t>3.8e-112</t>
  </si>
  <si>
    <t>A0A0D5AGU5_9NOCA</t>
  </si>
  <si>
    <t>3.9e-112</t>
  </si>
  <si>
    <t>A0A0D4DL92_9ACTN</t>
  </si>
  <si>
    <t>382.4</t>
  </si>
  <si>
    <t>K6XNM2_9ALTE</t>
  </si>
  <si>
    <t>4.1e-112</t>
  </si>
  <si>
    <t>Q1ZAT3_9GAMM</t>
  </si>
  <si>
    <t>A0A074THD7_9RHOB</t>
  </si>
  <si>
    <t>C7MG50_BRAFD</t>
  </si>
  <si>
    <t>382.3</t>
  </si>
  <si>
    <t>4.3e-112</t>
  </si>
  <si>
    <t>A0A0S9Q4I9_9ACTN</t>
  </si>
  <si>
    <t>4.4e-112</t>
  </si>
  <si>
    <t>A0A0B1Y9R3_9BURK</t>
  </si>
  <si>
    <t>4.5e-112</t>
  </si>
  <si>
    <t>A0A0S9CMN4_9MICC</t>
  </si>
  <si>
    <t>382.2</t>
  </si>
  <si>
    <t>4.6e-112</t>
  </si>
  <si>
    <t>A0A080K5W2_9NEIS</t>
  </si>
  <si>
    <t>4.8e-112</t>
  </si>
  <si>
    <t>S6J1Q7_9PSED</t>
  </si>
  <si>
    <t>381.9</t>
  </si>
  <si>
    <t>5.6e-112</t>
  </si>
  <si>
    <t>A0A0Q4GR60_9MICO</t>
  </si>
  <si>
    <t>C8WRJ6_ALIAD</t>
  </si>
  <si>
    <t>5.7e-112</t>
  </si>
  <si>
    <t>A0A0D6T3V1_9PSED</t>
  </si>
  <si>
    <t>381.8</t>
  </si>
  <si>
    <t>6.2e-112</t>
  </si>
  <si>
    <t>A0A151X2M1_9HYME</t>
  </si>
  <si>
    <t>6.3e-112</t>
  </si>
  <si>
    <t>A0A0B5RHC8_9FLAO</t>
  </si>
  <si>
    <t>381.7</t>
  </si>
  <si>
    <t>6.5e-112</t>
  </si>
  <si>
    <t>A0A0J7J0J3_9FLAO</t>
  </si>
  <si>
    <t>6.6e-112</t>
  </si>
  <si>
    <t>L7FEE2_9ACTN</t>
  </si>
  <si>
    <t>6.7e-112</t>
  </si>
  <si>
    <t>A0A0C2AGP2_9ACTN</t>
  </si>
  <si>
    <t>381.6</t>
  </si>
  <si>
    <t>7.1e-112</t>
  </si>
  <si>
    <t>A0A0F7FX56_9ACTN</t>
  </si>
  <si>
    <t>7.2e-112</t>
  </si>
  <si>
    <t>R9B981_9GAMM</t>
  </si>
  <si>
    <t>381.5</t>
  </si>
  <si>
    <t>7.3e-112</t>
  </si>
  <si>
    <t>H5U7N3_9ACTN</t>
  </si>
  <si>
    <t>A0A168WGZ7_9ENTR</t>
  </si>
  <si>
    <t>7.5e-112</t>
  </si>
  <si>
    <t>B8HDM9_PSECP</t>
  </si>
  <si>
    <t>381.4</t>
  </si>
  <si>
    <t>7.9e-112</t>
  </si>
  <si>
    <t>A0A0M5L7U5_9ACTN</t>
  </si>
  <si>
    <t>381.3</t>
  </si>
  <si>
    <t>8.7e-112</t>
  </si>
  <si>
    <t>D3HS35_LEGLN</t>
  </si>
  <si>
    <t>A0A0K8Q3K1_9MICC</t>
  </si>
  <si>
    <t>W2ES45_9ACTN</t>
  </si>
  <si>
    <t>381.2</t>
  </si>
  <si>
    <t>A0A101V3L7_9ACTN</t>
  </si>
  <si>
    <t>9.1e-112</t>
  </si>
  <si>
    <t>Q3ID55_PSEHT</t>
  </si>
  <si>
    <t>9.2e-112</t>
  </si>
  <si>
    <t>A0A0W0WL34_9GAMM</t>
  </si>
  <si>
    <t>9.3e-112</t>
  </si>
  <si>
    <t>V4B843_LOTGI</t>
  </si>
  <si>
    <t>381.0</t>
  </si>
  <si>
    <t>C3K2E2_PSEFS</t>
  </si>
  <si>
    <t>1.1e-111</t>
  </si>
  <si>
    <t>A0A0Q5CUQ6_9BURK</t>
  </si>
  <si>
    <t>380.8</t>
  </si>
  <si>
    <t>1.2e-111</t>
  </si>
  <si>
    <t>M4WRV9_PSEDE</t>
  </si>
  <si>
    <t>380.7</t>
  </si>
  <si>
    <t>1.3e-111</t>
  </si>
  <si>
    <t>A0A0F7HLB7_9STAP</t>
  </si>
  <si>
    <t>380.5</t>
  </si>
  <si>
    <t>1.5e-111</t>
  </si>
  <si>
    <t>A0A098T5K7_9PSED</t>
  </si>
  <si>
    <t>380.4</t>
  </si>
  <si>
    <t>1.6e-111</t>
  </si>
  <si>
    <t>A0A078MB26_9STAP</t>
  </si>
  <si>
    <t>B4KXS2_DROMO</t>
  </si>
  <si>
    <t>380.3</t>
  </si>
  <si>
    <t>1.7e-111</t>
  </si>
  <si>
    <t>S3XXH9_9PROT</t>
  </si>
  <si>
    <t>380.2</t>
  </si>
  <si>
    <t>1.8e-111</t>
  </si>
  <si>
    <t>A1TRW3_ACIAC</t>
  </si>
  <si>
    <t>1.9e-111</t>
  </si>
  <si>
    <t>Q087Z1_SHEFN</t>
  </si>
  <si>
    <t>380.1</t>
  </si>
  <si>
    <t>A0A0R4ICK7_DANRE</t>
  </si>
  <si>
    <t>A0A0R2LAT7_9LACO</t>
  </si>
  <si>
    <t>A8H079_SHEPA</t>
  </si>
  <si>
    <t>379.9</t>
  </si>
  <si>
    <t>2.3e-111</t>
  </si>
  <si>
    <t>A0A067CIG9_SAPPC</t>
  </si>
  <si>
    <t>D7B619_NOCDD</t>
  </si>
  <si>
    <t>2.4e-111</t>
  </si>
  <si>
    <t>D6X4D0_TRICA</t>
  </si>
  <si>
    <t>379.8</t>
  </si>
  <si>
    <t>A0A158P2B0_ATTCE</t>
  </si>
  <si>
    <t>U1GMU8_9ACTN</t>
  </si>
  <si>
    <t>379.7</t>
  </si>
  <si>
    <t>2.6e-111</t>
  </si>
  <si>
    <t>A0A0Q0GLZ9_9GAMM</t>
  </si>
  <si>
    <t>A0A0D4BZV6_9MICC</t>
  </si>
  <si>
    <t>2.7e-111</t>
  </si>
  <si>
    <t>A0A061P1M4_9BACL</t>
  </si>
  <si>
    <t>379.5</t>
  </si>
  <si>
    <t>C8X1V2_DESRD</t>
  </si>
  <si>
    <t>3.1e-111</t>
  </si>
  <si>
    <t>S7V9V3_9DELT</t>
  </si>
  <si>
    <t>379.4</t>
  </si>
  <si>
    <t>3.2e-111</t>
  </si>
  <si>
    <t>A0A0J1GBQ5_9FIRM</t>
  </si>
  <si>
    <t>3.3e-111</t>
  </si>
  <si>
    <t>A0A022LMW0_9MICO</t>
  </si>
  <si>
    <t>379.3</t>
  </si>
  <si>
    <t>3.4e-111</t>
  </si>
  <si>
    <t>B3M869_DROAN</t>
  </si>
  <si>
    <t>379.2</t>
  </si>
  <si>
    <t>3.7e-111</t>
  </si>
  <si>
    <t>D1BII4_SANKS</t>
  </si>
  <si>
    <t>3.8e-111</t>
  </si>
  <si>
    <t>A0A099J7D1_9MICO</t>
  </si>
  <si>
    <t>H8GWB3_DEIGI</t>
  </si>
  <si>
    <t>379.1</t>
  </si>
  <si>
    <t>3.9e-111</t>
  </si>
  <si>
    <t>A0A0C1ZP71_9DELT</t>
  </si>
  <si>
    <t>A0A086Z1Y9_9BIFI</t>
  </si>
  <si>
    <t>A0A0Q6LQL1_9BURK</t>
  </si>
  <si>
    <t>379.0</t>
  </si>
  <si>
    <t>4.2e-111</t>
  </si>
  <si>
    <t>A0A0Q9MMV4_9MICC</t>
  </si>
  <si>
    <t>4.3e-111</t>
  </si>
  <si>
    <t>A0A081NLD7_9GAMM</t>
  </si>
  <si>
    <t>378.9</t>
  </si>
  <si>
    <t>4.6e-111</t>
  </si>
  <si>
    <t>A0A0N6ZWG8_9MICO</t>
  </si>
  <si>
    <t>378.8</t>
  </si>
  <si>
    <t>4.8e-111</t>
  </si>
  <si>
    <t>A0A147KB72_9BACI</t>
  </si>
  <si>
    <t>4.9e-111</t>
  </si>
  <si>
    <t>A0A0X3RYX9_9ACTN</t>
  </si>
  <si>
    <t>F6AH79_PSEF1</t>
  </si>
  <si>
    <t>378.7</t>
  </si>
  <si>
    <t>5.2e-111</t>
  </si>
  <si>
    <t>A0A033UXC5_STAAU</t>
  </si>
  <si>
    <t>378.6</t>
  </si>
  <si>
    <t>5.6e-111</t>
  </si>
  <si>
    <t>T0Q4L9_9STRA</t>
  </si>
  <si>
    <t>5.7e-111</t>
  </si>
  <si>
    <t>F6FT20_ISOV2</t>
  </si>
  <si>
    <t>A0A0Q9TGN6_9ACTN</t>
  </si>
  <si>
    <t>378.5</t>
  </si>
  <si>
    <t>6.2e-111</t>
  </si>
  <si>
    <t>CATA_PSEAE</t>
  </si>
  <si>
    <t>378.4</t>
  </si>
  <si>
    <t>6.4e-111</t>
  </si>
  <si>
    <t>A0A0N1IM35_LEPSE</t>
  </si>
  <si>
    <t>6.5e-111</t>
  </si>
  <si>
    <t>A0A0M8TRE9_9ACTN</t>
  </si>
  <si>
    <t>378.3</t>
  </si>
  <si>
    <t>7.1e-111</t>
  </si>
  <si>
    <t>A0A0Q9CF03_9CELL</t>
  </si>
  <si>
    <t>378.1</t>
  </si>
  <si>
    <t>7.8e-111</t>
  </si>
  <si>
    <t>K2IYY4_9GAMM</t>
  </si>
  <si>
    <t>M3GY67_LEPBO</t>
  </si>
  <si>
    <t>378.0</t>
  </si>
  <si>
    <t>8.4e-111</t>
  </si>
  <si>
    <t>Q6FEX0_ACIAD</t>
  </si>
  <si>
    <t>D5P912_9MYCO</t>
  </si>
  <si>
    <t>8.5e-111</t>
  </si>
  <si>
    <t>U3TS87_9ENTR</t>
  </si>
  <si>
    <t>377.9</t>
  </si>
  <si>
    <t>8.9e-111</t>
  </si>
  <si>
    <t>A0A0N0L418_9MICO</t>
  </si>
  <si>
    <t>9.1e-111</t>
  </si>
  <si>
    <t>A0A0R2MUD9_9LACO</t>
  </si>
  <si>
    <t>377.7</t>
  </si>
  <si>
    <t>A0A0N1JTV8_9NEIS</t>
  </si>
  <si>
    <t>H3G9J5_PHYRM</t>
  </si>
  <si>
    <t>1.1e-110</t>
  </si>
  <si>
    <t>V4IX27_9ACTN</t>
  </si>
  <si>
    <t>A0A0F3IVG9_9PROT</t>
  </si>
  <si>
    <t>377.6</t>
  </si>
  <si>
    <t>A0A0Q6YEJ1_9MICO</t>
  </si>
  <si>
    <t>W4GLA7_9STRA</t>
  </si>
  <si>
    <t>377.3</t>
  </si>
  <si>
    <t>1.4e-110</t>
  </si>
  <si>
    <t>W4GN58_9STRA</t>
  </si>
  <si>
    <t>W4GNJ4_9STRA</t>
  </si>
  <si>
    <t>L8M4U1_9CYAN</t>
  </si>
  <si>
    <t>M5TF02_9PLAN</t>
  </si>
  <si>
    <t>A0A0Q6FJR6_9ACTN</t>
  </si>
  <si>
    <t>377.2</t>
  </si>
  <si>
    <t>1.5e-110</t>
  </si>
  <si>
    <t>U4KIB3_9VIBR</t>
  </si>
  <si>
    <t>A0A0S8KBB3_9BACT</t>
  </si>
  <si>
    <t>D6Y307_THEBD</t>
  </si>
  <si>
    <t>377.1</t>
  </si>
  <si>
    <t>1.6e-110</t>
  </si>
  <si>
    <t>Q47PD5_THEFY</t>
  </si>
  <si>
    <t>D5RJE5_9PROT</t>
  </si>
  <si>
    <t>376.9</t>
  </si>
  <si>
    <t>1.8e-110</t>
  </si>
  <si>
    <t>G8QQM4_SPHPG</t>
  </si>
  <si>
    <t>1.9e-110</t>
  </si>
  <si>
    <t>B4LFX2_DROVI</t>
  </si>
  <si>
    <t>M3GTI6_9LEPT</t>
  </si>
  <si>
    <t>376.8</t>
  </si>
  <si>
    <t>L0IX91_9MYCO</t>
  </si>
  <si>
    <t>A0A0P1A779_9STRA</t>
  </si>
  <si>
    <t>A0A0N0E2R7_9PSED</t>
  </si>
  <si>
    <t>G4ZCT7_PHYSP</t>
  </si>
  <si>
    <t>A0A0G3GTK5_9CORY</t>
  </si>
  <si>
    <t>376.7</t>
  </si>
  <si>
    <t>2.1e-110</t>
  </si>
  <si>
    <t>A0A0T6UTG3_9PSED</t>
  </si>
  <si>
    <t>376.6</t>
  </si>
  <si>
    <t>2.3e-110</t>
  </si>
  <si>
    <t>I1GDF7_AMPQE</t>
  </si>
  <si>
    <t>A0A0N0MRZ4_9ACTN</t>
  </si>
  <si>
    <t>376.5</t>
  </si>
  <si>
    <t>2.4e-110</t>
  </si>
  <si>
    <t>Q82ID4_STRAW</t>
  </si>
  <si>
    <t>A0A013VGM4_9SPHN</t>
  </si>
  <si>
    <t>376.4</t>
  </si>
  <si>
    <t>2.5e-110</t>
  </si>
  <si>
    <t>D4I2L5_ERWAC</t>
  </si>
  <si>
    <t>376.2</t>
  </si>
  <si>
    <t>2.9e-110</t>
  </si>
  <si>
    <t>H3G9E1_PHYRM</t>
  </si>
  <si>
    <t>D5BZL5_NITHN</t>
  </si>
  <si>
    <t>376.1</t>
  </si>
  <si>
    <t>3.1e-110</t>
  </si>
  <si>
    <t>A0A022KXG9_9MICO</t>
  </si>
  <si>
    <t>F0VI76_NEOCL</t>
  </si>
  <si>
    <t>376.0</t>
  </si>
  <si>
    <t>3.3e-110</t>
  </si>
  <si>
    <t>B5JLB0_9BACT</t>
  </si>
  <si>
    <t>3.4e-110</t>
  </si>
  <si>
    <t>A0A143QDC3_9NOCA</t>
  </si>
  <si>
    <t>C6WF61_ACTMD</t>
  </si>
  <si>
    <t>375.9</t>
  </si>
  <si>
    <t>3.5e-110</t>
  </si>
  <si>
    <t>A0A0Q5E9E6_9MICO</t>
  </si>
  <si>
    <t>3.6e-110</t>
  </si>
  <si>
    <t>A0A0Q7UMI8_9MICO</t>
  </si>
  <si>
    <t>375.8</t>
  </si>
  <si>
    <t>3.9e-110</t>
  </si>
  <si>
    <t>A0A087NBF3_9SPHN</t>
  </si>
  <si>
    <t>K0D4X2_ALTMS</t>
  </si>
  <si>
    <t>375.7</t>
  </si>
  <si>
    <t>4.2e-110</t>
  </si>
  <si>
    <t>F2JH87_CELLD</t>
  </si>
  <si>
    <t>4.3e-110</t>
  </si>
  <si>
    <t>Q6AH35_LEIXX</t>
  </si>
  <si>
    <t>375.6</t>
  </si>
  <si>
    <t>4.6e-110</t>
  </si>
  <si>
    <t>F7ZZ53_CELGA</t>
  </si>
  <si>
    <t>375.5</t>
  </si>
  <si>
    <t>4.7e-110</t>
  </si>
  <si>
    <t>F4W6K5_ACREC</t>
  </si>
  <si>
    <t>A0A0B9A3P9_BRELN</t>
  </si>
  <si>
    <t>4.8e-110</t>
  </si>
  <si>
    <t>S7V3N6_DESML</t>
  </si>
  <si>
    <t>375.4</t>
  </si>
  <si>
    <t>5.2e-110</t>
  </si>
  <si>
    <t>W5JER1_ANODA</t>
  </si>
  <si>
    <t>375.3</t>
  </si>
  <si>
    <t>5.4e-110</t>
  </si>
  <si>
    <t>A0A0N1G8A6_9ACTN</t>
  </si>
  <si>
    <t>A0A084WKX1_ANOSI</t>
  </si>
  <si>
    <t>5.5e-110</t>
  </si>
  <si>
    <t>G1XZN9_9PROT</t>
  </si>
  <si>
    <t>5.6e-110</t>
  </si>
  <si>
    <t>J9IZ85_9SPIT</t>
  </si>
  <si>
    <t>5.7e-110</t>
  </si>
  <si>
    <t>D2UGF7_XANAP</t>
  </si>
  <si>
    <t>375.2</t>
  </si>
  <si>
    <t>5.8e-110</t>
  </si>
  <si>
    <t>A4F6H7_SACEN</t>
  </si>
  <si>
    <t>A0A139CCH7_9GAMM</t>
  </si>
  <si>
    <t>B1KPX9_SHEWM</t>
  </si>
  <si>
    <t>A0A085BQM3_9FLAO</t>
  </si>
  <si>
    <t>6.1e-110</t>
  </si>
  <si>
    <t>A0A183BPA6_GLOPA</t>
  </si>
  <si>
    <t>375.1</t>
  </si>
  <si>
    <t>6.3e-110</t>
  </si>
  <si>
    <t>A0A080N4M5_9BIFI</t>
  </si>
  <si>
    <t>6.4e-110</t>
  </si>
  <si>
    <t>G4RG10_PELHB</t>
  </si>
  <si>
    <t>375.0</t>
  </si>
  <si>
    <t>6.7e-110</t>
  </si>
  <si>
    <t>F9RB95_VIBSN</t>
  </si>
  <si>
    <t>374.9</t>
  </si>
  <si>
    <t>7.4e-110</t>
  </si>
  <si>
    <t>A0A060QCA0_9PROT</t>
  </si>
  <si>
    <t>7.5e-110</t>
  </si>
  <si>
    <t>H0QQI1_ARTGO</t>
  </si>
  <si>
    <t>M4V544_9DELT</t>
  </si>
  <si>
    <t>374.8</t>
  </si>
  <si>
    <t>7.6e-110</t>
  </si>
  <si>
    <t>B4N4F5_DROWI</t>
  </si>
  <si>
    <t>7.7e-110</t>
  </si>
  <si>
    <t>M3CAF9_STRMB</t>
  </si>
  <si>
    <t>7.8e-110</t>
  </si>
  <si>
    <t>A0A0Q9LXV1_9MICO</t>
  </si>
  <si>
    <t>374.7</t>
  </si>
  <si>
    <t>8.2e-110</t>
  </si>
  <si>
    <t>A0A0D7QL71_9MICO</t>
  </si>
  <si>
    <t>374.6</t>
  </si>
  <si>
    <t>9.2e-110</t>
  </si>
  <si>
    <t>A0A142XNW0_9BACT</t>
  </si>
  <si>
    <t>374.5</t>
  </si>
  <si>
    <t>9.4e-110</t>
  </si>
  <si>
    <t>N6UDL6_DENPD</t>
  </si>
  <si>
    <t>374.4</t>
  </si>
  <si>
    <t>B7G713_PHATC</t>
  </si>
  <si>
    <t>374.3</t>
  </si>
  <si>
    <t>1.1e-109</t>
  </si>
  <si>
    <t>A3QHV8_SHELP</t>
  </si>
  <si>
    <t>A0A0N4Y696_NIPBR</t>
  </si>
  <si>
    <t>A0A058Z635_9EUKA</t>
  </si>
  <si>
    <t>A0A0B8NC81_9NOCA</t>
  </si>
  <si>
    <t>374.2</t>
  </si>
  <si>
    <t>E6J7B2_9ACTN</t>
  </si>
  <si>
    <t>1.2e-109</t>
  </si>
  <si>
    <t>A0A151BVH5_9MICO</t>
  </si>
  <si>
    <t>B8MH83_TALSN</t>
  </si>
  <si>
    <t>374.1</t>
  </si>
  <si>
    <t>1.3e-109</t>
  </si>
  <si>
    <t>A0A0X3SRB0_9ACTN</t>
  </si>
  <si>
    <t>374.0</t>
  </si>
  <si>
    <t>A0A0C1PLW7_9LACO</t>
  </si>
  <si>
    <t>A0A101JLX2_9ACTN</t>
  </si>
  <si>
    <t>A0A0Q3I4U7_9BRAD</t>
  </si>
  <si>
    <t>A0A076N1Q6_AMYME</t>
  </si>
  <si>
    <t>373.9</t>
  </si>
  <si>
    <t>1.4e-109</t>
  </si>
  <si>
    <t>A0A0C1NZI4_9PSEU</t>
  </si>
  <si>
    <t>1.5e-109</t>
  </si>
  <si>
    <t>Q1QZE8_CHRSD</t>
  </si>
  <si>
    <t>373.8</t>
  </si>
  <si>
    <t>1.6e-109</t>
  </si>
  <si>
    <t>A0A0S2TCN0_9GAMM</t>
  </si>
  <si>
    <t>K9AHS4_9MICO</t>
  </si>
  <si>
    <t>373.7</t>
  </si>
  <si>
    <t>V9FXS1_PHYPR</t>
  </si>
  <si>
    <t>U2RTB5_LEIAQ</t>
  </si>
  <si>
    <t>1.7e-109</t>
  </si>
  <si>
    <t>D2B2R4_STRRD</t>
  </si>
  <si>
    <t>G7CFI7_MYCT3</t>
  </si>
  <si>
    <t>A0JZI7_ARTS2</t>
  </si>
  <si>
    <t>U5WQC9_MYCKA</t>
  </si>
  <si>
    <t>373.6</t>
  </si>
  <si>
    <t>1.8e-109</t>
  </si>
  <si>
    <t>X7YEV5_MYCKA</t>
  </si>
  <si>
    <t>D5ZT97_9ACTN</t>
  </si>
  <si>
    <t>373.4</t>
  </si>
  <si>
    <t>A0A0L0BK20_9MICC</t>
  </si>
  <si>
    <t>373.3</t>
  </si>
  <si>
    <t>2.3e-109</t>
  </si>
  <si>
    <t>J1JZ97_9RHIZ</t>
  </si>
  <si>
    <t>373.2</t>
  </si>
  <si>
    <t>2.4e-109</t>
  </si>
  <si>
    <t>V4RAM5_9RHIZ</t>
  </si>
  <si>
    <t>A0A0A8X765_9BACI</t>
  </si>
  <si>
    <t>373.1</t>
  </si>
  <si>
    <t>2.5e-109</t>
  </si>
  <si>
    <t>CATA_DROME</t>
  </si>
  <si>
    <t>373.0</t>
  </si>
  <si>
    <t>2.8e-109</t>
  </si>
  <si>
    <t>A0A094LV79_9GAMM</t>
  </si>
  <si>
    <t>372.9</t>
  </si>
  <si>
    <t>E2Q479_STRC2</t>
  </si>
  <si>
    <t>H2Y9Q3_CIOSA</t>
  </si>
  <si>
    <t>372.7</t>
  </si>
  <si>
    <t>3.4e-109</t>
  </si>
  <si>
    <t>A0A099DB87_9ACTN</t>
  </si>
  <si>
    <t>A0A0D6JG17_9RHIZ</t>
  </si>
  <si>
    <t>A0A0Q5LBM2_9MICO</t>
  </si>
  <si>
    <t>3.5e-109</t>
  </si>
  <si>
    <t>A0A135VEV5_9ARCH</t>
  </si>
  <si>
    <t>372.6</t>
  </si>
  <si>
    <t>3.6e-109</t>
  </si>
  <si>
    <t>W0V4B8_9BURK</t>
  </si>
  <si>
    <t>B6IX77_RHOCS</t>
  </si>
  <si>
    <t>372.3</t>
  </si>
  <si>
    <t>4.4e-109</t>
  </si>
  <si>
    <t>D6YV62_WADCW</t>
  </si>
  <si>
    <t>4.5e-109</t>
  </si>
  <si>
    <t>A0A0B5FPN1_9DELT</t>
  </si>
  <si>
    <t>372.2</t>
  </si>
  <si>
    <t>4.7e-109</t>
  </si>
  <si>
    <t>B6WX58_9DELT</t>
  </si>
  <si>
    <t>F4CT51_PSEUX</t>
  </si>
  <si>
    <t>372.1</t>
  </si>
  <si>
    <t>5.1e-109</t>
  </si>
  <si>
    <t>A0A0A1V4K5_9HYPO</t>
  </si>
  <si>
    <t>5.2e-109</t>
  </si>
  <si>
    <t>E9EZU4_METRA</t>
  </si>
  <si>
    <t>CATA_STAA8</t>
  </si>
  <si>
    <t>I0YYI1_COCSC</t>
  </si>
  <si>
    <t>372.0</t>
  </si>
  <si>
    <t>5.5e-109</t>
  </si>
  <si>
    <t>B4QPW5_DROSI</t>
  </si>
  <si>
    <t>5.6e-109</t>
  </si>
  <si>
    <t>W2QSZ2_PHYPN</t>
  </si>
  <si>
    <t>W3A391_PHYPR</t>
  </si>
  <si>
    <t>A0A0B5DGF1_9ACTN</t>
  </si>
  <si>
    <t>371.9</t>
  </si>
  <si>
    <t>5.8e-109</t>
  </si>
  <si>
    <t>A0A0Q9JDK6_9MICO</t>
  </si>
  <si>
    <t>5.9e-109</t>
  </si>
  <si>
    <t>D8RV94_SELML</t>
  </si>
  <si>
    <t>371.8</t>
  </si>
  <si>
    <t>6.4e-109</t>
  </si>
  <si>
    <t>H0DIG0_9STAP</t>
  </si>
  <si>
    <t>371.7</t>
  </si>
  <si>
    <t>6.6e-109</t>
  </si>
  <si>
    <t>A0A154PDB7_9HYME</t>
  </si>
  <si>
    <t>6.7e-109</t>
  </si>
  <si>
    <t>A0A0T1WDJ5_9MYCO</t>
  </si>
  <si>
    <t>371.6</t>
  </si>
  <si>
    <t>7.1e-109</t>
  </si>
  <si>
    <t>W5WZ15_BDEBC</t>
  </si>
  <si>
    <t>E3IV60_FRAIE</t>
  </si>
  <si>
    <t>7.3e-109</t>
  </si>
  <si>
    <t>CATA_STAEQ</t>
  </si>
  <si>
    <t>371.5</t>
  </si>
  <si>
    <t>7.5e-109</t>
  </si>
  <si>
    <t>A0A060Q8U9_9PROT</t>
  </si>
  <si>
    <t>7.6e-109</t>
  </si>
  <si>
    <t>Z9JSS7_9MICO</t>
  </si>
  <si>
    <t>371.4</t>
  </si>
  <si>
    <t>8.2e-109</t>
  </si>
  <si>
    <t>D5UDW2_CELFN</t>
  </si>
  <si>
    <t>371.3</t>
  </si>
  <si>
    <t>CATA_STAS1</t>
  </si>
  <si>
    <t>371.2</t>
  </si>
  <si>
    <t>9.5e-109</t>
  </si>
  <si>
    <t>A0A0Q9NK06_9MICC</t>
  </si>
  <si>
    <t>9.8e-109</t>
  </si>
  <si>
    <t>Q2M0D6_DROPS</t>
  </si>
  <si>
    <t>371.1</t>
  </si>
  <si>
    <t>9.9e-109</t>
  </si>
  <si>
    <t>F6IPC8_9SPHN</t>
  </si>
  <si>
    <t>F5SW79_9GAMM</t>
  </si>
  <si>
    <t>B4IFV9_DROSE</t>
  </si>
  <si>
    <t>Q0RKZ4_FRAAA</t>
  </si>
  <si>
    <t>371.0</t>
  </si>
  <si>
    <t>1.1e-108</t>
  </si>
  <si>
    <t>W0AIQ6_9SPHN</t>
  </si>
  <si>
    <t>370.8</t>
  </si>
  <si>
    <t>1.2e-108</t>
  </si>
  <si>
    <t>E4N8W0_KITSK</t>
  </si>
  <si>
    <t>R4T5X0_AMYOR</t>
  </si>
  <si>
    <t>A0A0Q9CJ84_9CELL</t>
  </si>
  <si>
    <t>1.3e-108</t>
  </si>
  <si>
    <t>A0A0F7JUS2_9DEIO</t>
  </si>
  <si>
    <t>B9E952_MACCJ</t>
  </si>
  <si>
    <t>370.7</t>
  </si>
  <si>
    <t>A0A0V2FA35_CAUVI</t>
  </si>
  <si>
    <t>A0A0Q7AWH2_9ACTN</t>
  </si>
  <si>
    <t>F4LNH9_TREBD</t>
  </si>
  <si>
    <t>A0A0Q9J1Y5_9BRAD</t>
  </si>
  <si>
    <t>A0A0Q4MX40_9GAMM</t>
  </si>
  <si>
    <t>A0A109QXL1_9MICO</t>
  </si>
  <si>
    <t>370.6</t>
  </si>
  <si>
    <t>1.4e-108</t>
  </si>
  <si>
    <t>T1HTU8_RHOPR</t>
  </si>
  <si>
    <t>370.5</t>
  </si>
  <si>
    <t>1.6e-108</t>
  </si>
  <si>
    <t>A0A0U5LSP4_9GAMM</t>
  </si>
  <si>
    <t>370.4</t>
  </si>
  <si>
    <t>1.7e-108</t>
  </si>
  <si>
    <t>U1JS22_9GAMM</t>
  </si>
  <si>
    <t>A0A0D6MMS8_9PROT</t>
  </si>
  <si>
    <t>A0A024UTA6_9STRA</t>
  </si>
  <si>
    <t>A9WQD9_RENSM</t>
  </si>
  <si>
    <t>370.3</t>
  </si>
  <si>
    <t>D8MSE2_ERWBE</t>
  </si>
  <si>
    <t>370.2</t>
  </si>
  <si>
    <t>1.9e-108</t>
  </si>
  <si>
    <t>J2WU90_9SPHN</t>
  </si>
  <si>
    <t>F0RZ65_SPHGB</t>
  </si>
  <si>
    <t>A0A0K9GYI1_9BACI</t>
  </si>
  <si>
    <t>370.1</t>
  </si>
  <si>
    <t>2.1e-108</t>
  </si>
  <si>
    <t>Q8EHY4_SHEON</t>
  </si>
  <si>
    <t>A0A0P0P3C7_9CAUL</t>
  </si>
  <si>
    <t>370.0</t>
  </si>
  <si>
    <t>M5QVN3_9PSED</t>
  </si>
  <si>
    <t>A0A0X1T4C4_PSEAA</t>
  </si>
  <si>
    <t>A0A171BKD4_9ACTN</t>
  </si>
  <si>
    <t>2.2e-108</t>
  </si>
  <si>
    <t>A0A0Q6ZEN3_9BRAD</t>
  </si>
  <si>
    <t>S3ZJD3_9ACTN</t>
  </si>
  <si>
    <t>C8XFQ9_NAKMY</t>
  </si>
  <si>
    <t>A0A0S2EMR8_9RHIZ</t>
  </si>
  <si>
    <t>369.9</t>
  </si>
  <si>
    <t>2.3e-108</t>
  </si>
  <si>
    <t>Q8PU00_METMA</t>
  </si>
  <si>
    <t>2.4e-108</t>
  </si>
  <si>
    <t>A0A126P7F6_9BRAD</t>
  </si>
  <si>
    <t>369.8</t>
  </si>
  <si>
    <t>A0A0D2K4E3_9EURO</t>
  </si>
  <si>
    <t>2.5e-108</t>
  </si>
  <si>
    <t>F4QTT0_9CAUL</t>
  </si>
  <si>
    <t>369.7</t>
  </si>
  <si>
    <t>2.6e-108</t>
  </si>
  <si>
    <t>F4GH21_SPHCD</t>
  </si>
  <si>
    <t>2.7e-108</t>
  </si>
  <si>
    <t>D7G1K9_ECTSI</t>
  </si>
  <si>
    <t>369.6</t>
  </si>
  <si>
    <t>2.9e-108</t>
  </si>
  <si>
    <t>I2N5G6_9ACTN</t>
  </si>
  <si>
    <t>R4Z294_9ACTN</t>
  </si>
  <si>
    <t>369.5</t>
  </si>
  <si>
    <t>3.1e-108</t>
  </si>
  <si>
    <t>E6XF49_CELAD</t>
  </si>
  <si>
    <t>G3NGX5_GASAC</t>
  </si>
  <si>
    <t>369.4</t>
  </si>
  <si>
    <t>3.2e-108</t>
  </si>
  <si>
    <t>U2F524_CLOS4</t>
  </si>
  <si>
    <t>369.3</t>
  </si>
  <si>
    <t>3.5e-108</t>
  </si>
  <si>
    <t>A0A0U3LDW5_9BURK</t>
  </si>
  <si>
    <t>3.6e-108</t>
  </si>
  <si>
    <t>A0A0S9QY46_9ACTN</t>
  </si>
  <si>
    <t>369.2</t>
  </si>
  <si>
    <t>3.7e-108</t>
  </si>
  <si>
    <t>A0A0B5ERC0_STRA4</t>
  </si>
  <si>
    <t>3.8e-108</t>
  </si>
  <si>
    <t>A0A0Q6KFR0_9BRAD</t>
  </si>
  <si>
    <t>G6E6R8_9SPHN</t>
  </si>
  <si>
    <t>369.0</t>
  </si>
  <si>
    <t>4.2e-108</t>
  </si>
  <si>
    <t>F8E885_FLESM</t>
  </si>
  <si>
    <t>368.9</t>
  </si>
  <si>
    <t>4.5e-108</t>
  </si>
  <si>
    <t>Q2KYY9_BORA1</t>
  </si>
  <si>
    <t>A0A084UCY9_9RHIZ</t>
  </si>
  <si>
    <t>4.7e-108</t>
  </si>
  <si>
    <t>Q3J2P8_RHOS4</t>
  </si>
  <si>
    <t>368.8</t>
  </si>
  <si>
    <t>5.1e-108</t>
  </si>
  <si>
    <t>A0A0F2RJP9_9PROT</t>
  </si>
  <si>
    <t>368.7</t>
  </si>
  <si>
    <t>5.4e-108</t>
  </si>
  <si>
    <t>A0A0X3SFH7_9ACTN</t>
  </si>
  <si>
    <t>368.6</t>
  </si>
  <si>
    <t>5.6e-108</t>
  </si>
  <si>
    <t>B0RG36_CLAMS</t>
  </si>
  <si>
    <t>5.8e-108</t>
  </si>
  <si>
    <t>K7SBF7_GLUOY</t>
  </si>
  <si>
    <t>5.9e-108</t>
  </si>
  <si>
    <t>J7LHX2_NOCAA</t>
  </si>
  <si>
    <t>368.5</t>
  </si>
  <si>
    <t>A4A1M4_9PLAN</t>
  </si>
  <si>
    <t>6.2e-108</t>
  </si>
  <si>
    <t>Q2YK32_BRUA2</t>
  </si>
  <si>
    <t>368.4</t>
  </si>
  <si>
    <t>6.5e-108</t>
  </si>
  <si>
    <t>J3AI99_9SPHN</t>
  </si>
  <si>
    <t>368.3</t>
  </si>
  <si>
    <t>7.1e-108</t>
  </si>
  <si>
    <t>W9WVT6_9EURO</t>
  </si>
  <si>
    <t>A0A078BA53_STYLE</t>
  </si>
  <si>
    <t>7.3e-108</t>
  </si>
  <si>
    <t>A0A0V0QT53_PSEPJ</t>
  </si>
  <si>
    <t>368.2</t>
  </si>
  <si>
    <t>7.5e-108</t>
  </si>
  <si>
    <t>A0A143HHK1_9GAMM</t>
  </si>
  <si>
    <t>368.1</t>
  </si>
  <si>
    <t>7.9e-108</t>
  </si>
  <si>
    <t>A4BP47_9GAMM</t>
  </si>
  <si>
    <t>8.3e-108</t>
  </si>
  <si>
    <t>A0A0Q5MM01_9MICO</t>
  </si>
  <si>
    <t>N1MS50_9SPHN</t>
  </si>
  <si>
    <t>368.0</t>
  </si>
  <si>
    <t>8.5e-108</t>
  </si>
  <si>
    <t>D3D360_9ACTN</t>
  </si>
  <si>
    <t>367.9</t>
  </si>
  <si>
    <t>9.2e-108</t>
  </si>
  <si>
    <t>F4H7U1_CELFA</t>
  </si>
  <si>
    <t>367.8</t>
  </si>
  <si>
    <t>E9DU96_METAQ</t>
  </si>
  <si>
    <t>367.7</t>
  </si>
  <si>
    <t>A0A0D6XPI2_9STAP</t>
  </si>
  <si>
    <t>1.1e-107</t>
  </si>
  <si>
    <t>A0A159Z2V9_9RHOB</t>
  </si>
  <si>
    <t>A1R948_PAEAT</t>
  </si>
  <si>
    <t>CATB_PSEAE</t>
  </si>
  <si>
    <t>367.6</t>
  </si>
  <si>
    <t>A0A0Q8CJ61_9MICO</t>
  </si>
  <si>
    <t>367.4</t>
  </si>
  <si>
    <t>1.3e-107</t>
  </si>
  <si>
    <t>C7QBS1_CATAD</t>
  </si>
  <si>
    <t>A0A0F4QKH6_9GAMM</t>
  </si>
  <si>
    <t>1.4e-107</t>
  </si>
  <si>
    <t>B1VZ32_STRGG</t>
  </si>
  <si>
    <t>367.3</t>
  </si>
  <si>
    <t>E2SFN2_9ACTN</t>
  </si>
  <si>
    <t>A0A0T1WF15_9MYCO</t>
  </si>
  <si>
    <t>367.1</t>
  </si>
  <si>
    <t>1.6e-107</t>
  </si>
  <si>
    <t>A0A0Q9YJD8_9COXI</t>
  </si>
  <si>
    <t>367.0</t>
  </si>
  <si>
    <t>1.7e-107</t>
  </si>
  <si>
    <t>B2HKC5_MYCMM</t>
  </si>
  <si>
    <t>1.8e-107</t>
  </si>
  <si>
    <t>A0A133Q3H8_STALU</t>
  </si>
  <si>
    <t>366.9</t>
  </si>
  <si>
    <t>A0A0Q9R6D0_9MICC</t>
  </si>
  <si>
    <t>1.9e-107</t>
  </si>
  <si>
    <t>X8F3Q7_MYCUL</t>
  </si>
  <si>
    <t>366.6</t>
  </si>
  <si>
    <t>2.3e-107</t>
  </si>
  <si>
    <t>E8N7H1_MICTS</t>
  </si>
  <si>
    <t>A0A0M2LU86_9SPHN</t>
  </si>
  <si>
    <t>R5TDA1_9CLOT</t>
  </si>
  <si>
    <t>I2JWV1_DEKBR</t>
  </si>
  <si>
    <t>366.3</t>
  </si>
  <si>
    <t>2.8e-107</t>
  </si>
  <si>
    <t>A0A172X813_9MICO</t>
  </si>
  <si>
    <t>C6X9F7_METGS</t>
  </si>
  <si>
    <t>A0A0B4H5E8_9HYPO</t>
  </si>
  <si>
    <t>A0A0Q5LP29_9MICO</t>
  </si>
  <si>
    <t>A0A127A2W8_9MICC</t>
  </si>
  <si>
    <t>366.2</t>
  </si>
  <si>
    <t>A9TG35_PHYPA</t>
  </si>
  <si>
    <t>3.1e-107</t>
  </si>
  <si>
    <t>J9ID17_9SPIT</t>
  </si>
  <si>
    <t>366.1</t>
  </si>
  <si>
    <t>3.3e-107</t>
  </si>
  <si>
    <t>A0A0L0C232_LUCCU</t>
  </si>
  <si>
    <t>365.9</t>
  </si>
  <si>
    <t>3.8e-107</t>
  </si>
  <si>
    <t>A0A120CUV7_HYPSL</t>
  </si>
  <si>
    <t>365.7</t>
  </si>
  <si>
    <t>4.2e-107</t>
  </si>
  <si>
    <t>A0A086D2C5_9GAMM</t>
  </si>
  <si>
    <t>B4KEW9_DROMO</t>
  </si>
  <si>
    <t>365.6</t>
  </si>
  <si>
    <t>4.5e-107</t>
  </si>
  <si>
    <t>A0A0R2JV41_9LACO</t>
  </si>
  <si>
    <t>4.6e-107</t>
  </si>
  <si>
    <t>A0A0M2LMR8_9MICO</t>
  </si>
  <si>
    <t>365.5</t>
  </si>
  <si>
    <t>K0CX52_ALTMS</t>
  </si>
  <si>
    <t>365.4</t>
  </si>
  <si>
    <t>5.2e-107</t>
  </si>
  <si>
    <t>I3TH56_TISMK</t>
  </si>
  <si>
    <t>365.3</t>
  </si>
  <si>
    <t>5.6e-107</t>
  </si>
  <si>
    <t>A3E7Z8_ANOGA</t>
  </si>
  <si>
    <t>365.1</t>
  </si>
  <si>
    <t>6.3e-107</t>
  </si>
  <si>
    <t>L9UAI9_9GAMM</t>
  </si>
  <si>
    <t>6.5e-107</t>
  </si>
  <si>
    <t>A0A0P7GSK0_9MICC</t>
  </si>
  <si>
    <t>365.0</t>
  </si>
  <si>
    <t>6.9e-107</t>
  </si>
  <si>
    <t>B4J1T4_DROGR</t>
  </si>
  <si>
    <t>A0A078AI98_STYLE</t>
  </si>
  <si>
    <t>364.8</t>
  </si>
  <si>
    <t>A0A0Q9ELU8_9RHIZ</t>
  </si>
  <si>
    <t>364.7</t>
  </si>
  <si>
    <t>8.4e-107</t>
  </si>
  <si>
    <t>A0A0M9ZQ16_9ACTN</t>
  </si>
  <si>
    <t>8.5e-107</t>
  </si>
  <si>
    <t>A0A058ZPV4_9RHOB</t>
  </si>
  <si>
    <t>A0A157P5M6_9BORD</t>
  </si>
  <si>
    <t>364.6</t>
  </si>
  <si>
    <t>8.9e-107</t>
  </si>
  <si>
    <t>A0A0F4ZIU3_9PEZI</t>
  </si>
  <si>
    <t>9.4e-107</t>
  </si>
  <si>
    <t>G5IHL0_9CLOT</t>
  </si>
  <si>
    <t>9.5e-107</t>
  </si>
  <si>
    <t>W4Q811_9BACI</t>
  </si>
  <si>
    <t>364.5</t>
  </si>
  <si>
    <t>9.8e-107</t>
  </si>
  <si>
    <t>A0A066Z6T2_9ACTN</t>
  </si>
  <si>
    <t>A0A0V8T700_9CELL</t>
  </si>
  <si>
    <t>364.3</t>
  </si>
  <si>
    <t>1.1e-106</t>
  </si>
  <si>
    <t>B9DJ08_STACT</t>
  </si>
  <si>
    <t>Q0VNF5_ALCBS</t>
  </si>
  <si>
    <t>A0A0G0A7R2_9BACT</t>
  </si>
  <si>
    <t>364.2</t>
  </si>
  <si>
    <t>1.2e-106</t>
  </si>
  <si>
    <t>A9TQW2_PHYPA</t>
  </si>
  <si>
    <t>A0A0A8HTM3_STAHY</t>
  </si>
  <si>
    <t>364.0</t>
  </si>
  <si>
    <t>1.4e-106</t>
  </si>
  <si>
    <t>A0A0D2D102_9EURO</t>
  </si>
  <si>
    <t>A0A095YFG4_9MICC</t>
  </si>
  <si>
    <t>A0A0P8DGT1_9CYAN</t>
  </si>
  <si>
    <t>W5TEN6_9NOCA</t>
  </si>
  <si>
    <t>363.9</t>
  </si>
  <si>
    <t>1.5e-106</t>
  </si>
  <si>
    <t>C6RDC6_9PROT</t>
  </si>
  <si>
    <t>363.7</t>
  </si>
  <si>
    <t>1.7e-106</t>
  </si>
  <si>
    <t>A0A0P9CFX8_9GAMM</t>
  </si>
  <si>
    <t>U2CVK0_9CLOT</t>
  </si>
  <si>
    <t>1.8e-106</t>
  </si>
  <si>
    <t>A0A069PMN6_9BURK</t>
  </si>
  <si>
    <t>363.6</t>
  </si>
  <si>
    <t>F3ZCC4_9ACTN</t>
  </si>
  <si>
    <t>363.5</t>
  </si>
  <si>
    <t>1.9e-106</t>
  </si>
  <si>
    <t>A0A069DT66_9BACL</t>
  </si>
  <si>
    <t>D4GED1_PANAM</t>
  </si>
  <si>
    <t>W7BL07_9LIST</t>
  </si>
  <si>
    <t>363.4</t>
  </si>
  <si>
    <t>2.1e-106</t>
  </si>
  <si>
    <t>A0A0Q8V2Y7_9MICO</t>
  </si>
  <si>
    <t>A0A0D0L4B2_9NOCA</t>
  </si>
  <si>
    <t>363.3</t>
  </si>
  <si>
    <t>2.2e-106</t>
  </si>
  <si>
    <t>A0A0W1QGY6_9SPHN</t>
  </si>
  <si>
    <t>363.2</t>
  </si>
  <si>
    <t>2.4e-106</t>
  </si>
  <si>
    <t>F2SJ21_TRIRC</t>
  </si>
  <si>
    <t>2.5e-106</t>
  </si>
  <si>
    <t>A0A085LFG3_9MICO</t>
  </si>
  <si>
    <t>363.1</t>
  </si>
  <si>
    <t>2.6e-106</t>
  </si>
  <si>
    <t>A0A0F4Z4A4_TALEM</t>
  </si>
  <si>
    <t>363.0</t>
  </si>
  <si>
    <t>2.9e-106</t>
  </si>
  <si>
    <t>K0YNE9_9ACTO</t>
  </si>
  <si>
    <t>362.9</t>
  </si>
  <si>
    <t>A7E5H2_SCLS1</t>
  </si>
  <si>
    <t>362.8</t>
  </si>
  <si>
    <t>3.1e-106</t>
  </si>
  <si>
    <t>Q73TN6_MYCPA</t>
  </si>
  <si>
    <t>3.2e-106</t>
  </si>
  <si>
    <t>A8L113_FRASN</t>
  </si>
  <si>
    <t>3.3e-106</t>
  </si>
  <si>
    <t>D9V457_9ACTN</t>
  </si>
  <si>
    <t>362.6</t>
  </si>
  <si>
    <t>3.6e-106</t>
  </si>
  <si>
    <t>K2PGC8_9RHIZ</t>
  </si>
  <si>
    <t>362.5</t>
  </si>
  <si>
    <t>3.9e-106</t>
  </si>
  <si>
    <t>A9RDV3_PHYPA</t>
  </si>
  <si>
    <t>G7XWP5_ASPKW</t>
  </si>
  <si>
    <t>A0A100IJT5_ASPNG</t>
  </si>
  <si>
    <t>362.3</t>
  </si>
  <si>
    <t>4.5e-106</t>
  </si>
  <si>
    <t>Q15WV5_PSEA6</t>
  </si>
  <si>
    <t>4.7e-106</t>
  </si>
  <si>
    <t>F2PGR0_TRIEC</t>
  </si>
  <si>
    <t>362.2</t>
  </si>
  <si>
    <t>A0A0W8DEX6_PHYNI</t>
  </si>
  <si>
    <t>A0A024JPI1_9MYCO</t>
  </si>
  <si>
    <t>A0A023D0G2_ACIMT</t>
  </si>
  <si>
    <t>362.1</t>
  </si>
  <si>
    <t>5.1e-106</t>
  </si>
  <si>
    <t>A0A069CUG4_9LACT</t>
  </si>
  <si>
    <t>5.3e-106</t>
  </si>
  <si>
    <t>G3NGX9_GASAC</t>
  </si>
  <si>
    <t>362.0</t>
  </si>
  <si>
    <t>5.4e-106</t>
  </si>
  <si>
    <t>A0A0K6FPA2_9HOMO</t>
  </si>
  <si>
    <t>5.7e-106</t>
  </si>
  <si>
    <t>E1WX70_HALMS</t>
  </si>
  <si>
    <t>361.8</t>
  </si>
  <si>
    <t>6.5e-106</t>
  </si>
  <si>
    <t>A0A127CPT6_9RHIZ</t>
  </si>
  <si>
    <t>361.7</t>
  </si>
  <si>
    <t>6.6e-106</t>
  </si>
  <si>
    <t>A0A0D5M5F7_9GAMM</t>
  </si>
  <si>
    <t>6.8e-106</t>
  </si>
  <si>
    <t>A0A0Q9K9J4_9MICO</t>
  </si>
  <si>
    <t>6.9e-106</t>
  </si>
  <si>
    <t>A6C2C3_9PLAN</t>
  </si>
  <si>
    <t>7.1e-106</t>
  </si>
  <si>
    <t>W1QJ02_OGAPD</t>
  </si>
  <si>
    <t>361.6</t>
  </si>
  <si>
    <t>L7LN46_9ACTN</t>
  </si>
  <si>
    <t>7.4e-106</t>
  </si>
  <si>
    <t>A0A0Q6BUJ7_9RHIZ</t>
  </si>
  <si>
    <t>361.5</t>
  </si>
  <si>
    <t>7.7e-106</t>
  </si>
  <si>
    <t>A0A0B2BKI9_9ACTN</t>
  </si>
  <si>
    <t>8.1e-106</t>
  </si>
  <si>
    <t>A0A0D0PGQ9_KITGR</t>
  </si>
  <si>
    <t>8.2e-106</t>
  </si>
  <si>
    <t>A0A172YGL7_9GAMM</t>
  </si>
  <si>
    <t>361.4</t>
  </si>
  <si>
    <t>8.3e-106</t>
  </si>
  <si>
    <t>V5FYT7_BYSSN</t>
  </si>
  <si>
    <t>8.4e-106</t>
  </si>
  <si>
    <t>A0A0M5LUM4_9PSEU</t>
  </si>
  <si>
    <t>361.3</t>
  </si>
  <si>
    <t>8.8e-106</t>
  </si>
  <si>
    <t>A3VLF6_9RHOB</t>
  </si>
  <si>
    <t>9.2e-106</t>
  </si>
  <si>
    <t>C5C0T6_BEUC1</t>
  </si>
  <si>
    <t>9.3e-106</t>
  </si>
  <si>
    <t>A0A0C2FDF7_9ACTN</t>
  </si>
  <si>
    <t>361.2</t>
  </si>
  <si>
    <t>9.6e-106</t>
  </si>
  <si>
    <t>G3AY24_CANTC</t>
  </si>
  <si>
    <t>9.8e-106</t>
  </si>
  <si>
    <t>C7NG10_KYTSD</t>
  </si>
  <si>
    <t>361.1</t>
  </si>
  <si>
    <t>A0A0C1NMT4_9PSEU</t>
  </si>
  <si>
    <t>360.9</t>
  </si>
  <si>
    <t>1.2e-105</t>
  </si>
  <si>
    <t>A0A0H2KJA5_9MICO</t>
  </si>
  <si>
    <t>I5BVB1_9RHIZ</t>
  </si>
  <si>
    <t>360.8</t>
  </si>
  <si>
    <t>1.3e-105</t>
  </si>
  <si>
    <t>X5LIG4_9MYCO</t>
  </si>
  <si>
    <t>A0A172UJL7_9MYCO</t>
  </si>
  <si>
    <t>A0A0P7A5G3_9SPHN</t>
  </si>
  <si>
    <t>360.7</t>
  </si>
  <si>
    <t>A0A074S5P3_9HOMO</t>
  </si>
  <si>
    <t>1.4e-105</t>
  </si>
  <si>
    <t>A9GZZ4_GLUDA</t>
  </si>
  <si>
    <t>360.6</t>
  </si>
  <si>
    <t>A0A165CXC0_9APHY</t>
  </si>
  <si>
    <t>360.5</t>
  </si>
  <si>
    <t>1.5e-105</t>
  </si>
  <si>
    <t>E4UYE2_ARTGP</t>
  </si>
  <si>
    <t>1.6e-105</t>
  </si>
  <si>
    <t>V2TQJ3_9GAMM</t>
  </si>
  <si>
    <t>360.3</t>
  </si>
  <si>
    <t>1.8e-105</t>
  </si>
  <si>
    <t>K2LL79_9RHIZ</t>
  </si>
  <si>
    <t>360.2</t>
  </si>
  <si>
    <t>1.9e-105</t>
  </si>
  <si>
    <t>I4VSR5_9GAMM</t>
  </si>
  <si>
    <t>359.9</t>
  </si>
  <si>
    <t>2.4e-105</t>
  </si>
  <si>
    <t>A0A0M8V633_9ACTN</t>
  </si>
  <si>
    <t>A3XHM2_LEEBM</t>
  </si>
  <si>
    <t>359.8</t>
  </si>
  <si>
    <t>2.6e-105</t>
  </si>
  <si>
    <t>W9C5X9_9HELO</t>
  </si>
  <si>
    <t>359.7</t>
  </si>
  <si>
    <t>2.8e-105</t>
  </si>
  <si>
    <t>F4Q4D4_DICFS</t>
  </si>
  <si>
    <t>W0P943_9BURK</t>
  </si>
  <si>
    <t>359.5</t>
  </si>
  <si>
    <t>3.1e-105</t>
  </si>
  <si>
    <t>B4JQA3_DROGR</t>
  </si>
  <si>
    <t>3.2e-105</t>
  </si>
  <si>
    <t>A0A0C3D4N1_9PEZI</t>
  </si>
  <si>
    <t>A0A0L0NL39_9HYPO</t>
  </si>
  <si>
    <t>359.3</t>
  </si>
  <si>
    <t>3.7e-105</t>
  </si>
  <si>
    <t>A0A0M9YEN8_9ACTN</t>
  </si>
  <si>
    <t>359.2</t>
  </si>
  <si>
    <t>3.9e-105</t>
  </si>
  <si>
    <t>A0A101D514_9GAMM</t>
  </si>
  <si>
    <t>H0R0U6_9ACTN</t>
  </si>
  <si>
    <t>359.0</t>
  </si>
  <si>
    <t>4.5e-105</t>
  </si>
  <si>
    <t>B4M9N1_DROVI</t>
  </si>
  <si>
    <t>4.6e-105</t>
  </si>
  <si>
    <t>A0A0D2CTZ0_9EURO</t>
  </si>
  <si>
    <t>358.9</t>
  </si>
  <si>
    <t>4.8e-105</t>
  </si>
  <si>
    <t>Q1YKQ6_AURMS</t>
  </si>
  <si>
    <t>358.8</t>
  </si>
  <si>
    <t>B6JCR5_OLICO</t>
  </si>
  <si>
    <t>D4YMG3_9MICO</t>
  </si>
  <si>
    <t>5.1e-105</t>
  </si>
  <si>
    <t>A0A0D1YSH9_9EURO</t>
  </si>
  <si>
    <t>358.7</t>
  </si>
  <si>
    <t>5.3e-105</t>
  </si>
  <si>
    <t>V4PHY6_9CAUL</t>
  </si>
  <si>
    <t>S2ZFT3_9ACTN</t>
  </si>
  <si>
    <t>5.4e-105</t>
  </si>
  <si>
    <t>A0A0Q2LIT4_MYCGO</t>
  </si>
  <si>
    <t>358.6</t>
  </si>
  <si>
    <t>A0A139WLA9_TRICA</t>
  </si>
  <si>
    <t>358.4</t>
  </si>
  <si>
    <t>6.6e-105</t>
  </si>
  <si>
    <t>C4LGM2_CORK4</t>
  </si>
  <si>
    <t>358.3</t>
  </si>
  <si>
    <t>7.1e-105</t>
  </si>
  <si>
    <t>A0A0F8TX28_9EURO</t>
  </si>
  <si>
    <t>7.3e-105</t>
  </si>
  <si>
    <t>E8RPU8_ASTEC</t>
  </si>
  <si>
    <t>358.2</t>
  </si>
  <si>
    <t>7.6e-105</t>
  </si>
  <si>
    <t>E8RQX9_ASTEC</t>
  </si>
  <si>
    <t>A0A084ILU7_9GAMM</t>
  </si>
  <si>
    <t>7.8e-105</t>
  </si>
  <si>
    <t>A2R4B3_ASPNC</t>
  </si>
  <si>
    <t>7.9e-105</t>
  </si>
  <si>
    <t>A0A059J6G3_9EURO</t>
  </si>
  <si>
    <t>358.1</t>
  </si>
  <si>
    <t>8.1e-105</t>
  </si>
  <si>
    <t>A6X3F8_OCHA4</t>
  </si>
  <si>
    <t>8.4e-105</t>
  </si>
  <si>
    <t>A0A165I3U0_9MICO</t>
  </si>
  <si>
    <t>358.0</t>
  </si>
  <si>
    <t>8.8e-105</t>
  </si>
  <si>
    <t>F2R4F1_STRVP</t>
  </si>
  <si>
    <t>8.9e-105</t>
  </si>
  <si>
    <t>A0A095CQN6_9RHOB</t>
  </si>
  <si>
    <t>9.2e-105</t>
  </si>
  <si>
    <t>C7R3Q0_JONDD</t>
  </si>
  <si>
    <t>357.9</t>
  </si>
  <si>
    <t>9.7e-105</t>
  </si>
  <si>
    <t>W0AER5_9SPHN</t>
  </si>
  <si>
    <t>357.6</t>
  </si>
  <si>
    <t>1.2e-104</t>
  </si>
  <si>
    <t>A7IHS1_XANP2</t>
  </si>
  <si>
    <t>W7N2N1_GIBM7</t>
  </si>
  <si>
    <t>A0A085F4J9_9RHIZ</t>
  </si>
  <si>
    <t>D5US23_TSUPD</t>
  </si>
  <si>
    <t>357.5</t>
  </si>
  <si>
    <t>1.3e-104</t>
  </si>
  <si>
    <t>A0A0Q6R9P8_9MICO</t>
  </si>
  <si>
    <t>V5X9E6_MYCNE</t>
  </si>
  <si>
    <t>357.4</t>
  </si>
  <si>
    <t>B4HYQ5_DROSE</t>
  </si>
  <si>
    <t>B4Q788_DROSI</t>
  </si>
  <si>
    <t>A0A0Q6DPX6_9RHIZ</t>
  </si>
  <si>
    <t>Q0S421_RHOJR</t>
  </si>
  <si>
    <t>1.4e-104</t>
  </si>
  <si>
    <t>A6REJ9_AJECN</t>
  </si>
  <si>
    <t>A0A0A0F875_9GAMM</t>
  </si>
  <si>
    <t>C8PJL5_9PROT</t>
  </si>
  <si>
    <t>357.3</t>
  </si>
  <si>
    <t>Q0RZI0_RHOJR</t>
  </si>
  <si>
    <t>C0C5L0_9FIRM</t>
  </si>
  <si>
    <t>357.2</t>
  </si>
  <si>
    <t>1.5e-104</t>
  </si>
  <si>
    <t>A0A0S9DCR4_9MICC</t>
  </si>
  <si>
    <t>1.6e-104</t>
  </si>
  <si>
    <t>A0A0Q5VKG1_9ACTN</t>
  </si>
  <si>
    <t>A0A0F8B225_CERFI</t>
  </si>
  <si>
    <t>357.0</t>
  </si>
  <si>
    <t>1.8e-104</t>
  </si>
  <si>
    <t>M0SYW1_MUSAM</t>
  </si>
  <si>
    <t>A0A0D5LRZ0_9RHIZ</t>
  </si>
  <si>
    <t>356.9</t>
  </si>
  <si>
    <t>1.9e-104</t>
  </si>
  <si>
    <t>V5FXH9_BYSSN</t>
  </si>
  <si>
    <t>356.7</t>
  </si>
  <si>
    <t>2.2e-104</t>
  </si>
  <si>
    <t>R1G962_BOTPV</t>
  </si>
  <si>
    <t>M7AW15_9ACTN</t>
  </si>
  <si>
    <t>356.6</t>
  </si>
  <si>
    <t>2.3e-104</t>
  </si>
  <si>
    <t>A0A0P0SBZ1_9PSEU</t>
  </si>
  <si>
    <t>2.4e-104</t>
  </si>
  <si>
    <t>F0URN6_AJEC8</t>
  </si>
  <si>
    <t>A0A0Q4V4Q1_9MICO</t>
  </si>
  <si>
    <t>356.5</t>
  </si>
  <si>
    <t>2.5e-104</t>
  </si>
  <si>
    <t>A0A0M2JVA6_9MYCO</t>
  </si>
  <si>
    <t>G2XU47_BOTF4</t>
  </si>
  <si>
    <t>356.4</t>
  </si>
  <si>
    <t>2.7e-104</t>
  </si>
  <si>
    <t>M7UK43_BOTF1</t>
  </si>
  <si>
    <t>C0NVF6_AJECG</t>
  </si>
  <si>
    <t>356.3</t>
  </si>
  <si>
    <t>A0A139VMY9_MYCPH</t>
  </si>
  <si>
    <t>356.2</t>
  </si>
  <si>
    <t>3.1e-104</t>
  </si>
  <si>
    <t>Q9VLI6_DROME</t>
  </si>
  <si>
    <t>W5VZG2_9PSEU</t>
  </si>
  <si>
    <t>356.1</t>
  </si>
  <si>
    <t>3.3e-104</t>
  </si>
  <si>
    <t>B8EKM4_METSB</t>
  </si>
  <si>
    <t>356.0</t>
  </si>
  <si>
    <t>3.5e-104</t>
  </si>
  <si>
    <t>F7K4A4_9FIRM</t>
  </si>
  <si>
    <t>3.7e-104</t>
  </si>
  <si>
    <t>C7Z321_NECH7</t>
  </si>
  <si>
    <t>355.9</t>
  </si>
  <si>
    <t>A0A0S9D6N1_9MICC</t>
  </si>
  <si>
    <t>C6HHE1_AJECH</t>
  </si>
  <si>
    <t>3.9e-104</t>
  </si>
  <si>
    <t>D6U800_9CHLR</t>
  </si>
  <si>
    <t>355.8</t>
  </si>
  <si>
    <t>A0A194XJP2_9HELO</t>
  </si>
  <si>
    <t>4.1e-104</t>
  </si>
  <si>
    <t>A8G8P5_SERP5</t>
  </si>
  <si>
    <t>4.2e-104</t>
  </si>
  <si>
    <t>K9HM57_9PROT</t>
  </si>
  <si>
    <t>355.7</t>
  </si>
  <si>
    <t>4.3e-104</t>
  </si>
  <si>
    <t>W9WDU9_9EURO</t>
  </si>
  <si>
    <t>355.6</t>
  </si>
  <si>
    <t>4.8e-104</t>
  </si>
  <si>
    <t>U1MU08_9MICO</t>
  </si>
  <si>
    <t>A0A0T5P9C2_9RHOB</t>
  </si>
  <si>
    <t>355.5</t>
  </si>
  <si>
    <t>5.1e-104</t>
  </si>
  <si>
    <t>A0A088QV68_9CORY</t>
  </si>
  <si>
    <t>5.2e-104</t>
  </si>
  <si>
    <t>A0A094ISR5_9PEZI</t>
  </si>
  <si>
    <t>355.4</t>
  </si>
  <si>
    <t>5.4e-104</t>
  </si>
  <si>
    <t>R7WQ58_9NOCA</t>
  </si>
  <si>
    <t>5.5e-104</t>
  </si>
  <si>
    <t>B5G8V9_STRSH</t>
  </si>
  <si>
    <t>5.6e-104</t>
  </si>
  <si>
    <t>J3HQW3_9RHIZ</t>
  </si>
  <si>
    <t>V4P5D3_9CAUL</t>
  </si>
  <si>
    <t>355.3</t>
  </si>
  <si>
    <t>5.9e-104</t>
  </si>
  <si>
    <t>M4SHI7_9SPHN</t>
  </si>
  <si>
    <t>355.1</t>
  </si>
  <si>
    <t>6.5e-104</t>
  </si>
  <si>
    <t>C5GSP2_AJEDR</t>
  </si>
  <si>
    <t>6.6e-104</t>
  </si>
  <si>
    <t>A0A0B1Q4G3_9RHIZ</t>
  </si>
  <si>
    <t>6.8e-104</t>
  </si>
  <si>
    <t>A0A0Q7KLC1_9ACTN</t>
  </si>
  <si>
    <t>355.0</t>
  </si>
  <si>
    <t>A0A165QS27_9SPHN</t>
  </si>
  <si>
    <t>7.3e-104</t>
  </si>
  <si>
    <t>Q6C3H7_YARLI</t>
  </si>
  <si>
    <t>354.9</t>
  </si>
  <si>
    <t>7.4e-104</t>
  </si>
  <si>
    <t>A0A0D2YG56_FUSO4</t>
  </si>
  <si>
    <t>354.8</t>
  </si>
  <si>
    <t>A0A0F9XK47_TRIHA</t>
  </si>
  <si>
    <t>8.2e-104</t>
  </si>
  <si>
    <t>A0A0F0HN70_9PSEU</t>
  </si>
  <si>
    <t>A0A085BTJ3_9RHOB</t>
  </si>
  <si>
    <t>354.7</t>
  </si>
  <si>
    <t>8.5e-104</t>
  </si>
  <si>
    <t>E3I721_RHOVT</t>
  </si>
  <si>
    <t>8.9e-104</t>
  </si>
  <si>
    <t>A0A0L7KZY0_9NEOP</t>
  </si>
  <si>
    <t>C5E502_ZYGRC</t>
  </si>
  <si>
    <t>CATA_CANAL</t>
  </si>
  <si>
    <t>354.6</t>
  </si>
  <si>
    <t>9.1e-104</t>
  </si>
  <si>
    <t>U2FSJ9_9GAMM</t>
  </si>
  <si>
    <t>9.3e-104</t>
  </si>
  <si>
    <t>G8RQU1_MYCRN</t>
  </si>
  <si>
    <t>9.5e-104</t>
  </si>
  <si>
    <t>D0LEN4_GORB4</t>
  </si>
  <si>
    <t>354.5</t>
  </si>
  <si>
    <t>A0A0L0BJL1_9MICC</t>
  </si>
  <si>
    <t>354.4</t>
  </si>
  <si>
    <t>1.1e-103</t>
  </si>
  <si>
    <t>A0A0N1P0W4_9EURO</t>
  </si>
  <si>
    <t>A0A0M2XPJ5_9CORY</t>
  </si>
  <si>
    <t>CATA_RHIME</t>
  </si>
  <si>
    <t>A0A0A6SRC9_9BURK</t>
  </si>
  <si>
    <t>354.3</t>
  </si>
  <si>
    <t>A0A0Q9YEQ1_9COXI</t>
  </si>
  <si>
    <t>354.2</t>
  </si>
  <si>
    <t>1.2e-103</t>
  </si>
  <si>
    <t>A0A0C3P0I8_PHLGI</t>
  </si>
  <si>
    <t>A0A165M4S2_9APHY</t>
  </si>
  <si>
    <t>D6ZC90_SEGRD</t>
  </si>
  <si>
    <t>354.1</t>
  </si>
  <si>
    <t>1.3e-103</t>
  </si>
  <si>
    <t>K1E465_9MICO</t>
  </si>
  <si>
    <t>354.0</t>
  </si>
  <si>
    <t>1.4e-103</t>
  </si>
  <si>
    <t>A0A136L2F9_9BACT</t>
  </si>
  <si>
    <t>1.5e-103</t>
  </si>
  <si>
    <t>V5UGM1_9BURK</t>
  </si>
  <si>
    <t>353.8</t>
  </si>
  <si>
    <t>1.6e-103</t>
  </si>
  <si>
    <t>D9Y0L0_9ACTN</t>
  </si>
  <si>
    <t>H6L2W8_SAPGL</t>
  </si>
  <si>
    <t>353.7</t>
  </si>
  <si>
    <t>1.7e-103</t>
  </si>
  <si>
    <t>B6QPA4_TALMQ</t>
  </si>
  <si>
    <t>B4GJ58_DROPE</t>
  </si>
  <si>
    <t>Q29JU0_DROPS</t>
  </si>
  <si>
    <t>A0A087N8M1_9SPHN</t>
  </si>
  <si>
    <t>1.8e-103</t>
  </si>
  <si>
    <t>A0A165GY88_9PEZI</t>
  </si>
  <si>
    <t>353.6</t>
  </si>
  <si>
    <t>C5MDA2_CANTT</t>
  </si>
  <si>
    <t>C4JIX9_UNCRE</t>
  </si>
  <si>
    <t>1.9e-103</t>
  </si>
  <si>
    <t>S7RGA6_GLOTA</t>
  </si>
  <si>
    <t>N1UXD5_9MICC</t>
  </si>
  <si>
    <t>353.5</t>
  </si>
  <si>
    <t>C0C4U0_9FIRM</t>
  </si>
  <si>
    <t>G2GHS0_9ACTN</t>
  </si>
  <si>
    <t>2.1e-103</t>
  </si>
  <si>
    <t>G8BCG9_CANPC</t>
  </si>
  <si>
    <t>353.4</t>
  </si>
  <si>
    <t>2.2e-103</t>
  </si>
  <si>
    <t>G3XPB9_ASPNA</t>
  </si>
  <si>
    <t>353.3</t>
  </si>
  <si>
    <t>2.3e-103</t>
  </si>
  <si>
    <t>A0A094HZK9_9PEZI</t>
  </si>
  <si>
    <t>A0A0J6NGD2_9NEIS</t>
  </si>
  <si>
    <t>L1MLH8_9CORY</t>
  </si>
  <si>
    <t>353.2</t>
  </si>
  <si>
    <t>2.5e-103</t>
  </si>
  <si>
    <t>X0K1K8_FUSOX</t>
  </si>
  <si>
    <t>G3Y7M3_ASPNA</t>
  </si>
  <si>
    <t>353.0</t>
  </si>
  <si>
    <t>2.9e-103</t>
  </si>
  <si>
    <t>A0A096MPH5_PAPAN</t>
  </si>
  <si>
    <t>352.9</t>
  </si>
  <si>
    <t>Q1QPY3_NITHX</t>
  </si>
  <si>
    <t>3.1e-103</t>
  </si>
  <si>
    <t>A0A168HPK8_9ACTN</t>
  </si>
  <si>
    <t>S8E811_FOMPI</t>
  </si>
  <si>
    <t>3.2e-103</t>
  </si>
  <si>
    <t>A0A067MPF6_9HOMO</t>
  </si>
  <si>
    <t>352.8</t>
  </si>
  <si>
    <t>3.4e-103</t>
  </si>
  <si>
    <t>A0A0X8JDF6_9ACTO</t>
  </si>
  <si>
    <t>352.7</t>
  </si>
  <si>
    <t>3.5e-103</t>
  </si>
  <si>
    <t>A1TGG2_MYCVP</t>
  </si>
  <si>
    <t>C5DSG8_ZYGRC</t>
  </si>
  <si>
    <t>A0A0N1NW86_9ACTN</t>
  </si>
  <si>
    <t>S0DXT8_GIBF5</t>
  </si>
  <si>
    <t>352.6</t>
  </si>
  <si>
    <t>3.7e-103</t>
  </si>
  <si>
    <t>A0A0F4RBQ7_9RHOB</t>
  </si>
  <si>
    <t>G5AXV0_HETGA</t>
  </si>
  <si>
    <t>352.4</t>
  </si>
  <si>
    <t>4.2e-103</t>
  </si>
  <si>
    <t>W5WT71_9CORY</t>
  </si>
  <si>
    <t>352.2</t>
  </si>
  <si>
    <t>A0A017HDP9_9RHOB</t>
  </si>
  <si>
    <t>352.1</t>
  </si>
  <si>
    <t>5.2e-103</t>
  </si>
  <si>
    <t>N1MSB1_9SPHN</t>
  </si>
  <si>
    <t>5.4e-103</t>
  </si>
  <si>
    <t>U3GV17_9CORY</t>
  </si>
  <si>
    <t>352.0</t>
  </si>
  <si>
    <t>5.7e-103</t>
  </si>
  <si>
    <t>A0A127FC84_9GAMM</t>
  </si>
  <si>
    <t>5.8e-103</t>
  </si>
  <si>
    <t>D7GH83_PROFC</t>
  </si>
  <si>
    <t>351.9</t>
  </si>
  <si>
    <t>6.1e-103</t>
  </si>
  <si>
    <t>F3ZIX7_9ACTN</t>
  </si>
  <si>
    <t>351.8</t>
  </si>
  <si>
    <t>6.7e-103</t>
  </si>
  <si>
    <t>C7HUS5_9FIRM</t>
  </si>
  <si>
    <t>6.8e-103</t>
  </si>
  <si>
    <t>A0A0T1X7I0_9RHIZ</t>
  </si>
  <si>
    <t>351.7</t>
  </si>
  <si>
    <t>6.9e-103</t>
  </si>
  <si>
    <t>A0A099D3I9_9ACTN</t>
  </si>
  <si>
    <t>7.2e-103</t>
  </si>
  <si>
    <t>A0A0K8LPB6_9EURO</t>
  </si>
  <si>
    <t>351.6</t>
  </si>
  <si>
    <t>7.5e-103</t>
  </si>
  <si>
    <t>B3MLZ0_DROAN</t>
  </si>
  <si>
    <t>351.4</t>
  </si>
  <si>
    <t>8.8e-103</t>
  </si>
  <si>
    <t>H0I1U5_9RHIZ</t>
  </si>
  <si>
    <t>351.3</t>
  </si>
  <si>
    <t>9.1e-103</t>
  </si>
  <si>
    <t>I7KJR0_9CORY</t>
  </si>
  <si>
    <t>351.2</t>
  </si>
  <si>
    <t>A0A094DG29_9PEZI</t>
  </si>
  <si>
    <t>A0A094FXL2_9PEZI</t>
  </si>
  <si>
    <t>A0A0P7B8L0_9HYPO</t>
  </si>
  <si>
    <t>351.1</t>
  </si>
  <si>
    <t>A0A094HXG6_9PEZI</t>
  </si>
  <si>
    <t>1.1e-102</t>
  </si>
  <si>
    <t>A0A094ILK5_9PEZI</t>
  </si>
  <si>
    <t>Q6C3J7_YARLI</t>
  </si>
  <si>
    <t>351.0</t>
  </si>
  <si>
    <t>N1MTU0_9SPHN</t>
  </si>
  <si>
    <t>1.2e-102</t>
  </si>
  <si>
    <t>J8SQ20_9SPHN</t>
  </si>
  <si>
    <t>350.9</t>
  </si>
  <si>
    <t>F8JEZ5_HYPSM</t>
  </si>
  <si>
    <t>U1FXI2_ENDPU</t>
  </si>
  <si>
    <t>350.8</t>
  </si>
  <si>
    <t>1.3e-102</t>
  </si>
  <si>
    <t>C6XN69_HIRBI</t>
  </si>
  <si>
    <t>A0A0D6NZC9_9PROT</t>
  </si>
  <si>
    <t>K9FZA0_PEND2</t>
  </si>
  <si>
    <t>H0ENA3_GLAL7</t>
  </si>
  <si>
    <t>350.7</t>
  </si>
  <si>
    <t>1.4e-102</t>
  </si>
  <si>
    <t>S3DBT4_GLAL2</t>
  </si>
  <si>
    <t>A0A0S2TD62_9GAMM</t>
  </si>
  <si>
    <t>350.6</t>
  </si>
  <si>
    <t>1.5e-102</t>
  </si>
  <si>
    <t>A0A0J7B3P4_COCIT</t>
  </si>
  <si>
    <t>350.5</t>
  </si>
  <si>
    <t>1.6e-102</t>
  </si>
  <si>
    <t>A0A0J8QT50_COCIT</t>
  </si>
  <si>
    <t>A0A0J8S0T3_COCIT</t>
  </si>
  <si>
    <t>E9DIH6_COCPS</t>
  </si>
  <si>
    <t>J3KD99_COCIM</t>
  </si>
  <si>
    <t>U4U2E5_DENPD</t>
  </si>
  <si>
    <t>350.4</t>
  </si>
  <si>
    <t>1.7e-102</t>
  </si>
  <si>
    <t>A5VCQ9_SPHWW</t>
  </si>
  <si>
    <t>W9B7H8_9MYCO</t>
  </si>
  <si>
    <t>G0LAP5_ZOBGA</t>
  </si>
  <si>
    <t>A0A0C3H1E5_9PEZI</t>
  </si>
  <si>
    <t>1.8e-102</t>
  </si>
  <si>
    <t>B4N7T2_DROWI</t>
  </si>
  <si>
    <t>350.3</t>
  </si>
  <si>
    <t>1.9e-102</t>
  </si>
  <si>
    <t>A0A0G9MTF3_9SPHN</t>
  </si>
  <si>
    <t>350.2</t>
  </si>
  <si>
    <t>A0A165CCB2_9BASI</t>
  </si>
  <si>
    <t>350.1</t>
  </si>
  <si>
    <t>2.2e-102</t>
  </si>
  <si>
    <t>A0A098G2W1_9GAMM</t>
  </si>
  <si>
    <t>350.0</t>
  </si>
  <si>
    <t>2.3e-102</t>
  </si>
  <si>
    <t>A0A099P084_PICKU</t>
  </si>
  <si>
    <t>349.9</t>
  </si>
  <si>
    <t>2.4e-102</t>
  </si>
  <si>
    <t>A0A0H4W0C3_9BORD</t>
  </si>
  <si>
    <t>A0A0M3QE27_SPHS1</t>
  </si>
  <si>
    <t>2.5e-102</t>
  </si>
  <si>
    <t>B8PGG0_POSPM</t>
  </si>
  <si>
    <t>B8M8M2_TALSN</t>
  </si>
  <si>
    <t>349.7</t>
  </si>
  <si>
    <t>2.8e-102</t>
  </si>
  <si>
    <t>K6V856_9MICO</t>
  </si>
  <si>
    <t>L8FTE8_PSED2</t>
  </si>
  <si>
    <t>349.5</t>
  </si>
  <si>
    <t>3.2e-102</t>
  </si>
  <si>
    <t>A0A0Q5GW95_9RHIZ</t>
  </si>
  <si>
    <t>A0A0Q5W3B5_9RHIZ</t>
  </si>
  <si>
    <t>3.3e-102</t>
  </si>
  <si>
    <t>K0UVV5_MYCVA</t>
  </si>
  <si>
    <t>A0A094BJL7_9PEZI</t>
  </si>
  <si>
    <t>349.4</t>
  </si>
  <si>
    <t>3.4e-102</t>
  </si>
  <si>
    <t>A2QH56_ASPNC</t>
  </si>
  <si>
    <t>3.5e-102</t>
  </si>
  <si>
    <t>A0A0A0EKR5_9GAMM</t>
  </si>
  <si>
    <t>349.3</t>
  </si>
  <si>
    <t>3.8e-102</t>
  </si>
  <si>
    <t>A0A0N1G194_9ACTN</t>
  </si>
  <si>
    <t>349.1</t>
  </si>
  <si>
    <t>4.1e-102</t>
  </si>
  <si>
    <t>W6Q7X9_PENRF</t>
  </si>
  <si>
    <t>4.3e-102</t>
  </si>
  <si>
    <t>A0A0N9MLK0_9ACTN</t>
  </si>
  <si>
    <t>349.0</t>
  </si>
  <si>
    <t>4.4e-102</t>
  </si>
  <si>
    <t>B2GHN7_KOCRD</t>
  </si>
  <si>
    <t>4.6e-102</t>
  </si>
  <si>
    <t>Q2RRF6_RHORT</t>
  </si>
  <si>
    <t>Q6ABM5_PROAC</t>
  </si>
  <si>
    <t>348.9</t>
  </si>
  <si>
    <t>4.7e-102</t>
  </si>
  <si>
    <t>C7RGI1_ANAPD</t>
  </si>
  <si>
    <t>4.8e-102</t>
  </si>
  <si>
    <t>F0RDA6_CELLC</t>
  </si>
  <si>
    <t>A0A0G3IUM0_9MYCO</t>
  </si>
  <si>
    <t>348.8</t>
  </si>
  <si>
    <t>5.3e-102</t>
  </si>
  <si>
    <t>A0A0B4H6Z6_9HYPO</t>
  </si>
  <si>
    <t>348.6</t>
  </si>
  <si>
    <t>5.9e-102</t>
  </si>
  <si>
    <t>M7MVQ8_9MICC</t>
  </si>
  <si>
    <t>348.5</t>
  </si>
  <si>
    <t>6.3e-102</t>
  </si>
  <si>
    <t>E9SWF7_RHOHA</t>
  </si>
  <si>
    <t>6.4e-102</t>
  </si>
  <si>
    <t>A0A171DRX4_9MICO</t>
  </si>
  <si>
    <t>X0C370_FUSOX</t>
  </si>
  <si>
    <t>6.5e-102</t>
  </si>
  <si>
    <t>G1XPK6_ARTOA</t>
  </si>
  <si>
    <t>348.3</t>
  </si>
  <si>
    <t>7.6e-102</t>
  </si>
  <si>
    <t>B2GI42_KOCRD</t>
  </si>
  <si>
    <t>348.1</t>
  </si>
  <si>
    <t>8.4e-102</t>
  </si>
  <si>
    <t>A0A0G3XE39_9SPHN</t>
  </si>
  <si>
    <t>A0A0A1V205_9HYPO</t>
  </si>
  <si>
    <t>8.6e-102</t>
  </si>
  <si>
    <t>E9F0I6_METRA</t>
  </si>
  <si>
    <t>A0A094HT75_9PEZI</t>
  </si>
  <si>
    <t>347.9</t>
  </si>
  <si>
    <t>S9VUX3_SCHCR</t>
  </si>
  <si>
    <t>A0A081MSZ3_9RHIZ</t>
  </si>
  <si>
    <t>347.7</t>
  </si>
  <si>
    <t>1.1e-101</t>
  </si>
  <si>
    <t>F8KXP1_PARAV</t>
  </si>
  <si>
    <t>347.5</t>
  </si>
  <si>
    <t>1.3e-101</t>
  </si>
  <si>
    <t>A5DEZ9_PICGU</t>
  </si>
  <si>
    <t>G3BEK2_CANTC</t>
  </si>
  <si>
    <t>A0A164P8J7_9HOMO</t>
  </si>
  <si>
    <t>347.3</t>
  </si>
  <si>
    <t>1.5e-101</t>
  </si>
  <si>
    <t>A0A165ZKD5_9HOMO</t>
  </si>
  <si>
    <t>A0A060SG80_PYCCI</t>
  </si>
  <si>
    <t>347.2</t>
  </si>
  <si>
    <t>1.6e-101</t>
  </si>
  <si>
    <t>D4AQK8_ARTBC</t>
  </si>
  <si>
    <t>G3AFX7_SPAPN</t>
  </si>
  <si>
    <t>C4YCC7_CLAL4</t>
  </si>
  <si>
    <t>347.0</t>
  </si>
  <si>
    <t>1.8e-101</t>
  </si>
  <si>
    <t>W4ULF0_CUTAC</t>
  </si>
  <si>
    <t>346.9</t>
  </si>
  <si>
    <t>1.9e-101</t>
  </si>
  <si>
    <t>A0A124GRC0_9EURO</t>
  </si>
  <si>
    <t>T0KXD2_COLGC</t>
  </si>
  <si>
    <t>A0A0L9SRM3_9HYPO</t>
  </si>
  <si>
    <t>346.8</t>
  </si>
  <si>
    <t>G9NJ35_HYPAI</t>
  </si>
  <si>
    <t>2.1e-101</t>
  </si>
  <si>
    <t>A0A073J7X8_9RHOB</t>
  </si>
  <si>
    <t>A0A0G2HN83_9PEZI</t>
  </si>
  <si>
    <t>346.7</t>
  </si>
  <si>
    <t>2.3e-101</t>
  </si>
  <si>
    <t>L7LBQ9_9ACTN</t>
  </si>
  <si>
    <t>346.6</t>
  </si>
  <si>
    <t>2.4e-101</t>
  </si>
  <si>
    <t>B1VI43_CORU7</t>
  </si>
  <si>
    <t>2.5e-101</t>
  </si>
  <si>
    <t>A0A0C5L1G3_9SPHN</t>
  </si>
  <si>
    <t>Q6MNT2_BDEBA</t>
  </si>
  <si>
    <t>346.5</t>
  </si>
  <si>
    <t>A0A100I6A3_ASPNG</t>
  </si>
  <si>
    <t>2.6e-101</t>
  </si>
  <si>
    <t>G7X5K6_ASPKW</t>
  </si>
  <si>
    <t>J4GNA5_9APHY</t>
  </si>
  <si>
    <t>A0A0W7VXV0_9HYPO</t>
  </si>
  <si>
    <t>346.4</t>
  </si>
  <si>
    <t>2.7e-101</t>
  </si>
  <si>
    <t>A0A0D0R6B5_9GAMM</t>
  </si>
  <si>
    <t>2.9e-101</t>
  </si>
  <si>
    <t>A0A0A1FP76_9MYCO</t>
  </si>
  <si>
    <t>346.2</t>
  </si>
  <si>
    <t>3.1e-101</t>
  </si>
  <si>
    <t>E1VTI5_GLUAR</t>
  </si>
  <si>
    <t>A0A0U3MDT3_9LACT</t>
  </si>
  <si>
    <t>3.2e-101</t>
  </si>
  <si>
    <t>A0A0D0IQW8_9MICO</t>
  </si>
  <si>
    <t>346.1</t>
  </si>
  <si>
    <t>3.3e-101</t>
  </si>
  <si>
    <t>N4V148_COLOR</t>
  </si>
  <si>
    <t>3.5e-101</t>
  </si>
  <si>
    <t>Q5B0L2_EMENI</t>
  </si>
  <si>
    <t>346.0</t>
  </si>
  <si>
    <t>3.7e-101</t>
  </si>
  <si>
    <t>A0A135L9L5_PENPA</t>
  </si>
  <si>
    <t>345.9</t>
  </si>
  <si>
    <t>3.9e-101</t>
  </si>
  <si>
    <t>G9MMY3_HYPVG</t>
  </si>
  <si>
    <t>345.8</t>
  </si>
  <si>
    <t>4.2e-101</t>
  </si>
  <si>
    <t>Q0CXU7_ASPTN</t>
  </si>
  <si>
    <t>A0A093YPZ0_9PEZI</t>
  </si>
  <si>
    <t>345.7</t>
  </si>
  <si>
    <t>4.5e-101</t>
  </si>
  <si>
    <t>A0A094F9A2_9PEZI</t>
  </si>
  <si>
    <t>C1GSF9_PARBA</t>
  </si>
  <si>
    <t>H5TV33_9ACTN</t>
  </si>
  <si>
    <t>4.6e-101</t>
  </si>
  <si>
    <t>A0A0D2J423_9EURO</t>
  </si>
  <si>
    <t>345.6</t>
  </si>
  <si>
    <t>4.8e-101</t>
  </si>
  <si>
    <t>W6QD51_PENRF</t>
  </si>
  <si>
    <t>345.5</t>
  </si>
  <si>
    <t>5.1e-101</t>
  </si>
  <si>
    <t>V8D553_9ACTN</t>
  </si>
  <si>
    <t>5.3e-101</t>
  </si>
  <si>
    <t>A1CLR9_ASPCL</t>
  </si>
  <si>
    <t>345.4</t>
  </si>
  <si>
    <t>5.5e-101</t>
  </si>
  <si>
    <t>A0A0K0TXB6_9RHIZ</t>
  </si>
  <si>
    <t>5.6e-101</t>
  </si>
  <si>
    <t>A0A100IN29_ASPNG</t>
  </si>
  <si>
    <t>345.3</t>
  </si>
  <si>
    <t>5.8e-101</t>
  </si>
  <si>
    <t>A0A135LYV7_PENPA</t>
  </si>
  <si>
    <t>5.9e-101</t>
  </si>
  <si>
    <t>T1HTH7_RHOPR</t>
  </si>
  <si>
    <t>345.1</t>
  </si>
  <si>
    <t>6.6e-101</t>
  </si>
  <si>
    <t>L0NAQ3_9RHIZ</t>
  </si>
  <si>
    <t>6.8e-101</t>
  </si>
  <si>
    <t>K9EVZ3_9LACT</t>
  </si>
  <si>
    <t>345.0</t>
  </si>
  <si>
    <t>7.1e-101</t>
  </si>
  <si>
    <t>A0A094EFG6_9PEZI</t>
  </si>
  <si>
    <t>344.9</t>
  </si>
  <si>
    <t>7.6e-101</t>
  </si>
  <si>
    <t>G0R7Q0_HYPJQ</t>
  </si>
  <si>
    <t>7.9e-101</t>
  </si>
  <si>
    <t>A0A0W1SP58_9GAMM</t>
  </si>
  <si>
    <t>A0A0M2HT14_9MICO</t>
  </si>
  <si>
    <t>344.6</t>
  </si>
  <si>
    <t>9.3e-101</t>
  </si>
  <si>
    <t>A0A067LUD6_9HOMO</t>
  </si>
  <si>
    <t>9.5e-101</t>
  </si>
  <si>
    <t>A0A0V1QYA2_9FLAO</t>
  </si>
  <si>
    <t>9.7e-101</t>
  </si>
  <si>
    <t>A9HY49_BORPD</t>
  </si>
  <si>
    <t>344.5</t>
  </si>
  <si>
    <t>M2QWV0_CERS8</t>
  </si>
  <si>
    <t>344.4</t>
  </si>
  <si>
    <t>1.1e-100</t>
  </si>
  <si>
    <t>A4AG09_9ACTN</t>
  </si>
  <si>
    <t>A0A0F7TYB5_9EURO</t>
  </si>
  <si>
    <t>Y0KE64_9PROT</t>
  </si>
  <si>
    <t>344.3</t>
  </si>
  <si>
    <t>1.2e-100</t>
  </si>
  <si>
    <t>A0A166J5Y7_9HOMO</t>
  </si>
  <si>
    <t>344.2</t>
  </si>
  <si>
    <t>A0A067PNM8_9HOMO</t>
  </si>
  <si>
    <t>1.3e-100</t>
  </si>
  <si>
    <t>G8BCZ0_CANPC</t>
  </si>
  <si>
    <t>344.1</t>
  </si>
  <si>
    <t>A0A074JVK1_9RHOB</t>
  </si>
  <si>
    <t>343.9</t>
  </si>
  <si>
    <t>1.5e-100</t>
  </si>
  <si>
    <t>E9DZR9_METAQ</t>
  </si>
  <si>
    <t>1.6e-100</t>
  </si>
  <si>
    <t>A2QC95_ASPNC</t>
  </si>
  <si>
    <t>343.8</t>
  </si>
  <si>
    <t>A0A164NVN0_9HOMO</t>
  </si>
  <si>
    <t>343.5</t>
  </si>
  <si>
    <t>2.1e-100</t>
  </si>
  <si>
    <t>A0A166FBW6_9HOMO</t>
  </si>
  <si>
    <t>A0A178B7B5_9PLEO</t>
  </si>
  <si>
    <t>G7XVH2_ASPKW</t>
  </si>
  <si>
    <t>A0A0G4NZM9_PENCA</t>
  </si>
  <si>
    <t>A0A013WWE9_9SPHN</t>
  </si>
  <si>
    <t>343.4</t>
  </si>
  <si>
    <t>A0A165N9K3_9HOMO</t>
  </si>
  <si>
    <t>2.2e-100</t>
  </si>
  <si>
    <t>Q9EWJ4_STRCO</t>
  </si>
  <si>
    <t>343.3</t>
  </si>
  <si>
    <t>2.4e-100</t>
  </si>
  <si>
    <t>N1S5B8_FUSC4</t>
  </si>
  <si>
    <t>343.1</t>
  </si>
  <si>
    <t>2.8e-100</t>
  </si>
  <si>
    <t>N4U4P5_FUSC1</t>
  </si>
  <si>
    <t>A0A0F7U0A4_9EURO</t>
  </si>
  <si>
    <t>342.9</t>
  </si>
  <si>
    <t>3.2e-100</t>
  </si>
  <si>
    <t>B6HSG0_PENRW</t>
  </si>
  <si>
    <t>342.8</t>
  </si>
  <si>
    <t>3.3e-100</t>
  </si>
  <si>
    <t>A0A0W7WD08_9MICO</t>
  </si>
  <si>
    <t>3.4e-100</t>
  </si>
  <si>
    <t>I4VM20_9GAMM</t>
  </si>
  <si>
    <t>A0A0U5GKZ7_9EURO</t>
  </si>
  <si>
    <t>342.6</t>
  </si>
  <si>
    <t>3.7e-100</t>
  </si>
  <si>
    <t>A0A157S912_9BORD</t>
  </si>
  <si>
    <t>3.9e-100</t>
  </si>
  <si>
    <t>A0A017SA09_9EURO</t>
  </si>
  <si>
    <t>342.5</t>
  </si>
  <si>
    <t>X6L385_9RHOB</t>
  </si>
  <si>
    <t>342.4</t>
  </si>
  <si>
    <t>4.5e-100</t>
  </si>
  <si>
    <t>A0A0F0I0C6_ASPPU</t>
  </si>
  <si>
    <t>342.3</t>
  </si>
  <si>
    <t>4.8e-100</t>
  </si>
  <si>
    <t>A0A0G4NWG7_PENCA</t>
  </si>
  <si>
    <t>342.2</t>
  </si>
  <si>
    <t>A0A0C2B959_9ACTN</t>
  </si>
  <si>
    <t>342.0</t>
  </si>
  <si>
    <t>5.9e-100</t>
  </si>
  <si>
    <t>K9G253_PEND2</t>
  </si>
  <si>
    <t>341.9</t>
  </si>
  <si>
    <t>6.1e-100</t>
  </si>
  <si>
    <t>A0A017SKW5_9EURO</t>
  </si>
  <si>
    <t>6.3e-100</t>
  </si>
  <si>
    <t>A0A117NN32_9EURO</t>
  </si>
  <si>
    <t>341.7</t>
  </si>
  <si>
    <t>7.1e-100</t>
  </si>
  <si>
    <t>A0A0Q8BHW8_9RHIZ</t>
  </si>
  <si>
    <t>341.6</t>
  </si>
  <si>
    <t>7.5e-100</t>
  </si>
  <si>
    <t>B8P8C3_POSPM</t>
  </si>
  <si>
    <t>7.6e-100</t>
  </si>
  <si>
    <t>A0A0D9MWT7_ASPFA</t>
  </si>
  <si>
    <t>7.7e-100</t>
  </si>
  <si>
    <t>T1KVP3_TETUR</t>
  </si>
  <si>
    <t>341.5</t>
  </si>
  <si>
    <t>8.1e-100</t>
  </si>
  <si>
    <t>A0A0F8VTB9_9EURO</t>
  </si>
  <si>
    <t>A0A0A2K428_PENEN</t>
  </si>
  <si>
    <t>341.4</t>
  </si>
  <si>
    <t>8.6e-100</t>
  </si>
  <si>
    <t>A0A0G3HE20_9CORY</t>
  </si>
  <si>
    <t>8.8e-100</t>
  </si>
  <si>
    <t>A0A0A2LAJ6_PENIT</t>
  </si>
  <si>
    <t>M5G7L5_DACPD</t>
  </si>
  <si>
    <t>341.3</t>
  </si>
  <si>
    <t>9.7e-100</t>
  </si>
  <si>
    <t>A0A164QXL8_9HOMO</t>
  </si>
  <si>
    <t>341.2</t>
  </si>
  <si>
    <t>A0A166CC84_9HOMO</t>
  </si>
  <si>
    <t>U4LC02_PYROM</t>
  </si>
  <si>
    <t>341.1</t>
  </si>
  <si>
    <t>1.1e-99</t>
  </si>
  <si>
    <t>A0A0A2J630_PENEN</t>
  </si>
  <si>
    <t>341.0</t>
  </si>
  <si>
    <t>V5HWD6_BYSSN</t>
  </si>
  <si>
    <t>340.9</t>
  </si>
  <si>
    <t>1.3e-99</t>
  </si>
  <si>
    <t>Q6BLU7_DEBHA</t>
  </si>
  <si>
    <t>340.8</t>
  </si>
  <si>
    <t>A0A176FW24_9RHOB</t>
  </si>
  <si>
    <t>1.4e-99</t>
  </si>
  <si>
    <t>G8Y7H6_PICSO</t>
  </si>
  <si>
    <t>340.5</t>
  </si>
  <si>
    <t>1.7e-99</t>
  </si>
  <si>
    <t>A0A167K887_9BASI</t>
  </si>
  <si>
    <t>340.4</t>
  </si>
  <si>
    <t>F8QAW5_SERL3</t>
  </si>
  <si>
    <t>A0A0L1J050_ASPNO</t>
  </si>
  <si>
    <t>340.3</t>
  </si>
  <si>
    <t>1.9e-99</t>
  </si>
  <si>
    <t>G3JQH6_CORMM</t>
  </si>
  <si>
    <t>340.2</t>
  </si>
  <si>
    <t>A0A0F0KY98_9MICO</t>
  </si>
  <si>
    <t>2.1e-99</t>
  </si>
  <si>
    <t>B6H7V0_PENRW</t>
  </si>
  <si>
    <t>340.1</t>
  </si>
  <si>
    <t>2.2e-99</t>
  </si>
  <si>
    <t>A0A0D7A285_9AGAR</t>
  </si>
  <si>
    <t>340.0</t>
  </si>
  <si>
    <t>2.3e-99</t>
  </si>
  <si>
    <t>D6K593_9ACTN</t>
  </si>
  <si>
    <t>339.9</t>
  </si>
  <si>
    <t>2.4e-99</t>
  </si>
  <si>
    <t>A0A0L1IRV1_ASPNO</t>
  </si>
  <si>
    <t>339.8</t>
  </si>
  <si>
    <t>2.6e-99</t>
  </si>
  <si>
    <t>H6MYH0_GORPV</t>
  </si>
  <si>
    <t>339.5</t>
  </si>
  <si>
    <t>3.2e-99</t>
  </si>
  <si>
    <t>Q2U090_ASPOR</t>
  </si>
  <si>
    <t>3.3e-99</t>
  </si>
  <si>
    <t>M0QCM7_9ACTN</t>
  </si>
  <si>
    <t>339.4</t>
  </si>
  <si>
    <t>3.5e-99</t>
  </si>
  <si>
    <t>Q6BZT7_YARLI</t>
  </si>
  <si>
    <t>A0A0F9XDL1_TRIHA</t>
  </si>
  <si>
    <t>3.6e-99</t>
  </si>
  <si>
    <t>W6ML45_9ASCO</t>
  </si>
  <si>
    <t>339.1</t>
  </si>
  <si>
    <t>4.4e-99</t>
  </si>
  <si>
    <t>Q0G397_9RHIZ</t>
  </si>
  <si>
    <t>339.0</t>
  </si>
  <si>
    <t>4.5e-99</t>
  </si>
  <si>
    <t>A0A0F2C564_9MICO</t>
  </si>
  <si>
    <t>A0A0F0LDC7_9MICO</t>
  </si>
  <si>
    <t>4.8e-99</t>
  </si>
  <si>
    <t>X5DQN5_9CORY</t>
  </si>
  <si>
    <t>338.8</t>
  </si>
  <si>
    <t>5.6e-99</t>
  </si>
  <si>
    <t>J9SS74_9ACTN</t>
  </si>
  <si>
    <t>338.6</t>
  </si>
  <si>
    <t>A0A0G2HZK7_9EURO</t>
  </si>
  <si>
    <t>A0A0W8DZM4_PHYNI</t>
  </si>
  <si>
    <t>6.1e-99</t>
  </si>
  <si>
    <t>W4HPR9_9RHOB</t>
  </si>
  <si>
    <t>6.3e-99</t>
  </si>
  <si>
    <t>F5YSZ8_MYCSD</t>
  </si>
  <si>
    <t>338.5</t>
  </si>
  <si>
    <t>6.4e-99</t>
  </si>
  <si>
    <t>Q4JSN1_CORJK</t>
  </si>
  <si>
    <t>338.2</t>
  </si>
  <si>
    <t>A0A0C9M5F7_SPHPI</t>
  </si>
  <si>
    <t>338.1</t>
  </si>
  <si>
    <t>A0A109YSR1_9MICO</t>
  </si>
  <si>
    <t>338.0</t>
  </si>
  <si>
    <t>9.5e-99</t>
  </si>
  <si>
    <t>A0A094K590_9PEZI</t>
  </si>
  <si>
    <t>337.8</t>
  </si>
  <si>
    <t>G9P8B8_HYPAI</t>
  </si>
  <si>
    <t>1.1e-98</t>
  </si>
  <si>
    <t>A3LNL4_PICST</t>
  </si>
  <si>
    <t>337.7</t>
  </si>
  <si>
    <t>A0A0D2Q1I7_GOSRA</t>
  </si>
  <si>
    <t>337.4</t>
  </si>
  <si>
    <t>1.5e-98</t>
  </si>
  <si>
    <t>A3K6G6_9RHOB</t>
  </si>
  <si>
    <t>337.3</t>
  </si>
  <si>
    <t>A0A066W5H5_9BASI</t>
  </si>
  <si>
    <t>337.2</t>
  </si>
  <si>
    <t>1.6e-98</t>
  </si>
  <si>
    <t>A0A109FMZ4_9BASI</t>
  </si>
  <si>
    <t>A0A0M3AKH7_9SPHN</t>
  </si>
  <si>
    <t>337.1</t>
  </si>
  <si>
    <t>1.7e-98</t>
  </si>
  <si>
    <t>A0A0W7VSY0_9HYPO</t>
  </si>
  <si>
    <t>1.8e-98</t>
  </si>
  <si>
    <t>B5GHC7_STRSH</t>
  </si>
  <si>
    <t>337.0</t>
  </si>
  <si>
    <t>A0A0A1TPD1_9HYPO</t>
  </si>
  <si>
    <t>1.9e-98</t>
  </si>
  <si>
    <t>A0A0A1T617_9HYPO</t>
  </si>
  <si>
    <t>R9T7B9_METII</t>
  </si>
  <si>
    <t>G7DSR6_MIXOS</t>
  </si>
  <si>
    <t>336.9</t>
  </si>
  <si>
    <t>2.1e-98</t>
  </si>
  <si>
    <t>A0A094EHX9_9PEZI</t>
  </si>
  <si>
    <t>336.8</t>
  </si>
  <si>
    <t>2.2e-98</t>
  </si>
  <si>
    <t>A0A0L6WVD1_9AGAR</t>
  </si>
  <si>
    <t>A0A0H2RSR0_9HOMO</t>
  </si>
  <si>
    <t>336.7</t>
  </si>
  <si>
    <t>A0A0P8CKA4_9GAMM</t>
  </si>
  <si>
    <t>K1WYS3_MARBU</t>
  </si>
  <si>
    <t>336.6</t>
  </si>
  <si>
    <t>2.4e-98</t>
  </si>
  <si>
    <t>G0REG6_HYPJQ</t>
  </si>
  <si>
    <t>2.5e-98</t>
  </si>
  <si>
    <t>A0A0M9WAJ2_9EURO</t>
  </si>
  <si>
    <t>336.5</t>
  </si>
  <si>
    <t>2.7e-98</t>
  </si>
  <si>
    <t>E3Q2Q4_COLGM</t>
  </si>
  <si>
    <t>A0A0C3EWG8_9HOMO</t>
  </si>
  <si>
    <t>336.4</t>
  </si>
  <si>
    <t>2.8e-98</t>
  </si>
  <si>
    <t>C4Y4T4_CLAL4</t>
  </si>
  <si>
    <t>2.9e-98</t>
  </si>
  <si>
    <t>A0A094HFE0_9PEZI</t>
  </si>
  <si>
    <t>336.3</t>
  </si>
  <si>
    <t>B2AKQ1_PODAN</t>
  </si>
  <si>
    <t>336.2</t>
  </si>
  <si>
    <t>3.3e-98</t>
  </si>
  <si>
    <t>R7YV09_CONA1</t>
  </si>
  <si>
    <t>A0A066X5S3_COLSU</t>
  </si>
  <si>
    <t>336.1</t>
  </si>
  <si>
    <t>3.6e-98</t>
  </si>
  <si>
    <t>A0A0U5FWN3_9EURO</t>
  </si>
  <si>
    <t>336.0</t>
  </si>
  <si>
    <t>3.7e-98</t>
  </si>
  <si>
    <t>U7PZ11_SPOS1</t>
  </si>
  <si>
    <t>B8NTU4_ASPFN</t>
  </si>
  <si>
    <t>335.9</t>
  </si>
  <si>
    <t>3.9e-98</t>
  </si>
  <si>
    <t>Q2U4D2_ASPOR</t>
  </si>
  <si>
    <t>J5J5W9_BEAB2</t>
  </si>
  <si>
    <t>U7MQN0_9CORY</t>
  </si>
  <si>
    <t>335.8</t>
  </si>
  <si>
    <t>4.2e-98</t>
  </si>
  <si>
    <t>I4W6Z6_9GAMM</t>
  </si>
  <si>
    <t>4.3e-98</t>
  </si>
  <si>
    <t>A0A166WR97_9HOMO</t>
  </si>
  <si>
    <t>335.5</t>
  </si>
  <si>
    <t>5.2e-98</t>
  </si>
  <si>
    <t>Q73TN5_MYCPA</t>
  </si>
  <si>
    <t>5.3e-98</t>
  </si>
  <si>
    <t>A0A0S8JFY6_9BACE</t>
  </si>
  <si>
    <t>5.4e-98</t>
  </si>
  <si>
    <t>A0A075U081_9CORY</t>
  </si>
  <si>
    <t>335.4</t>
  </si>
  <si>
    <t>5.5e-98</t>
  </si>
  <si>
    <t>K5WSG9_PHACS</t>
  </si>
  <si>
    <t>5.7e-98</t>
  </si>
  <si>
    <t>K2JQ97_9RHOB</t>
  </si>
  <si>
    <t>5.8e-98</t>
  </si>
  <si>
    <t>A0A0B0HST1_9BACL</t>
  </si>
  <si>
    <t>335.3</t>
  </si>
  <si>
    <t>5.9e-98</t>
  </si>
  <si>
    <t>M7UAF9_BOTF1</t>
  </si>
  <si>
    <t>6.2e-98</t>
  </si>
  <si>
    <t>A0A166WK00_9HYPO</t>
  </si>
  <si>
    <t>C2GKF4_9CORY</t>
  </si>
  <si>
    <t>335.2</t>
  </si>
  <si>
    <t>6.5e-98</t>
  </si>
  <si>
    <t>Q8FTZ8_COREF</t>
  </si>
  <si>
    <t>6.6e-98</t>
  </si>
  <si>
    <t>A0A135U206_9PEZI</t>
  </si>
  <si>
    <t>335.1</t>
  </si>
  <si>
    <t>A0A0Q6EQ14_9RHIZ</t>
  </si>
  <si>
    <t>334.6</t>
  </si>
  <si>
    <t>A0A0S6WXG2_9SPHN</t>
  </si>
  <si>
    <t>334.3</t>
  </si>
  <si>
    <t>1.2e-97</t>
  </si>
  <si>
    <t>A0A163BBI7_9FLAO</t>
  </si>
  <si>
    <t>A5DU81_LODEL</t>
  </si>
  <si>
    <t>334.2</t>
  </si>
  <si>
    <t>1.3e-97</t>
  </si>
  <si>
    <t>C5C955_MICLC</t>
  </si>
  <si>
    <t>334.1</t>
  </si>
  <si>
    <t>1.4e-97</t>
  </si>
  <si>
    <t>G9N369_HYPVG</t>
  </si>
  <si>
    <t>A0A0A2V866_BEABA</t>
  </si>
  <si>
    <t>334.0</t>
  </si>
  <si>
    <t>1.5e-97</t>
  </si>
  <si>
    <t>A0A0F0IQ08_ASPPU</t>
  </si>
  <si>
    <t>A0A095YNQ9_9CORY</t>
  </si>
  <si>
    <t>333.2</t>
  </si>
  <si>
    <t>2.7e-97</t>
  </si>
  <si>
    <t>A0A194S9X7_RHOGW</t>
  </si>
  <si>
    <t>333.1</t>
  </si>
  <si>
    <t>2.8e-97</t>
  </si>
  <si>
    <t>F7CJG8_ORNAN</t>
  </si>
  <si>
    <t>U5HA99_USTV1</t>
  </si>
  <si>
    <t>333.0</t>
  </si>
  <si>
    <t>2.9e-97</t>
  </si>
  <si>
    <t>H1VWU8_COLHI</t>
  </si>
  <si>
    <t>A0A0Q0ULI5_9CORY</t>
  </si>
  <si>
    <t>3.1e-97</t>
  </si>
  <si>
    <t>L2FGS5_COLGN</t>
  </si>
  <si>
    <t>332.9</t>
  </si>
  <si>
    <t>A0A0L8ETM2_9BURK</t>
  </si>
  <si>
    <t>3.3e-97</t>
  </si>
  <si>
    <t>A0A178DSW9_9PLEO</t>
  </si>
  <si>
    <t>332.8</t>
  </si>
  <si>
    <t>3.5e-97</t>
  </si>
  <si>
    <t>A0A0B4GDP0_9HYPO</t>
  </si>
  <si>
    <t>332.7</t>
  </si>
  <si>
    <t>3.6e-97</t>
  </si>
  <si>
    <t>M1NIS6_9CORY</t>
  </si>
  <si>
    <t>332.6</t>
  </si>
  <si>
    <t>3.9e-97</t>
  </si>
  <si>
    <t>A0A0F7TU03_9EURO</t>
  </si>
  <si>
    <t>332.4</t>
  </si>
  <si>
    <t>4.7e-97</t>
  </si>
  <si>
    <t>M5BYZ3_THACB</t>
  </si>
  <si>
    <t>332.3</t>
  </si>
  <si>
    <t>4.8e-97</t>
  </si>
  <si>
    <t>L8WJQ1_THACA</t>
  </si>
  <si>
    <t>W4JPD2_9HOMO</t>
  </si>
  <si>
    <t>X7EMS2_9RHOB</t>
  </si>
  <si>
    <t>332.2</t>
  </si>
  <si>
    <t>5.1e-97</t>
  </si>
  <si>
    <t>A0A0D0AMS0_9HOMO</t>
  </si>
  <si>
    <t>5.2e-97</t>
  </si>
  <si>
    <t>G0HFE7_CORVD</t>
  </si>
  <si>
    <t>5.3e-97</t>
  </si>
  <si>
    <t>M2XSF8_9MICC</t>
  </si>
  <si>
    <t>332.0</t>
  </si>
  <si>
    <t>A0A094H2U6_9PEZI</t>
  </si>
  <si>
    <t>331.9</t>
  </si>
  <si>
    <t>6.2e-97</t>
  </si>
  <si>
    <t>A0A093ZZL6_9PEZI</t>
  </si>
  <si>
    <t>6.6e-97</t>
  </si>
  <si>
    <t>A0A0D6T8P5_9RHOB</t>
  </si>
  <si>
    <t>331.8</t>
  </si>
  <si>
    <t>6.7e-97</t>
  </si>
  <si>
    <t>A0A094CDB6_9PEZI</t>
  </si>
  <si>
    <t>A0A135SMW2_9PEZI</t>
  </si>
  <si>
    <t>7.1e-97</t>
  </si>
  <si>
    <t>U7PL47_SPOS1</t>
  </si>
  <si>
    <t>J0WW70_AURST</t>
  </si>
  <si>
    <t>331.7</t>
  </si>
  <si>
    <t>7.6e-97</t>
  </si>
  <si>
    <t>A0A0D0C6V9_9AGAR</t>
  </si>
  <si>
    <t>331.3</t>
  </si>
  <si>
    <t>9.6e-97</t>
  </si>
  <si>
    <t>A0A0G2G8C8_9EURO</t>
  </si>
  <si>
    <t>9.9e-97</t>
  </si>
  <si>
    <t>A0A0P1BLM9_9BASI</t>
  </si>
  <si>
    <t>331.2</t>
  </si>
  <si>
    <t>G8ZNE5_TORDC</t>
  </si>
  <si>
    <t>330.9</t>
  </si>
  <si>
    <t>1.3e-96</t>
  </si>
  <si>
    <t>F5Z457_ALTNA</t>
  </si>
  <si>
    <t>330.7</t>
  </si>
  <si>
    <t>1.5e-96</t>
  </si>
  <si>
    <t>G9MFC1_HYPVG</t>
  </si>
  <si>
    <t>330.6</t>
  </si>
  <si>
    <t>K0KTL2_WICCF</t>
  </si>
  <si>
    <t>1.6e-96</t>
  </si>
  <si>
    <t>A0A0D7BCG6_9AGAR</t>
  </si>
  <si>
    <t>330.4</t>
  </si>
  <si>
    <t>1.8e-96</t>
  </si>
  <si>
    <t>A0A014N796_9HYPO</t>
  </si>
  <si>
    <t>330.3</t>
  </si>
  <si>
    <t>1.9e-96</t>
  </si>
  <si>
    <t>E9FDT7_METRA</t>
  </si>
  <si>
    <t>A0A072PRL8_9EURO</t>
  </si>
  <si>
    <t>A1CN29_ASPCL</t>
  </si>
  <si>
    <t>330.1</t>
  </si>
  <si>
    <t>2.2e-96</t>
  </si>
  <si>
    <t>F9PNX9_9ACTO</t>
  </si>
  <si>
    <t>330.0</t>
  </si>
  <si>
    <t>2.4e-96</t>
  </si>
  <si>
    <t>W6Q0D0_PENRF</t>
  </si>
  <si>
    <t>2.5e-96</t>
  </si>
  <si>
    <t>U7KZI9_9CORY</t>
  </si>
  <si>
    <t>329.9</t>
  </si>
  <si>
    <t>G8RHP1_MYCRN</t>
  </si>
  <si>
    <t>329.7</t>
  </si>
  <si>
    <t>A0A094AA88_9PEZI</t>
  </si>
  <si>
    <t>329.6</t>
  </si>
  <si>
    <t>3.1e-96</t>
  </si>
  <si>
    <t>G9NVC6_HYPAI</t>
  </si>
  <si>
    <t>3.2e-96</t>
  </si>
  <si>
    <t>G9MHE3_HYPVG</t>
  </si>
  <si>
    <t>A0A098DGI7_GIBZE</t>
  </si>
  <si>
    <t>3.3e-96</t>
  </si>
  <si>
    <t>A0A010R8D9_9PEZI</t>
  </si>
  <si>
    <t>329.5</t>
  </si>
  <si>
    <t>3.4e-96</t>
  </si>
  <si>
    <t>A0A0W7VQ44_9HYPO</t>
  </si>
  <si>
    <t>329.4</t>
  </si>
  <si>
    <t>3.5e-96</t>
  </si>
  <si>
    <t>M7ATW8_CHEMY</t>
  </si>
  <si>
    <t>329.3</t>
  </si>
  <si>
    <t>3.8e-96</t>
  </si>
  <si>
    <t>A0A165LMW3_EXIGL</t>
  </si>
  <si>
    <t>3.9e-96</t>
  </si>
  <si>
    <t>K6YCS2_9ALTE</t>
  </si>
  <si>
    <t>A0A0H2MH38_VARPD</t>
  </si>
  <si>
    <t>329.1</t>
  </si>
  <si>
    <t>4.6e-96</t>
  </si>
  <si>
    <t>A0A0C9W3I2_9HOMO</t>
  </si>
  <si>
    <t>328.8</t>
  </si>
  <si>
    <t>5.5e-96</t>
  </si>
  <si>
    <t>B0DZY3_LACBS</t>
  </si>
  <si>
    <t>5.6e-96</t>
  </si>
  <si>
    <t>C1G0D4_PARBD</t>
  </si>
  <si>
    <t>328.6</t>
  </si>
  <si>
    <t>6.1e-96</t>
  </si>
  <si>
    <t>A0A0S7CX27_9MICC</t>
  </si>
  <si>
    <t>6.4e-96</t>
  </si>
  <si>
    <t>A0A067SH50_9AGAR</t>
  </si>
  <si>
    <t>A0A0M2ZQ20_9MYCO</t>
  </si>
  <si>
    <t>328.5</t>
  </si>
  <si>
    <t>6.5e-96</t>
  </si>
  <si>
    <t>F4RR37_MELLP</t>
  </si>
  <si>
    <t>328.3</t>
  </si>
  <si>
    <t>7.8e-96</t>
  </si>
  <si>
    <t>A0A067SF42_9AGAR</t>
  </si>
  <si>
    <t>328.2</t>
  </si>
  <si>
    <t>8.2e-96</t>
  </si>
  <si>
    <t>A0A0D7BFP8_9AGAR</t>
  </si>
  <si>
    <t>328.1</t>
  </si>
  <si>
    <t>8.7e-96</t>
  </si>
  <si>
    <t>A0A0N0NID4_9EURO</t>
  </si>
  <si>
    <t>328.0</t>
  </si>
  <si>
    <t>9.8e-96</t>
  </si>
  <si>
    <t>R8BNJ4_TOGMI</t>
  </si>
  <si>
    <t>327.8</t>
  </si>
  <si>
    <t>1.1e-95</t>
  </si>
  <si>
    <t>A0A0W0FZU8_9AGAR</t>
  </si>
  <si>
    <t>V2X3B6_MONRO</t>
  </si>
  <si>
    <t>D8PMW1_SCHCM</t>
  </si>
  <si>
    <t>327.7</t>
  </si>
  <si>
    <t>T0T826_9DELT</t>
  </si>
  <si>
    <t>1.2e-95</t>
  </si>
  <si>
    <t>A0A017SNI9_9EURO</t>
  </si>
  <si>
    <t>327.6</t>
  </si>
  <si>
    <t>1.3e-95</t>
  </si>
  <si>
    <t>A0A0C9WNC4_9AGAR</t>
  </si>
  <si>
    <t>327.4</t>
  </si>
  <si>
    <t>1.4e-95</t>
  </si>
  <si>
    <t>A0A161YI82_9PEZI</t>
  </si>
  <si>
    <t>327.3</t>
  </si>
  <si>
    <t>1.5e-95</t>
  </si>
  <si>
    <t>G3Y215_ASPNA</t>
  </si>
  <si>
    <t>1.6e-95</t>
  </si>
  <si>
    <t>C2CS80_CORST</t>
  </si>
  <si>
    <t>327.2</t>
  </si>
  <si>
    <t>C3PJS2_CORA7</t>
  </si>
  <si>
    <t>327.1</t>
  </si>
  <si>
    <t>1.7e-95</t>
  </si>
  <si>
    <t>A0A0C3CHU0_9PEZI</t>
  </si>
  <si>
    <t>1.8e-95</t>
  </si>
  <si>
    <t>A0A0C2T837_AMAMU</t>
  </si>
  <si>
    <t>326.9</t>
  </si>
  <si>
    <t>S0DQN1_GIBF5</t>
  </si>
  <si>
    <t>K3VG47_FUSPC</t>
  </si>
  <si>
    <t>2.1e-95</t>
  </si>
  <si>
    <t>A0A0D1ZJA6_9EURO</t>
  </si>
  <si>
    <t>326.8</t>
  </si>
  <si>
    <t>2.2e-95</t>
  </si>
  <si>
    <t>W2RQQ3_9EURO</t>
  </si>
  <si>
    <t>2.3e-95</t>
  </si>
  <si>
    <t>A0A0F4Z134_TALEM</t>
  </si>
  <si>
    <t>326.7</t>
  </si>
  <si>
    <t>2.4e-95</t>
  </si>
  <si>
    <t>A0A166CTI0_9HOMO</t>
  </si>
  <si>
    <t>S5TGH1_9CORY</t>
  </si>
  <si>
    <t>326.6</t>
  </si>
  <si>
    <t>2.5e-95</t>
  </si>
  <si>
    <t>A0A151VJW4_HYPMA</t>
  </si>
  <si>
    <t>A0A0G3H2S0_9CORY</t>
  </si>
  <si>
    <t>2.6e-95</t>
  </si>
  <si>
    <t>G2YWX7_BOTF4</t>
  </si>
  <si>
    <t>326.4</t>
  </si>
  <si>
    <t>2.9e-95</t>
  </si>
  <si>
    <t>M7UWH8_BOTF1</t>
  </si>
  <si>
    <t>A0A0F0IFX8_ASPPU</t>
  </si>
  <si>
    <t>A0A0F6QUC3_9CORY</t>
  </si>
  <si>
    <t>326.3</t>
  </si>
  <si>
    <t>3.1e-95</t>
  </si>
  <si>
    <t>M2Y404_DOTSN</t>
  </si>
  <si>
    <t>326.0</t>
  </si>
  <si>
    <t>3.9e-95</t>
  </si>
  <si>
    <t>H1VV03_COLHI</t>
  </si>
  <si>
    <t>325.8</t>
  </si>
  <si>
    <t>4.5e-95</t>
  </si>
  <si>
    <t>A0A180H2N9_PUCT1</t>
  </si>
  <si>
    <t>325.7</t>
  </si>
  <si>
    <t>4.7e-95</t>
  </si>
  <si>
    <t>A7EK43_SCLS1</t>
  </si>
  <si>
    <t>4.8e-95</t>
  </si>
  <si>
    <t>A0A0F4GE35_9PEZI</t>
  </si>
  <si>
    <t>325.4</t>
  </si>
  <si>
    <t>5.6e-95</t>
  </si>
  <si>
    <t>C7Z5W6_NECH7</t>
  </si>
  <si>
    <t>325.3</t>
  </si>
  <si>
    <t>6.4e-95</t>
  </si>
  <si>
    <t>K2RQP5_MACPH</t>
  </si>
  <si>
    <t>324.8</t>
  </si>
  <si>
    <t>9.1e-95</t>
  </si>
  <si>
    <t>A0A166RBR4_9PEZI</t>
  </si>
  <si>
    <t>324.7</t>
  </si>
  <si>
    <t>9.7e-95</t>
  </si>
  <si>
    <t>Q7S8G4_NEUCR</t>
  </si>
  <si>
    <t>324.6</t>
  </si>
  <si>
    <t>Q0UYJ1_PHANO</t>
  </si>
  <si>
    <t>X0BUQ4_FUSOX</t>
  </si>
  <si>
    <t>324.4</t>
  </si>
  <si>
    <t>1.2e-94</t>
  </si>
  <si>
    <t>S3CCC2_OPHP1</t>
  </si>
  <si>
    <t>324.3</t>
  </si>
  <si>
    <t>A0A0D0CSZ8_9HOMO</t>
  </si>
  <si>
    <t>324.0</t>
  </si>
  <si>
    <t>1.6e-94</t>
  </si>
  <si>
    <t>A0A132BEY0_9HELO</t>
  </si>
  <si>
    <t>323.9</t>
  </si>
  <si>
    <t>1.7e-94</t>
  </si>
  <si>
    <t>S8BJF6_DACHA</t>
  </si>
  <si>
    <t>323.7</t>
  </si>
  <si>
    <t>1.8e-94</t>
  </si>
  <si>
    <t>A0A194X4R8_9HELO</t>
  </si>
  <si>
    <t>1.9e-94</t>
  </si>
  <si>
    <t>W3WGW1_9PEZI</t>
  </si>
  <si>
    <t>A0A0F9XGT1_TRIHA</t>
  </si>
  <si>
    <t>323.6</t>
  </si>
  <si>
    <t>H0EWL5_GLAL7</t>
  </si>
  <si>
    <t>323.5</t>
  </si>
  <si>
    <t>2.1e-94</t>
  </si>
  <si>
    <t>S3DJN4_GLAL2</t>
  </si>
  <si>
    <t>E3KXV8_PUCGT</t>
  </si>
  <si>
    <t>2.2e-94</t>
  </si>
  <si>
    <t>R7SVC7_DICSQ</t>
  </si>
  <si>
    <t>323.4</t>
  </si>
  <si>
    <t>Q15YM7_PSEA6</t>
  </si>
  <si>
    <t>2.3e-94</t>
  </si>
  <si>
    <t>A0A0C3PCU0_PISTI</t>
  </si>
  <si>
    <t>323.3</t>
  </si>
  <si>
    <t>2.5e-94</t>
  </si>
  <si>
    <t>G4UJQ4_NEUT9</t>
  </si>
  <si>
    <t>323.1</t>
  </si>
  <si>
    <t>2.8e-94</t>
  </si>
  <si>
    <t>A0A074XPC3_AURPU</t>
  </si>
  <si>
    <t>323.0</t>
  </si>
  <si>
    <t>3.1e-94</t>
  </si>
  <si>
    <t>Q0FL03_PELBH</t>
  </si>
  <si>
    <t>322.9</t>
  </si>
  <si>
    <t>3.3e-94</t>
  </si>
  <si>
    <t>A0A0D2XXH9_FUSO4</t>
  </si>
  <si>
    <t>3.4e-94</t>
  </si>
  <si>
    <t>A0A0W7W0Z5_9HYPO</t>
  </si>
  <si>
    <t>N1R670_FUSC4</t>
  </si>
  <si>
    <t>322.8</t>
  </si>
  <si>
    <t>3.5e-94</t>
  </si>
  <si>
    <t>X0JEU5_FUSOX</t>
  </si>
  <si>
    <t>M2RDG3_CERS8</t>
  </si>
  <si>
    <t>A0A0P7EE02_9GAMM</t>
  </si>
  <si>
    <t>3.6e-94</t>
  </si>
  <si>
    <t>A0A094J8Z6_9PEZI</t>
  </si>
  <si>
    <t>322.7</t>
  </si>
  <si>
    <t>3.8e-94</t>
  </si>
  <si>
    <t>F9FPH5_FUSOF</t>
  </si>
  <si>
    <t>322.6</t>
  </si>
  <si>
    <t>3.9e-94</t>
  </si>
  <si>
    <t>A0A0D2J138_9EURO</t>
  </si>
  <si>
    <t>322.5</t>
  </si>
  <si>
    <t>4.4e-94</t>
  </si>
  <si>
    <t>A0A167QCE1_9PEZI</t>
  </si>
  <si>
    <t>F9X5T5_ZYMTI</t>
  </si>
  <si>
    <t>322.3</t>
  </si>
  <si>
    <t>4.9e-94</t>
  </si>
  <si>
    <t>Q8NTQ1_CORGL</t>
  </si>
  <si>
    <t>5.1e-94</t>
  </si>
  <si>
    <t>A0A067NHY5_PLEOS</t>
  </si>
  <si>
    <t>322.2</t>
  </si>
  <si>
    <t>5.2e-94</t>
  </si>
  <si>
    <t>E9E3M6_METAQ</t>
  </si>
  <si>
    <t>322.1</t>
  </si>
  <si>
    <t>5.6e-94</t>
  </si>
  <si>
    <t>N4U3A3_FUSC1</t>
  </si>
  <si>
    <t>321.9</t>
  </si>
  <si>
    <t>6.6e-94</t>
  </si>
  <si>
    <t>D7WBE9_9CORY</t>
  </si>
  <si>
    <t>321.8</t>
  </si>
  <si>
    <t>7.1e-94</t>
  </si>
  <si>
    <t>R4X8J5_TAPDE</t>
  </si>
  <si>
    <t>7.2e-94</t>
  </si>
  <si>
    <t>A0A0B6TSY0_9CORY</t>
  </si>
  <si>
    <t>A0A163JPP6_DIDRA</t>
  </si>
  <si>
    <t>7.3e-94</t>
  </si>
  <si>
    <t>D0CZY4_9RHOB</t>
  </si>
  <si>
    <t>321.7</t>
  </si>
  <si>
    <t>7.5e-94</t>
  </si>
  <si>
    <t>T1JS61_TETUR</t>
  </si>
  <si>
    <t>321.5</t>
  </si>
  <si>
    <t>8.7e-94</t>
  </si>
  <si>
    <t>W9W685_9EURO</t>
  </si>
  <si>
    <t>321.3</t>
  </si>
  <si>
    <t>V5ESA5_KALBG</t>
  </si>
  <si>
    <t>320.8</t>
  </si>
  <si>
    <t>1.4e-93</t>
  </si>
  <si>
    <t>A0A0K1RDN4_9CORY</t>
  </si>
  <si>
    <t>A0A084G9G1_9PEZI</t>
  </si>
  <si>
    <t>320.5</t>
  </si>
  <si>
    <t>1.7e-93</t>
  </si>
  <si>
    <t>G9NUD5_HYPAI</t>
  </si>
  <si>
    <t>1.8e-93</t>
  </si>
  <si>
    <t>A0A0D2EWL8_9EURO</t>
  </si>
  <si>
    <t>A0A165GNU8_9PEZI</t>
  </si>
  <si>
    <t>320.4</t>
  </si>
  <si>
    <t>T1N7Q8_TRIUA</t>
  </si>
  <si>
    <t>G0RS09_HYPJQ</t>
  </si>
  <si>
    <t>1.9e-93</t>
  </si>
  <si>
    <t>A0A0D7ATZ5_9AGAR</t>
  </si>
  <si>
    <t>320.3</t>
  </si>
  <si>
    <t>A0A074W6X2_9PEZI</t>
  </si>
  <si>
    <t>S3CFS3_GLAL2</t>
  </si>
  <si>
    <t>320.2</t>
  </si>
  <si>
    <t>2.2e-93</t>
  </si>
  <si>
    <t>T0KJ63_COLGC</t>
  </si>
  <si>
    <t>320.1</t>
  </si>
  <si>
    <t>2.3e-93</t>
  </si>
  <si>
    <t>A0A0D1ZI41_9EURO</t>
  </si>
  <si>
    <t>A8NN17_COPC7</t>
  </si>
  <si>
    <t>319.8</t>
  </si>
  <si>
    <t>2.8e-93</t>
  </si>
  <si>
    <t>K5WW32_AGABU</t>
  </si>
  <si>
    <t>319.6</t>
  </si>
  <si>
    <t>3.2e-93</t>
  </si>
  <si>
    <t>A0A135TWR2_9PEZI</t>
  </si>
  <si>
    <t>319.5</t>
  </si>
  <si>
    <t>3.5e-93</t>
  </si>
  <si>
    <t>A0A135V9X2_9PEZI</t>
  </si>
  <si>
    <t>K1VWM1_TRIAC</t>
  </si>
  <si>
    <t>319.4</t>
  </si>
  <si>
    <t>3.6e-93</t>
  </si>
  <si>
    <t>A0A0G4M7X9_9PEZI</t>
  </si>
  <si>
    <t>319.3</t>
  </si>
  <si>
    <t>4.1e-93</t>
  </si>
  <si>
    <t>A0A0D2CQ68_9EURO</t>
  </si>
  <si>
    <t>319.2</t>
  </si>
  <si>
    <t>4.2e-93</t>
  </si>
  <si>
    <t>A0A0B2VNV9_TOXCA</t>
  </si>
  <si>
    <t>318.9</t>
  </si>
  <si>
    <t>5.2e-93</t>
  </si>
  <si>
    <t>C5FJ02_ARTOC</t>
  </si>
  <si>
    <t>318.8</t>
  </si>
  <si>
    <t>5.5e-93</t>
  </si>
  <si>
    <t>A0A010QA43_9PEZI</t>
  </si>
  <si>
    <t>5.6e-93</t>
  </si>
  <si>
    <t>A0DRS3_PARTE</t>
  </si>
  <si>
    <t>5.8e-93</t>
  </si>
  <si>
    <t>R1ENW5_BOTPV</t>
  </si>
  <si>
    <t>318.6</t>
  </si>
  <si>
    <t>6.4e-93</t>
  </si>
  <si>
    <t>A0A093ZZ23_9PEZI</t>
  </si>
  <si>
    <t>6.5e-93</t>
  </si>
  <si>
    <t>A0A0D2DG71_9EURO</t>
  </si>
  <si>
    <t>A0A0D2GZ95_9EURO</t>
  </si>
  <si>
    <t>318.4</t>
  </si>
  <si>
    <t>7.6e-93</t>
  </si>
  <si>
    <t>A0A0T5P032_9RHOB</t>
  </si>
  <si>
    <t>318.3</t>
  </si>
  <si>
    <t>7.8e-93</t>
  </si>
  <si>
    <t>A0A132BF98_9HELO</t>
  </si>
  <si>
    <t>D6X4D1_TRICA</t>
  </si>
  <si>
    <t>318.2</t>
  </si>
  <si>
    <t>8.5e-93</t>
  </si>
  <si>
    <t>A0A0J7NB03_LASNI</t>
  </si>
  <si>
    <t>318.0</t>
  </si>
  <si>
    <t>9.5e-93</t>
  </si>
  <si>
    <t>W3WKQ5_9PEZI</t>
  </si>
  <si>
    <t>A0A0D1YQK9_9EURO</t>
  </si>
  <si>
    <t>A0A0G2HXG5_9PEZI</t>
  </si>
  <si>
    <t>317.8</t>
  </si>
  <si>
    <t>1.1e-92</t>
  </si>
  <si>
    <t>K2RFP5_MACPH</t>
  </si>
  <si>
    <t>1.2e-92</t>
  </si>
  <si>
    <t>A0A0N0NLX0_9EURO</t>
  </si>
  <si>
    <t>317.6</t>
  </si>
  <si>
    <t>1.3e-92</t>
  </si>
  <si>
    <t>A0A0D2XJ06_FUSO4</t>
  </si>
  <si>
    <t>A0A178DT24_9PLEO</t>
  </si>
  <si>
    <t>N4VGM8_COLOR</t>
  </si>
  <si>
    <t>317.5</t>
  </si>
  <si>
    <t>1.4e-92</t>
  </si>
  <si>
    <t>A0A133ZGK8_9CORY</t>
  </si>
  <si>
    <t>317.3</t>
  </si>
  <si>
    <t>1.6e-92</t>
  </si>
  <si>
    <t>A0A0C9YME9_9HOMO</t>
  </si>
  <si>
    <t>317.2</t>
  </si>
  <si>
    <t>1.7e-92</t>
  </si>
  <si>
    <t>A0A094GCT3_9PEZI</t>
  </si>
  <si>
    <t>317.1</t>
  </si>
  <si>
    <t>1.8e-92</t>
  </si>
  <si>
    <t>A0A094BW86_9PEZI</t>
  </si>
  <si>
    <t>1.9e-92</t>
  </si>
  <si>
    <t>I2GUN9_TETBL</t>
  </si>
  <si>
    <t>316.9</t>
  </si>
  <si>
    <t>2.1e-92</t>
  </si>
  <si>
    <t>W9X084_9EURO</t>
  </si>
  <si>
    <t>L2FK73_COLGN</t>
  </si>
  <si>
    <t>316.6</t>
  </si>
  <si>
    <t>2.5e-92</t>
  </si>
  <si>
    <t>E0DBY0_9CORY</t>
  </si>
  <si>
    <t>316.4</t>
  </si>
  <si>
    <t>A0A165DHZ1_9APHY</t>
  </si>
  <si>
    <t>316.3</t>
  </si>
  <si>
    <t>3.1e-92</t>
  </si>
  <si>
    <t>N4TYA4_FUSC1</t>
  </si>
  <si>
    <t>316.2</t>
  </si>
  <si>
    <t>3.3e-92</t>
  </si>
  <si>
    <t>Q6BVW3_DEBHA</t>
  </si>
  <si>
    <t>3.4e-92</t>
  </si>
  <si>
    <t>A0A165LXS9_9APHY</t>
  </si>
  <si>
    <t>3.5e-92</t>
  </si>
  <si>
    <t>X0BKI1_FUSOX</t>
  </si>
  <si>
    <t>316.1</t>
  </si>
  <si>
    <t>3.6e-92</t>
  </si>
  <si>
    <t>X0J7R5_FUSOX</t>
  </si>
  <si>
    <t>S0DZN9_GIBF5</t>
  </si>
  <si>
    <t>315.9</t>
  </si>
  <si>
    <t>4.2e-92</t>
  </si>
  <si>
    <t>A0A0F9ZX04_TRIHA</t>
  </si>
  <si>
    <t>4.3e-92</t>
  </si>
  <si>
    <t>A0A165LT39_EXIGL</t>
  </si>
  <si>
    <t>315.5</t>
  </si>
  <si>
    <t>5.5e-92</t>
  </si>
  <si>
    <t>A0A066XLG7_COLSU</t>
  </si>
  <si>
    <t>5.6e-92</t>
  </si>
  <si>
    <t>A0A076NDZ6_9CORY</t>
  </si>
  <si>
    <t>315.4</t>
  </si>
  <si>
    <t>A0A074TIU5_9RHOB</t>
  </si>
  <si>
    <t>6.1e-92</t>
  </si>
  <si>
    <t>F4SAC0_MELLP</t>
  </si>
  <si>
    <t>315.2</t>
  </si>
  <si>
    <t>6.8e-92</t>
  </si>
  <si>
    <t>A0A0C3D1J7_9HOMO</t>
  </si>
  <si>
    <t>314.9</t>
  </si>
  <si>
    <t>8.7e-92</t>
  </si>
  <si>
    <t>W7MQ24_GIBM7</t>
  </si>
  <si>
    <t>314.8</t>
  </si>
  <si>
    <t>9.3e-92</t>
  </si>
  <si>
    <t>W7NAQ6_GIBM7</t>
  </si>
  <si>
    <t>G1X0L0_ARTOA</t>
  </si>
  <si>
    <t>314.5</t>
  </si>
  <si>
    <t>1.1e-91</t>
  </si>
  <si>
    <t>Q5K917_CRYNJ</t>
  </si>
  <si>
    <t>G8Y847_PICSO</t>
  </si>
  <si>
    <t>314.4</t>
  </si>
  <si>
    <t>1.2e-91</t>
  </si>
  <si>
    <t>I2FXX0_USTH4</t>
  </si>
  <si>
    <t>N4VJB2_COLOR</t>
  </si>
  <si>
    <t>314.3</t>
  </si>
  <si>
    <t>1.3e-91</t>
  </si>
  <si>
    <t>W7MBT8_GIBM7</t>
  </si>
  <si>
    <t>A0A137QNB3_9AGAR</t>
  </si>
  <si>
    <t>314.2</t>
  </si>
  <si>
    <t>W9WC59_9EURO</t>
  </si>
  <si>
    <t>V5FJM5_BYSSN</t>
  </si>
  <si>
    <t>314.1</t>
  </si>
  <si>
    <t>1.4e-91</t>
  </si>
  <si>
    <t>A0A0L6UMT9_9BASI</t>
  </si>
  <si>
    <t>314.0</t>
  </si>
  <si>
    <t>1.6e-91</t>
  </si>
  <si>
    <t>A0A087ZRK9_APIME</t>
  </si>
  <si>
    <t>313.8</t>
  </si>
  <si>
    <t>1.8e-91</t>
  </si>
  <si>
    <t>A0A0A2JQ11_PENEN</t>
  </si>
  <si>
    <t>313.7</t>
  </si>
  <si>
    <t>1.9e-91</t>
  </si>
  <si>
    <t>C5DID0_LACTC</t>
  </si>
  <si>
    <t>A0A0C2Y1C4_HEBCY</t>
  </si>
  <si>
    <t>313.5</t>
  </si>
  <si>
    <t>2.2e-91</t>
  </si>
  <si>
    <t>A0A059J891_9EURO</t>
  </si>
  <si>
    <t>A0A074WBK2_9PEZI</t>
  </si>
  <si>
    <t>2.3e-91</t>
  </si>
  <si>
    <t>T1JSB1_TETUR</t>
  </si>
  <si>
    <t>313.4</t>
  </si>
  <si>
    <t>A0A096AHH0_9BURK</t>
  </si>
  <si>
    <t>313.3</t>
  </si>
  <si>
    <t>2.6e-91</t>
  </si>
  <si>
    <t>A0A0D1WIY1_9EURO</t>
  </si>
  <si>
    <t>313.0</t>
  </si>
  <si>
    <t>3.1e-91</t>
  </si>
  <si>
    <t>W7I8X0_9PEZI</t>
  </si>
  <si>
    <t>3.2e-91</t>
  </si>
  <si>
    <t>S8FYI2_FOMPI</t>
  </si>
  <si>
    <t>312.8</t>
  </si>
  <si>
    <t>3.6e-91</t>
  </si>
  <si>
    <t>A0A094A0U9_9PEZI</t>
  </si>
  <si>
    <t>3.7e-91</t>
  </si>
  <si>
    <t>A0A094DD77_9PEZI</t>
  </si>
  <si>
    <t>A0A0L0VGC4_9BASI</t>
  </si>
  <si>
    <t>312.7</t>
  </si>
  <si>
    <t>3.8e-91</t>
  </si>
  <si>
    <t>A0A178ATZ0_9PLEO</t>
  </si>
  <si>
    <t>312.6</t>
  </si>
  <si>
    <t>4.2e-91</t>
  </si>
  <si>
    <t>A0A162K8M7_CORDF</t>
  </si>
  <si>
    <t>312.5</t>
  </si>
  <si>
    <t>4.6e-91</t>
  </si>
  <si>
    <t>H9JT29_BOMMO</t>
  </si>
  <si>
    <t>312.2</t>
  </si>
  <si>
    <t>5.3e-91</t>
  </si>
  <si>
    <t>A0A0G4P0H9_PENCA</t>
  </si>
  <si>
    <t>5.5e-91</t>
  </si>
  <si>
    <t>W9Y8A0_9EURO</t>
  </si>
  <si>
    <t>5.6e-91</t>
  </si>
  <si>
    <t>W9XL34_9EURO</t>
  </si>
  <si>
    <t>312.1</t>
  </si>
  <si>
    <t>A0A0D2FSS8_9EURO</t>
  </si>
  <si>
    <t>312.0</t>
  </si>
  <si>
    <t>6.5e-91</t>
  </si>
  <si>
    <t>A0A095CI54_CRYGR</t>
  </si>
  <si>
    <t>311.8</t>
  </si>
  <si>
    <t>7.1e-91</t>
  </si>
  <si>
    <t>A0A0D2PA98_9AGAR</t>
  </si>
  <si>
    <t>311.7</t>
  </si>
  <si>
    <t>7.6e-91</t>
  </si>
  <si>
    <t>G2Y9B4_BOTF4</t>
  </si>
  <si>
    <t>7.9e-91</t>
  </si>
  <si>
    <t>M7TKX1_BOTF1</t>
  </si>
  <si>
    <t>A0A0C7N961_9SACH</t>
  </si>
  <si>
    <t>311.6</t>
  </si>
  <si>
    <t>8.4e-91</t>
  </si>
  <si>
    <t>D9QDU8_CORP2</t>
  </si>
  <si>
    <t>311.4</t>
  </si>
  <si>
    <t>9.3e-91</t>
  </si>
  <si>
    <t>C9SWV3_VERA1</t>
  </si>
  <si>
    <t>A0A167E4U4_9PEZI</t>
  </si>
  <si>
    <t>311.3</t>
  </si>
  <si>
    <t>A0A0D2DJB4_9EURO</t>
  </si>
  <si>
    <t>W5XQH4_9CORY</t>
  </si>
  <si>
    <t>R9PBK9_PSEHS</t>
  </si>
  <si>
    <t>311.1</t>
  </si>
  <si>
    <t>1.2e-90</t>
  </si>
  <si>
    <t>Q6CQS8_KLULA</t>
  </si>
  <si>
    <t>A0A097IDB8_9CORY</t>
  </si>
  <si>
    <t>311.0</t>
  </si>
  <si>
    <t>1.3e-90</t>
  </si>
  <si>
    <t>A0A0D2JXS8_9EURO</t>
  </si>
  <si>
    <t>310.8</t>
  </si>
  <si>
    <t>1.5e-90</t>
  </si>
  <si>
    <t>A0A0D2HQI4_9EURO</t>
  </si>
  <si>
    <t>310.6</t>
  </si>
  <si>
    <t>1.7e-90</t>
  </si>
  <si>
    <t>K5WDH8_PHACS</t>
  </si>
  <si>
    <t>310.4</t>
  </si>
  <si>
    <t>1.9e-90</t>
  </si>
  <si>
    <t>A0A0G4M8W0_9PEZI</t>
  </si>
  <si>
    <t>A0A0A1TC81_9HYPO</t>
  </si>
  <si>
    <t>310.3</t>
  </si>
  <si>
    <t>G2XFJ1_VERDV</t>
  </si>
  <si>
    <t>310.2</t>
  </si>
  <si>
    <t>2.2e-90</t>
  </si>
  <si>
    <t>B8PIB5_POSPM</t>
  </si>
  <si>
    <t>310.1</t>
  </si>
  <si>
    <t>2.3e-90</t>
  </si>
  <si>
    <t>A0A177DCI3_ALTAL</t>
  </si>
  <si>
    <t>2.4e-90</t>
  </si>
  <si>
    <t>C0XU57_9CORY</t>
  </si>
  <si>
    <t>310.0</t>
  </si>
  <si>
    <t>2.5e-90</t>
  </si>
  <si>
    <t>A0A0P7B772_9HYPO</t>
  </si>
  <si>
    <t>A0A0D1ZRV1_9EURO</t>
  </si>
  <si>
    <t>309.9</t>
  </si>
  <si>
    <t>2.7e-90</t>
  </si>
  <si>
    <t>M3CHV3_SPHMS</t>
  </si>
  <si>
    <t>309.6</t>
  </si>
  <si>
    <t>3.3e-90</t>
  </si>
  <si>
    <t>A0A194Q886_PAPXU</t>
  </si>
  <si>
    <t>3.4e-90</t>
  </si>
  <si>
    <t>V5FQX9_BYSSN</t>
  </si>
  <si>
    <t>309.3</t>
  </si>
  <si>
    <t>H9JY90_BOMMO</t>
  </si>
  <si>
    <t>309.2</t>
  </si>
  <si>
    <t>4.5e-90</t>
  </si>
  <si>
    <t>G8JQA9_ERECY</t>
  </si>
  <si>
    <t>309.1</t>
  </si>
  <si>
    <t>4.7e-90</t>
  </si>
  <si>
    <t>A0A0G2EAQ5_9PEZI</t>
  </si>
  <si>
    <t>A0A0D1ZEN7_9EURO</t>
  </si>
  <si>
    <t>C7Z615_NECH7</t>
  </si>
  <si>
    <t>4.8e-90</t>
  </si>
  <si>
    <t>A0A0D2G8V9_9EURO</t>
  </si>
  <si>
    <t>309.0</t>
  </si>
  <si>
    <t>5.1e-90</t>
  </si>
  <si>
    <t>N1RXW4_FUSC4</t>
  </si>
  <si>
    <t>308.7</t>
  </si>
  <si>
    <t>6.1e-90</t>
  </si>
  <si>
    <t>Q5K8E2_CRYNJ</t>
  </si>
  <si>
    <t>308.6</t>
  </si>
  <si>
    <t>6.6e-90</t>
  </si>
  <si>
    <t>A0A0N0PDT6_PAPMA</t>
  </si>
  <si>
    <t>308.5</t>
  </si>
  <si>
    <t>6.9e-90</t>
  </si>
  <si>
    <t>H2AVP5_KAZAF</t>
  </si>
  <si>
    <t>7.1e-90</t>
  </si>
  <si>
    <t>A0A166S680_9HOMO</t>
  </si>
  <si>
    <t>308.4</t>
  </si>
  <si>
    <t>7.6e-90</t>
  </si>
  <si>
    <t>A0A0D2ATZ3_9EURO</t>
  </si>
  <si>
    <t>308.3</t>
  </si>
  <si>
    <t>8.4e-90</t>
  </si>
  <si>
    <t>A0A094DIL6_9PEZI</t>
  </si>
  <si>
    <t>308.2</t>
  </si>
  <si>
    <t>8.6e-90</t>
  </si>
  <si>
    <t>Q6FM56_CANGA</t>
  </si>
  <si>
    <t>8.8e-90</t>
  </si>
  <si>
    <t>W7HNX2_9PEZI</t>
  </si>
  <si>
    <t>308.1</t>
  </si>
  <si>
    <t>9.3e-90</t>
  </si>
  <si>
    <t>A0A178E794_9PLEO</t>
  </si>
  <si>
    <t>308.0</t>
  </si>
  <si>
    <t>Q6CR58_KLULA</t>
  </si>
  <si>
    <t>307.8</t>
  </si>
  <si>
    <t>1.1e-89</t>
  </si>
  <si>
    <t>A0A0M9EX61_9HYPO</t>
  </si>
  <si>
    <t>307.7</t>
  </si>
  <si>
    <t>1.2e-89</t>
  </si>
  <si>
    <t>A0A0G3GVG9_9CORY</t>
  </si>
  <si>
    <t>307.5</t>
  </si>
  <si>
    <t>1.5e-89</t>
  </si>
  <si>
    <t>R5VYN3_9FIRM</t>
  </si>
  <si>
    <t>307.4</t>
  </si>
  <si>
    <t>1.6e-89</t>
  </si>
  <si>
    <t>W9CBI4_9HELO</t>
  </si>
  <si>
    <t>307.3</t>
  </si>
  <si>
    <t>U1GU17_ENDPU</t>
  </si>
  <si>
    <t>307.2</t>
  </si>
  <si>
    <t>1.7e-89</t>
  </si>
  <si>
    <t>A0A094CYJ1_9PEZI</t>
  </si>
  <si>
    <t>1.8e-89</t>
  </si>
  <si>
    <t>Q2ULK1_ASPOR</t>
  </si>
  <si>
    <t>306.9</t>
  </si>
  <si>
    <t>2.1e-89</t>
  </si>
  <si>
    <t>A0A084QZD2_9HYPO</t>
  </si>
  <si>
    <t>2.2e-89</t>
  </si>
  <si>
    <t>A0A0C3CUM8_9PEZI</t>
  </si>
  <si>
    <t>306.6</t>
  </si>
  <si>
    <t>2.6e-89</t>
  </si>
  <si>
    <t>W4U9Q2_CUTAC</t>
  </si>
  <si>
    <t>2.7e-89</t>
  </si>
  <si>
    <t>A0A0F6TC28_9CORY</t>
  </si>
  <si>
    <t>306.5</t>
  </si>
  <si>
    <t>2.8e-89</t>
  </si>
  <si>
    <t>A0A150V8A0_9PEZI</t>
  </si>
  <si>
    <t>306.3</t>
  </si>
  <si>
    <t>3.3e-89</t>
  </si>
  <si>
    <t>C5E1N5_ZYGRC</t>
  </si>
  <si>
    <t>306.1</t>
  </si>
  <si>
    <t>3.8e-89</t>
  </si>
  <si>
    <t>A0A0D2JQV6_9EURO</t>
  </si>
  <si>
    <t>306.0</t>
  </si>
  <si>
    <t>4.1e-89</t>
  </si>
  <si>
    <t>A0A0J1B658_9TREE</t>
  </si>
  <si>
    <t>305.8</t>
  </si>
  <si>
    <t>4.7e-89</t>
  </si>
  <si>
    <t>A0A0E9NB12_9ASCO</t>
  </si>
  <si>
    <t>305.6</t>
  </si>
  <si>
    <t>5.3e-89</t>
  </si>
  <si>
    <t>G0VBK4_NAUCC</t>
  </si>
  <si>
    <t>305.5</t>
  </si>
  <si>
    <t>5.5e-89</t>
  </si>
  <si>
    <t>G8ZNS5_TORDC</t>
  </si>
  <si>
    <t>A0A0L1HJM7_9PLEO</t>
  </si>
  <si>
    <t>5.6e-89</t>
  </si>
  <si>
    <t>K1QTD6_CRAGI</t>
  </si>
  <si>
    <t>A0A0A8L6D6_9SACH</t>
  </si>
  <si>
    <t>305.4</t>
  </si>
  <si>
    <t>5.9e-89</t>
  </si>
  <si>
    <t>A0A074W7B8_9PEZI</t>
  </si>
  <si>
    <t>A7EUY3_SCLS1</t>
  </si>
  <si>
    <t>6.1e-89</t>
  </si>
  <si>
    <t>A0A0L1IXU5_ASPNO</t>
  </si>
  <si>
    <t>A0A095CHE7_CRYGR</t>
  </si>
  <si>
    <t>305.3</t>
  </si>
  <si>
    <t>6.5e-89</t>
  </si>
  <si>
    <t>E3Q456_COLGM</t>
  </si>
  <si>
    <t>6.6e-89</t>
  </si>
  <si>
    <t>A0A0D2J3U3_9EURO</t>
  </si>
  <si>
    <t>6.7e-89</t>
  </si>
  <si>
    <t>A0A0S6XBW1_9FUNG</t>
  </si>
  <si>
    <t>305.1</t>
  </si>
  <si>
    <t>7.4e-89</t>
  </si>
  <si>
    <t>G0RHE8_HYPJQ</t>
  </si>
  <si>
    <t>305.0</t>
  </si>
  <si>
    <t>8.2e-89</t>
  </si>
  <si>
    <t>N1PP98_DOTSN</t>
  </si>
  <si>
    <t>304.5</t>
  </si>
  <si>
    <t>1.1e-88</t>
  </si>
  <si>
    <t>T5ADM3_OPHSC</t>
  </si>
  <si>
    <t>C5DXX0_ZYGRC</t>
  </si>
  <si>
    <t>1.2e-88</t>
  </si>
  <si>
    <t>K3VK12_FUSPC</t>
  </si>
  <si>
    <t>304.3</t>
  </si>
  <si>
    <t>1.3e-88</t>
  </si>
  <si>
    <t>G6D2N2_DANPL</t>
  </si>
  <si>
    <t>F2PLX1_TRIEC</t>
  </si>
  <si>
    <t>304.2</t>
  </si>
  <si>
    <t>1.4e-88</t>
  </si>
  <si>
    <t>A0A072P0P1_9EURO</t>
  </si>
  <si>
    <t>A0A0D2CNN6_9EURO</t>
  </si>
  <si>
    <t>304.1</t>
  </si>
  <si>
    <t>1.5e-88</t>
  </si>
  <si>
    <t>A0A0B0PAB0_GOSAR</t>
  </si>
  <si>
    <t>G4ZJB4_PHYSP</t>
  </si>
  <si>
    <t>A0A074XZR5_9PEZI</t>
  </si>
  <si>
    <t>304.0</t>
  </si>
  <si>
    <t>1.6e-88</t>
  </si>
  <si>
    <t>A0A163CA18_DIDRA</t>
  </si>
  <si>
    <t>303.7</t>
  </si>
  <si>
    <t>1.9e-88</t>
  </si>
  <si>
    <t>A0A098DYL8_GIBZE</t>
  </si>
  <si>
    <t>K0KQD5_WICCF</t>
  </si>
  <si>
    <t>303.6</t>
  </si>
  <si>
    <t>2.2e-88</t>
  </si>
  <si>
    <t>D5ZZU3_9ACTN</t>
  </si>
  <si>
    <t>303.1</t>
  </si>
  <si>
    <t>2.9e-88</t>
  </si>
  <si>
    <t>A0A074XS58_9PEZI</t>
  </si>
  <si>
    <t>3.1e-88</t>
  </si>
  <si>
    <t>W9CHS5_9HELO</t>
  </si>
  <si>
    <t>302.9</t>
  </si>
  <si>
    <t>3.6e-88</t>
  </si>
  <si>
    <t>A0A0G2GPI3_9EURO</t>
  </si>
  <si>
    <t>302.8</t>
  </si>
  <si>
    <t>3.7e-88</t>
  </si>
  <si>
    <t>E3RXA2_PYRTT</t>
  </si>
  <si>
    <t>302.6</t>
  </si>
  <si>
    <t>4.2e-88</t>
  </si>
  <si>
    <t>G8BRE9_TETPH</t>
  </si>
  <si>
    <t>302.3</t>
  </si>
  <si>
    <t>5.1e-88</t>
  </si>
  <si>
    <t>A0A0D2DCA6_9EURO</t>
  </si>
  <si>
    <t>301.9</t>
  </si>
  <si>
    <t>7.1e-88</t>
  </si>
  <si>
    <t>J3ABX7_9SPHN</t>
  </si>
  <si>
    <t>301.6</t>
  </si>
  <si>
    <t>8.4e-88</t>
  </si>
  <si>
    <t>F4QW82_BREDA</t>
  </si>
  <si>
    <t>8.6e-88</t>
  </si>
  <si>
    <t>E7KLV0_YEASL</t>
  </si>
  <si>
    <t>E7LSZ9_YEASV</t>
  </si>
  <si>
    <t>Q751G2_ASHGO</t>
  </si>
  <si>
    <t>301.4</t>
  </si>
  <si>
    <t>9.5e-88</t>
  </si>
  <si>
    <t>E7KB26_YEASA</t>
  </si>
  <si>
    <t>301.3</t>
  </si>
  <si>
    <t>E7Q2C5_YEASB</t>
  </si>
  <si>
    <t>CATA_YEAST</t>
  </si>
  <si>
    <t>A0A074XBC8_AURPU</t>
  </si>
  <si>
    <t>301.0</t>
  </si>
  <si>
    <t>1.3e-87</t>
  </si>
  <si>
    <t>M3B350_PSEFD</t>
  </si>
  <si>
    <t>300.5</t>
  </si>
  <si>
    <t>1.8e-87</t>
  </si>
  <si>
    <t>A0A0N0BHS6_9HYME</t>
  </si>
  <si>
    <t>300.4</t>
  </si>
  <si>
    <t>1.9e-87</t>
  </si>
  <si>
    <t>J6EIN3_SACK1</t>
  </si>
  <si>
    <t>300.2</t>
  </si>
  <si>
    <t>2.3e-87</t>
  </si>
  <si>
    <t>G0W8S1_NAUDC</t>
  </si>
  <si>
    <t>300.1</t>
  </si>
  <si>
    <t>A0A0F4Z4Q4_TALEM</t>
  </si>
  <si>
    <t>299.6</t>
  </si>
  <si>
    <t>3.5e-87</t>
  </si>
  <si>
    <t>W5YBB1_9CORY</t>
  </si>
  <si>
    <t>299.4</t>
  </si>
  <si>
    <t>3.8e-87</t>
  </si>
  <si>
    <t>A0A0A8L4D5_9SACH</t>
  </si>
  <si>
    <t>299.3</t>
  </si>
  <si>
    <t>4.1e-87</t>
  </si>
  <si>
    <t>A0A0L7L1C7_9NEOP</t>
  </si>
  <si>
    <t>Q6NJW2_CORDI</t>
  </si>
  <si>
    <t>4.2e-87</t>
  </si>
  <si>
    <t>A0A0D2WJV1_CAPO3</t>
  </si>
  <si>
    <t>299.2</t>
  </si>
  <si>
    <t>4.4e-87</t>
  </si>
  <si>
    <t>F9F2I2_FUSOF</t>
  </si>
  <si>
    <t>299.1</t>
  </si>
  <si>
    <t>4.7e-87</t>
  </si>
  <si>
    <t>F4S8V8_MELLP</t>
  </si>
  <si>
    <t>299.0</t>
  </si>
  <si>
    <t>5.3e-87</t>
  </si>
  <si>
    <t>A0A139GTL1_9PEZI</t>
  </si>
  <si>
    <t>A0A166JIL5_9HOMO</t>
  </si>
  <si>
    <t>298.9</t>
  </si>
  <si>
    <t>5.4e-87</t>
  </si>
  <si>
    <t>A0A0D2HD19_9EURO</t>
  </si>
  <si>
    <t>298.7</t>
  </si>
  <si>
    <t>6.5e-87</t>
  </si>
  <si>
    <t>E5AD32_LEPMJ</t>
  </si>
  <si>
    <t>W9X282_9EURO</t>
  </si>
  <si>
    <t>298.5</t>
  </si>
  <si>
    <t>7.2e-87</t>
  </si>
  <si>
    <t>A0A0W7VPZ3_9HYPO</t>
  </si>
  <si>
    <t>298.3</t>
  </si>
  <si>
    <t>8.2e-87</t>
  </si>
  <si>
    <t>A0A139HJJ9_9PEZI</t>
  </si>
  <si>
    <t>297.8</t>
  </si>
  <si>
    <t>1.2e-86</t>
  </si>
  <si>
    <t>G9NTH5_HYPAI</t>
  </si>
  <si>
    <t>297.5</t>
  </si>
  <si>
    <t>1.5e-86</t>
  </si>
  <si>
    <t>S6EKM2_ZYGB2</t>
  </si>
  <si>
    <t>297.1</t>
  </si>
  <si>
    <t>1.9e-86</t>
  </si>
  <si>
    <t>A0A0D6YLX0_MASLA</t>
  </si>
  <si>
    <t>296.8</t>
  </si>
  <si>
    <t>2.4e-86</t>
  </si>
  <si>
    <t>A0A0J0XG93_9TREE</t>
  </si>
  <si>
    <t>296.1</t>
  </si>
  <si>
    <t>3.8e-86</t>
  </si>
  <si>
    <t>A0A0L0NID1_9HYPO</t>
  </si>
  <si>
    <t>295.8</t>
  </si>
  <si>
    <t>4.6e-86</t>
  </si>
  <si>
    <t>F9F5B0_FUSOF</t>
  </si>
  <si>
    <t>295.7</t>
  </si>
  <si>
    <t>A0A0D2CHD3_9EURO</t>
  </si>
  <si>
    <t>295.4</t>
  </si>
  <si>
    <t>6.3e-86</t>
  </si>
  <si>
    <t>A0A0D0CH10_9AGAR</t>
  </si>
  <si>
    <t>A0A072PGF4_9EURO</t>
  </si>
  <si>
    <t>6.4e-86</t>
  </si>
  <si>
    <t>N4U7V8_FUSC1</t>
  </si>
  <si>
    <t>295.3</t>
  </si>
  <si>
    <t>6.8e-86</t>
  </si>
  <si>
    <t>X0BVA0_FUSOX</t>
  </si>
  <si>
    <t>A7TSM2_VANPO</t>
  </si>
  <si>
    <t>294.8</t>
  </si>
  <si>
    <t>9.6e-86</t>
  </si>
  <si>
    <t>A5DQN0_PICGU</t>
  </si>
  <si>
    <t>294.7</t>
  </si>
  <si>
    <t>9.8e-86</t>
  </si>
  <si>
    <t>S3DLM2_GLAL2</t>
  </si>
  <si>
    <t>9.9e-86</t>
  </si>
  <si>
    <t>J7S2C0_KAZNA</t>
  </si>
  <si>
    <t>A0A161XH83_9CLOT</t>
  </si>
  <si>
    <t>293.8</t>
  </si>
  <si>
    <t>1.8e-85</t>
  </si>
  <si>
    <t>N1RYY6_FUSC4</t>
  </si>
  <si>
    <t>293.7</t>
  </si>
  <si>
    <t>X0K1Z7_FUSOX</t>
  </si>
  <si>
    <t>A0A093XGE2_9PEZI</t>
  </si>
  <si>
    <t>293.6</t>
  </si>
  <si>
    <t>2.2e-85</t>
  </si>
  <si>
    <t>A5AB37_ASPNC</t>
  </si>
  <si>
    <t>293.5</t>
  </si>
  <si>
    <t>2.3e-85</t>
  </si>
  <si>
    <t>S9W0J7_SCHCR</t>
  </si>
  <si>
    <t>2.4e-85</t>
  </si>
  <si>
    <t>C5FWY7_ARTOC</t>
  </si>
  <si>
    <t>293.2</t>
  </si>
  <si>
    <t>2.8e-85</t>
  </si>
  <si>
    <t>K2I3P6_9RHOB</t>
  </si>
  <si>
    <t>292.8</t>
  </si>
  <si>
    <t>3.8e-85</t>
  </si>
  <si>
    <t>W9VKE3_9EURO</t>
  </si>
  <si>
    <t>A0A0R3QI27_9BILA</t>
  </si>
  <si>
    <t>292.0</t>
  </si>
  <si>
    <t>6.8e-85</t>
  </si>
  <si>
    <t>D2VAE1_NAEGR</t>
  </si>
  <si>
    <t>291.9</t>
  </si>
  <si>
    <t>E9HZ30_DAPPU</t>
  </si>
  <si>
    <t>291.7</t>
  </si>
  <si>
    <t>8.1e-85</t>
  </si>
  <si>
    <t>F7W971_SORMK</t>
  </si>
  <si>
    <t>291.4</t>
  </si>
  <si>
    <t>9.7e-85</t>
  </si>
  <si>
    <t>B2VTG8_PYRTR</t>
  </si>
  <si>
    <t>A0A0C9T027_PAXIN</t>
  </si>
  <si>
    <t>D0NQC9_PHYIT</t>
  </si>
  <si>
    <t>290.9</t>
  </si>
  <si>
    <t>1.5e-84</t>
  </si>
  <si>
    <t>A0A0M9WAU5_9EURO</t>
  </si>
  <si>
    <t>290.7</t>
  </si>
  <si>
    <t>1.6e-84</t>
  </si>
  <si>
    <t>R8BSG5_TOGMI</t>
  </si>
  <si>
    <t>290.6</t>
  </si>
  <si>
    <t>1.8e-84</t>
  </si>
  <si>
    <t>A0A0D2YJX0_FUSO4</t>
  </si>
  <si>
    <t>290.5</t>
  </si>
  <si>
    <t>1.9e-84</t>
  </si>
  <si>
    <t>F0XU99_GROCL</t>
  </si>
  <si>
    <t>290.4</t>
  </si>
  <si>
    <t>A0A060STN2_PYCCI</t>
  </si>
  <si>
    <t>290.1</t>
  </si>
  <si>
    <t>2.4e-84</t>
  </si>
  <si>
    <t>A0A0D0CQ52_9AGAR</t>
  </si>
  <si>
    <t>289.7</t>
  </si>
  <si>
    <t>3.3e-84</t>
  </si>
  <si>
    <t>C7ZJ65_NECH7</t>
  </si>
  <si>
    <t>289.4</t>
  </si>
  <si>
    <t>3.9e-84</t>
  </si>
  <si>
    <t>R7SM04_DICSQ</t>
  </si>
  <si>
    <t>M2N438_BAUCO</t>
  </si>
  <si>
    <t>288.4</t>
  </si>
  <si>
    <t>7.8e-84</t>
  </si>
  <si>
    <t>A0A0D2EWJ8_9EURO</t>
  </si>
  <si>
    <t>288.2</t>
  </si>
  <si>
    <t>8.9e-84</t>
  </si>
  <si>
    <t>C5DLD8_LACTC</t>
  </si>
  <si>
    <t>287.7</t>
  </si>
  <si>
    <t>1.3e-83</t>
  </si>
  <si>
    <t>A0A0C3D9Z4_9PEZI</t>
  </si>
  <si>
    <t>286.8</t>
  </si>
  <si>
    <t>2.5e-83</t>
  </si>
  <si>
    <t>F7B7H5_CIOIN</t>
  </si>
  <si>
    <t>286.2</t>
  </si>
  <si>
    <t>3.7e-83</t>
  </si>
  <si>
    <t>H0EVE4_GLAL7</t>
  </si>
  <si>
    <t>285.8</t>
  </si>
  <si>
    <t>4.7e-83</t>
  </si>
  <si>
    <t>W2RMF2_9EURO</t>
  </si>
  <si>
    <t>284.9</t>
  </si>
  <si>
    <t>9.3e-83</t>
  </si>
  <si>
    <t>A0A0C7MY75_9SACH</t>
  </si>
  <si>
    <t>284.5</t>
  </si>
  <si>
    <t>1.2e-82</t>
  </si>
  <si>
    <t>A0A0C3GYM5_9PEZI</t>
  </si>
  <si>
    <t>284.2</t>
  </si>
  <si>
    <t>1.4e-82</t>
  </si>
  <si>
    <t>L8GTK5_ACACA</t>
  </si>
  <si>
    <t>283.6</t>
  </si>
  <si>
    <t>2.3e-82</t>
  </si>
  <si>
    <t>W4K1Y7_9HOMO</t>
  </si>
  <si>
    <t>283.3</t>
  </si>
  <si>
    <t>2.7e-82</t>
  </si>
  <si>
    <t>A0A132B1R6_9HELO</t>
  </si>
  <si>
    <t>282.9</t>
  </si>
  <si>
    <t>3.6e-82</t>
  </si>
  <si>
    <t>A0A094HST2_9PEZI</t>
  </si>
  <si>
    <t>282.8</t>
  </si>
  <si>
    <t>3.8e-82</t>
  </si>
  <si>
    <t>C6WZV8_FLAB3</t>
  </si>
  <si>
    <t>282.4</t>
  </si>
  <si>
    <t>5.2e-82</t>
  </si>
  <si>
    <t>E7QES6_YEASZ</t>
  </si>
  <si>
    <t>281.7</t>
  </si>
  <si>
    <t>8.5e-82</t>
  </si>
  <si>
    <t>E7KCW8_YEASA</t>
  </si>
  <si>
    <t>281.6</t>
  </si>
  <si>
    <t>9.1e-82</t>
  </si>
  <si>
    <t>CATT_YEAST</t>
  </si>
  <si>
    <t>A0A024QD65_9BACI</t>
  </si>
  <si>
    <t>281.4</t>
  </si>
  <si>
    <t>A7ELI9_SCLS1</t>
  </si>
  <si>
    <t>A0A100IU49_ASPNG</t>
  </si>
  <si>
    <t>281.2</t>
  </si>
  <si>
    <t>1.2e-81</t>
  </si>
  <si>
    <t>T1I0W4_RHOPR</t>
  </si>
  <si>
    <t>281.1</t>
  </si>
  <si>
    <t>1.3e-81</t>
  </si>
  <si>
    <t>A7TT49_VANPO</t>
  </si>
  <si>
    <t>281.0</t>
  </si>
  <si>
    <t>E7Q428_YEASB</t>
  </si>
  <si>
    <t>280.4</t>
  </si>
  <si>
    <t>J9IVK0_9SPIT</t>
  </si>
  <si>
    <t>279.8</t>
  </si>
  <si>
    <t>3.2e-81</t>
  </si>
  <si>
    <t>A0A0G4P6Y8_PENCA</t>
  </si>
  <si>
    <t>279.6</t>
  </si>
  <si>
    <t>3.6e-81</t>
  </si>
  <si>
    <t>A0A017S0D5_9EURO</t>
  </si>
  <si>
    <t>278.8</t>
  </si>
  <si>
    <t>6.4e-81</t>
  </si>
  <si>
    <t>Q81NZ1_BACAN</t>
  </si>
  <si>
    <t>278.5</t>
  </si>
  <si>
    <t>7.7e-81</t>
  </si>
  <si>
    <t>G0WDP7_NAUDC</t>
  </si>
  <si>
    <t>278.2</t>
  </si>
  <si>
    <t>9.5e-81</t>
  </si>
  <si>
    <t>A0A0F2J4H2_9BACT</t>
  </si>
  <si>
    <t>278.1</t>
  </si>
  <si>
    <t>G4L869_TETHN</t>
  </si>
  <si>
    <t>277.9</t>
  </si>
  <si>
    <t>1.1e-80</t>
  </si>
  <si>
    <t>A0A0E9NSN9_9ASCO</t>
  </si>
  <si>
    <t>276.8</t>
  </si>
  <si>
    <t>2.4e-80</t>
  </si>
  <si>
    <t>A0A0S7XPH4_9BACT</t>
  </si>
  <si>
    <t>276.3</t>
  </si>
  <si>
    <t>3.5e-80</t>
  </si>
  <si>
    <t>W7YP26_9BACL</t>
  </si>
  <si>
    <t>K7J438_NASVI</t>
  </si>
  <si>
    <t>275.4</t>
  </si>
  <si>
    <t>6.7e-80</t>
  </si>
  <si>
    <t>A0A0A2JCA3_PENEN</t>
  </si>
  <si>
    <t>274.9</t>
  </si>
  <si>
    <t>8.9e-80</t>
  </si>
  <si>
    <t>A0A136JA39_9PEZI</t>
  </si>
  <si>
    <t>274.2</t>
  </si>
  <si>
    <t>1.5e-79</t>
  </si>
  <si>
    <t>B8M7R7_TALSN</t>
  </si>
  <si>
    <t>274.1</t>
  </si>
  <si>
    <t>1.7e-79</t>
  </si>
  <si>
    <t>A0A0M3CL72_9SPHI</t>
  </si>
  <si>
    <t>273.8</t>
  </si>
  <si>
    <t>C5DUL8_ZYGRC</t>
  </si>
  <si>
    <t>273.7</t>
  </si>
  <si>
    <t>2.1e-79</t>
  </si>
  <si>
    <t>A0A074RPY3_9HOMO</t>
  </si>
  <si>
    <t>A0A0K8LP22_9EURO</t>
  </si>
  <si>
    <t>273.6</t>
  </si>
  <si>
    <t>2.3e-79</t>
  </si>
  <si>
    <t>Q81BY0_BACCR</t>
  </si>
  <si>
    <t>S7Q2G1_GLOTA</t>
  </si>
  <si>
    <t>273.2</t>
  </si>
  <si>
    <t>A0A0K9GYN1_9BACI</t>
  </si>
  <si>
    <t>3.1e-79</t>
  </si>
  <si>
    <t>A0A0D0AN57_9HOMO</t>
  </si>
  <si>
    <t>273.0</t>
  </si>
  <si>
    <t>3.5e-79</t>
  </si>
  <si>
    <t>A0A0J1G9M9_9FIRM</t>
  </si>
  <si>
    <t>272.6</t>
  </si>
  <si>
    <t>4.5e-79</t>
  </si>
  <si>
    <t>N1QJL1_SPHMS</t>
  </si>
  <si>
    <t>272.2</t>
  </si>
  <si>
    <t>5.9e-79</t>
  </si>
  <si>
    <t>F8QIX0_SERL3</t>
  </si>
  <si>
    <t>272.1</t>
  </si>
  <si>
    <t>6.5e-79</t>
  </si>
  <si>
    <t>A0A0C3HRH5_9PEZI</t>
  </si>
  <si>
    <t>271.7</t>
  </si>
  <si>
    <t>8.4e-79</t>
  </si>
  <si>
    <t>M5FUB9_DACPD</t>
  </si>
  <si>
    <t>271.4</t>
  </si>
  <si>
    <t>F4RZE4_MELLP</t>
  </si>
  <si>
    <t>271.1</t>
  </si>
  <si>
    <t>1.3e-78</t>
  </si>
  <si>
    <t>G8C2G3_TETPH</t>
  </si>
  <si>
    <t>270.9</t>
  </si>
  <si>
    <t>1.5e-78</t>
  </si>
  <si>
    <t>F9FLE9_FUSOF</t>
  </si>
  <si>
    <t>270.2</t>
  </si>
  <si>
    <t>2.4e-78</t>
  </si>
  <si>
    <t>F8Q3M8_SERL3</t>
  </si>
  <si>
    <t>270.1</t>
  </si>
  <si>
    <t>2.5e-78</t>
  </si>
  <si>
    <t>A0A0C9WEN7_9HOMO</t>
  </si>
  <si>
    <t>2.6e-78</t>
  </si>
  <si>
    <t>W9CE05_9HELO</t>
  </si>
  <si>
    <t>269.7</t>
  </si>
  <si>
    <t>3.5e-78</t>
  </si>
  <si>
    <t>H0EMI3_GLAL7</t>
  </si>
  <si>
    <t>269.6</t>
  </si>
  <si>
    <t>3.6e-78</t>
  </si>
  <si>
    <t>S3DLC6_GLAL2</t>
  </si>
  <si>
    <t>A0A0D2KE44_9EURO</t>
  </si>
  <si>
    <t>269.5</t>
  </si>
  <si>
    <t>3.8e-78</t>
  </si>
  <si>
    <t>A8NDE4_COPC7</t>
  </si>
  <si>
    <t>269.0</t>
  </si>
  <si>
    <t>5.5e-78</t>
  </si>
  <si>
    <t>A0A098VTU7_9MICR</t>
  </si>
  <si>
    <t>268.7</t>
  </si>
  <si>
    <t>6.7e-78</t>
  </si>
  <si>
    <t>G0VFC3_NAUCC</t>
  </si>
  <si>
    <t>6.9e-78</t>
  </si>
  <si>
    <t>W7Z0U4_9BACI</t>
  </si>
  <si>
    <t>267.3</t>
  </si>
  <si>
    <t>1.8e-77</t>
  </si>
  <si>
    <t>K1VFM8_TRIAC</t>
  </si>
  <si>
    <t>266.5</t>
  </si>
  <si>
    <t>3.1e-77</t>
  </si>
  <si>
    <t>M3APF0_PSEFD</t>
  </si>
  <si>
    <t>266.1</t>
  </si>
  <si>
    <t>4.2e-77</t>
  </si>
  <si>
    <t>F9XB67_ZYMTI</t>
  </si>
  <si>
    <t>265.6</t>
  </si>
  <si>
    <t>5.8e-77</t>
  </si>
  <si>
    <t>A0A0K2RNX7_9MICC</t>
  </si>
  <si>
    <t>265.4</t>
  </si>
  <si>
    <t>6.6e-77</t>
  </si>
  <si>
    <t>R4K805_CLOPA</t>
  </si>
  <si>
    <t>265.3</t>
  </si>
  <si>
    <t>7.2e-77</t>
  </si>
  <si>
    <t>A8NAF7_COPC7</t>
  </si>
  <si>
    <t>265.0</t>
  </si>
  <si>
    <t>8.7e-77</t>
  </si>
  <si>
    <t>G1XQN1_ARTOA</t>
  </si>
  <si>
    <t>264.2</t>
  </si>
  <si>
    <t>1.6e-76</t>
  </si>
  <si>
    <t>A0A0K8LR54_9EURO</t>
  </si>
  <si>
    <t>264.0</t>
  </si>
  <si>
    <t>1.7e-76</t>
  </si>
  <si>
    <t>H9GJN5_ANOCA</t>
  </si>
  <si>
    <t>263.7</t>
  </si>
  <si>
    <t>2.1e-76</t>
  </si>
  <si>
    <t>E0IAB2_9BACL</t>
  </si>
  <si>
    <t>263.6</t>
  </si>
  <si>
    <t>2.4e-76</t>
  </si>
  <si>
    <t>A0A0N4XBI7_HAEPC</t>
  </si>
  <si>
    <t>262.3</t>
  </si>
  <si>
    <t>5.8e-76</t>
  </si>
  <si>
    <t>G8ZSF7_TORDC</t>
  </si>
  <si>
    <t>261.7</t>
  </si>
  <si>
    <t>8.6e-76</t>
  </si>
  <si>
    <t>A0A139HZA4_9PEZI</t>
  </si>
  <si>
    <t>260.7</t>
  </si>
  <si>
    <t>1.8e-75</t>
  </si>
  <si>
    <t>A0A0D7AGV9_9AGAR</t>
  </si>
  <si>
    <t>260.2</t>
  </si>
  <si>
    <t>2.5e-75</t>
  </si>
  <si>
    <t>A0A178AT32_9PLEO</t>
  </si>
  <si>
    <t>258.9</t>
  </si>
  <si>
    <t>6.2e-75</t>
  </si>
  <si>
    <t>A0A0Q3WBB3_9BACI</t>
  </si>
  <si>
    <t>258.1</t>
  </si>
  <si>
    <t>A0A127W447_SPOPS</t>
  </si>
  <si>
    <t>1.1e-74</t>
  </si>
  <si>
    <t>A0A0B2WHU6_9HYPO</t>
  </si>
  <si>
    <t>257.8</t>
  </si>
  <si>
    <t>1.3e-74</t>
  </si>
  <si>
    <t>A0A0R1HNI3_9LACO</t>
  </si>
  <si>
    <t>257.5</t>
  </si>
  <si>
    <t>1.6e-74</t>
  </si>
  <si>
    <t>A0A167FIB4_9BASI</t>
  </si>
  <si>
    <t>257.3</t>
  </si>
  <si>
    <t>1.9e-74</t>
  </si>
  <si>
    <t>G3YF34_ASPNA</t>
  </si>
  <si>
    <t>257.0</t>
  </si>
  <si>
    <t>2.3e-74</t>
  </si>
  <si>
    <t>A0A177C6J3_9PLEO</t>
  </si>
  <si>
    <t>256.7</t>
  </si>
  <si>
    <t>2.8e-74</t>
  </si>
  <si>
    <t>A0A0A1MVP2_9BACI</t>
  </si>
  <si>
    <t>A0A0F0ILP3_ASPPU</t>
  </si>
  <si>
    <t>256.3</t>
  </si>
  <si>
    <t>3.7e-74</t>
  </si>
  <si>
    <t>A0A060M193_9BACI</t>
  </si>
  <si>
    <t>K3XCM3_PYTUL</t>
  </si>
  <si>
    <t>255.9</t>
  </si>
  <si>
    <t>4.7e-74</t>
  </si>
  <si>
    <t>A0A177D9N8_ALTAL</t>
  </si>
  <si>
    <t>255.7</t>
  </si>
  <si>
    <t>5.6e-74</t>
  </si>
  <si>
    <t>A0A0Q9MDF1_9BACL</t>
  </si>
  <si>
    <t>255.6</t>
  </si>
  <si>
    <t>A0A017SHU7_9EURO</t>
  </si>
  <si>
    <t>6.1e-74</t>
  </si>
  <si>
    <t>G8C0A9_TETPH</t>
  </si>
  <si>
    <t>255.2</t>
  </si>
  <si>
    <t>F5LR69_9BACL</t>
  </si>
  <si>
    <t>254.9</t>
  </si>
  <si>
    <t>9.8e-74</t>
  </si>
  <si>
    <t>A0A194S4Y8_RHOGW</t>
  </si>
  <si>
    <t>254.5</t>
  </si>
  <si>
    <t>1.3e-73</t>
  </si>
  <si>
    <t>N1PLK8_DOTSN</t>
  </si>
  <si>
    <t>254.0</t>
  </si>
  <si>
    <t>1.9e-73</t>
  </si>
  <si>
    <t>E3SAE8_PYRTT</t>
  </si>
  <si>
    <t>253.9</t>
  </si>
  <si>
    <t>E5AD09_LEPMJ</t>
  </si>
  <si>
    <t>253.6</t>
  </si>
  <si>
    <t>2.4e-73</t>
  </si>
  <si>
    <t>V9G8Y0_9BACL</t>
  </si>
  <si>
    <t>253.5</t>
  </si>
  <si>
    <t>2.6e-73</t>
  </si>
  <si>
    <t>G2X6L0_VERDV</t>
  </si>
  <si>
    <t>253.4</t>
  </si>
  <si>
    <t>2.7e-73</t>
  </si>
  <si>
    <t>A0A0D9MT22_ASPFA</t>
  </si>
  <si>
    <t>253.3</t>
  </si>
  <si>
    <t>2.9e-73</t>
  </si>
  <si>
    <t>A1CY55_NEOFI</t>
  </si>
  <si>
    <t>B2VUB5_PYRTR</t>
  </si>
  <si>
    <t>B8NL37_ASPFN</t>
  </si>
  <si>
    <t>253.0</t>
  </si>
  <si>
    <t>3.5e-73</t>
  </si>
  <si>
    <t>G7XLP3_ASPKW</t>
  </si>
  <si>
    <t>252.8</t>
  </si>
  <si>
    <t>4.2e-73</t>
  </si>
  <si>
    <t>A0A135LUP3_PENPA</t>
  </si>
  <si>
    <t>4.3e-73</t>
  </si>
  <si>
    <t>A0A100IUG6_ASPNG</t>
  </si>
  <si>
    <t>252.5</t>
  </si>
  <si>
    <t>5.1e-73</t>
  </si>
  <si>
    <t>C6D085_PAESJ</t>
  </si>
  <si>
    <t>252.4</t>
  </si>
  <si>
    <t>5.4e-73</t>
  </si>
  <si>
    <t>A2R129_ASPNC</t>
  </si>
  <si>
    <t>5.7e-73</t>
  </si>
  <si>
    <t>A0A078AYB7_STYLE</t>
  </si>
  <si>
    <t>251.8</t>
  </si>
  <si>
    <t>8.2e-73</t>
  </si>
  <si>
    <t>K2RIX2_MACPH</t>
  </si>
  <si>
    <t>8.4e-73</t>
  </si>
  <si>
    <t>D3EFP2_GEOS4</t>
  </si>
  <si>
    <t>251.7</t>
  </si>
  <si>
    <t>8.8e-73</t>
  </si>
  <si>
    <t>A7EW00_SCLS1</t>
  </si>
  <si>
    <t>251.5</t>
  </si>
  <si>
    <t>A0A0L0VIT0_9BASI</t>
  </si>
  <si>
    <t>251.2</t>
  </si>
  <si>
    <t>1.3e-72</t>
  </si>
  <si>
    <t>I1RR82_GIBZE</t>
  </si>
  <si>
    <t>250.9</t>
  </si>
  <si>
    <t>1.5e-72</t>
  </si>
  <si>
    <t>A0A168FFM1_CORDF</t>
  </si>
  <si>
    <t>1.6e-72</t>
  </si>
  <si>
    <t>A0A0K0G9S4_9FIRM</t>
  </si>
  <si>
    <t>250.8</t>
  </si>
  <si>
    <t>A0A161VIE1_9PEZI</t>
  </si>
  <si>
    <t>249.9</t>
  </si>
  <si>
    <t>A0A0W7W3P6_9HYPO</t>
  </si>
  <si>
    <t>249.6</t>
  </si>
  <si>
    <t>3.9e-72</t>
  </si>
  <si>
    <t>A0A093ZZI5_9PEZI</t>
  </si>
  <si>
    <t>249.0</t>
  </si>
  <si>
    <t>5.9e-72</t>
  </si>
  <si>
    <t>A0A136IVN3_9PEZI</t>
  </si>
  <si>
    <t>248.9</t>
  </si>
  <si>
    <t>A0A061P074_9BACL</t>
  </si>
  <si>
    <t>248.6</t>
  </si>
  <si>
    <t>7.9e-72</t>
  </si>
  <si>
    <t>A0A0N4WYL1_HAEPC</t>
  </si>
  <si>
    <t>248.4</t>
  </si>
  <si>
    <t>8.9e-72</t>
  </si>
  <si>
    <t>W9VXQ7_9EURO</t>
  </si>
  <si>
    <t>247.6</t>
  </si>
  <si>
    <t>1.5e-71</t>
  </si>
  <si>
    <t>T5A5N4_OPHSC</t>
  </si>
  <si>
    <t>247.4</t>
  </si>
  <si>
    <t>1.8e-71</t>
  </si>
  <si>
    <t>A0A0S7DX91_9EURO</t>
  </si>
  <si>
    <t>247.3</t>
  </si>
  <si>
    <t>1.9e-71</t>
  </si>
  <si>
    <t>T1HV37_RHOPR</t>
  </si>
  <si>
    <t>246.9</t>
  </si>
  <si>
    <t>2.5e-71</t>
  </si>
  <si>
    <t>M2R709_COCSN</t>
  </si>
  <si>
    <t>246.7</t>
  </si>
  <si>
    <t>2.9e-71</t>
  </si>
  <si>
    <t>A0A178DHV1_9PLEO</t>
  </si>
  <si>
    <t>246.4</t>
  </si>
  <si>
    <t>3.5e-71</t>
  </si>
  <si>
    <t>K3UZC1_FUSPC</t>
  </si>
  <si>
    <t>246.0</t>
  </si>
  <si>
    <t>4.7e-71</t>
  </si>
  <si>
    <t>A0A066WXD4_COLSU</t>
  </si>
  <si>
    <t>245.9</t>
  </si>
  <si>
    <t>5.1e-71</t>
  </si>
  <si>
    <t>A0A0U1LIF0_TALIS</t>
  </si>
  <si>
    <t>245.6</t>
  </si>
  <si>
    <t>A0A177DBA8_ALTAL</t>
  </si>
  <si>
    <t>6.1e-71</t>
  </si>
  <si>
    <t>A0A0C3FA58_9HOMO</t>
  </si>
  <si>
    <t>245.2</t>
  </si>
  <si>
    <t>A0A177C417_9PLEO</t>
  </si>
  <si>
    <t>244.4</t>
  </si>
  <si>
    <t>1.4e-70</t>
  </si>
  <si>
    <t>X0CBG2_FUSOX</t>
  </si>
  <si>
    <t>244.3</t>
  </si>
  <si>
    <t>1.5e-70</t>
  </si>
  <si>
    <t>Q2U5G4_ASPOR</t>
  </si>
  <si>
    <t>Q0U013_PHANO</t>
  </si>
  <si>
    <t>244.1</t>
  </si>
  <si>
    <t>1.7e-70</t>
  </si>
  <si>
    <t>G0RWX3_HYPJQ</t>
  </si>
  <si>
    <t>244.0</t>
  </si>
  <si>
    <t>1.9e-70</t>
  </si>
  <si>
    <t>R0J5X4_SETT2</t>
  </si>
  <si>
    <t>243.8</t>
  </si>
  <si>
    <t>2.1e-70</t>
  </si>
  <si>
    <t>A0A074X726_AURPU</t>
  </si>
  <si>
    <t>243.6</t>
  </si>
  <si>
    <t>2.4e-70</t>
  </si>
  <si>
    <t>X0JR41_FUSOX</t>
  </si>
  <si>
    <t>H3CJF7_TETNG</t>
  </si>
  <si>
    <t>243.5</t>
  </si>
  <si>
    <t>2.7e-70</t>
  </si>
  <si>
    <t>A0A084QZD7_9HYPO</t>
  </si>
  <si>
    <t>243.3</t>
  </si>
  <si>
    <t>A0A074W178_9PEZI</t>
  </si>
  <si>
    <t>242.7</t>
  </si>
  <si>
    <t>4.6e-70</t>
  </si>
  <si>
    <t>M2TSZ6_COCH5</t>
  </si>
  <si>
    <t>242.6</t>
  </si>
  <si>
    <t>4.9e-70</t>
  </si>
  <si>
    <t>G6DFL9_DANPL</t>
  </si>
  <si>
    <t>241.5</t>
  </si>
  <si>
    <t>G8BYJ8_TETPH</t>
  </si>
  <si>
    <t>241.1</t>
  </si>
  <si>
    <t>1.4e-69</t>
  </si>
  <si>
    <t>W6YIN6_COCCA</t>
  </si>
  <si>
    <t>241.0</t>
  </si>
  <si>
    <t>1.5e-69</t>
  </si>
  <si>
    <t>J4HZH7_9APHY</t>
  </si>
  <si>
    <t>240.9</t>
  </si>
  <si>
    <t>1.6e-69</t>
  </si>
  <si>
    <t>A0A163LUK9_DIDRA</t>
  </si>
  <si>
    <t>M5C116_THACB</t>
  </si>
  <si>
    <t>240.8</t>
  </si>
  <si>
    <t>1.7e-69</t>
  </si>
  <si>
    <t>A0A074WCA8_9PEZI</t>
  </si>
  <si>
    <t>1.8e-69</t>
  </si>
  <si>
    <t>A0A067TAP3_9AGAR</t>
  </si>
  <si>
    <t>240.7</t>
  </si>
  <si>
    <t>H7F885_9LIST</t>
  </si>
  <si>
    <t>240.6</t>
  </si>
  <si>
    <t>A0A194PM68_PAPXU</t>
  </si>
  <si>
    <t>240.3</t>
  </si>
  <si>
    <t>2.5e-69</t>
  </si>
  <si>
    <t>V5FMB6_BYSSN</t>
  </si>
  <si>
    <t>239.8</t>
  </si>
  <si>
    <t>3.3e-69</t>
  </si>
  <si>
    <t>A0A074YW64_9PEZI</t>
  </si>
  <si>
    <t>239.7</t>
  </si>
  <si>
    <t>3.5e-69</t>
  </si>
  <si>
    <t>A0A0L7L5S1_9NEOP</t>
  </si>
  <si>
    <t>239.0</t>
  </si>
  <si>
    <t>E9EAT6_METAQ</t>
  </si>
  <si>
    <t>238.6</t>
  </si>
  <si>
    <t>7.6e-69</t>
  </si>
  <si>
    <t>A0A0C9TZM8_PAXIN</t>
  </si>
  <si>
    <t>238.4</t>
  </si>
  <si>
    <t>8.8e-69</t>
  </si>
  <si>
    <t>A0A014P5F1_9HYPO</t>
  </si>
  <si>
    <t>237.5</t>
  </si>
  <si>
    <t>1.7e-68</t>
  </si>
  <si>
    <t>E9F391_METRA</t>
  </si>
  <si>
    <t>Q8EMQ9_OCEIH</t>
  </si>
  <si>
    <t>235.5</t>
  </si>
  <si>
    <t>6.5e-68</t>
  </si>
  <si>
    <t>H0ENQ1_GLAL7</t>
  </si>
  <si>
    <t>235.4</t>
  </si>
  <si>
    <t>7.2e-68</t>
  </si>
  <si>
    <t>A0A0G4LQ93_9PEZI</t>
  </si>
  <si>
    <t>234.8</t>
  </si>
  <si>
    <t>1.1e-67</t>
  </si>
  <si>
    <t>M2N0F5_BAUCO</t>
  </si>
  <si>
    <t>234.1</t>
  </si>
  <si>
    <t>1.8e-67</t>
  </si>
  <si>
    <t>D5DNT1_BACMQ</t>
  </si>
  <si>
    <t>233.4</t>
  </si>
  <si>
    <t>2.8e-67</t>
  </si>
  <si>
    <t>G0S464_CHATD</t>
  </si>
  <si>
    <t>EASC_ASPFU</t>
  </si>
  <si>
    <t>232.4</t>
  </si>
  <si>
    <t>5.9e-67</t>
  </si>
  <si>
    <t>A0A0N1IPJ0_PAPMA</t>
  </si>
  <si>
    <t>232.1</t>
  </si>
  <si>
    <t>S0FS31_9FIRM</t>
  </si>
  <si>
    <t>231.8</t>
  </si>
  <si>
    <t>8.5e-67</t>
  </si>
  <si>
    <t>B8N244_ASPFN</t>
  </si>
  <si>
    <t>231.4</t>
  </si>
  <si>
    <t>1.1e-66</t>
  </si>
  <si>
    <t>A0A194PPL6_PAPXU</t>
  </si>
  <si>
    <t>231.1</t>
  </si>
  <si>
    <t>1.4e-66</t>
  </si>
  <si>
    <t>W9CUA4_9HELO</t>
  </si>
  <si>
    <t>A0A0D2BF10_9EURO</t>
  </si>
  <si>
    <t>230.8</t>
  </si>
  <si>
    <t>1.8e-66</t>
  </si>
  <si>
    <t>A0A066UXG6_9HOMO</t>
  </si>
  <si>
    <t>230.6</t>
  </si>
  <si>
    <t>A0A078IT96_BRANA</t>
  </si>
  <si>
    <t>230.3</t>
  </si>
  <si>
    <t>2.5e-66</t>
  </si>
  <si>
    <t>N4U273_FUSC1</t>
  </si>
  <si>
    <t>230.1</t>
  </si>
  <si>
    <t>2.8e-66</t>
  </si>
  <si>
    <t>Q0UYE1_PHANO</t>
  </si>
  <si>
    <t>229.8</t>
  </si>
  <si>
    <t>3.6e-66</t>
  </si>
  <si>
    <t>W2SAH8_9EURO</t>
  </si>
  <si>
    <t>229.7</t>
  </si>
  <si>
    <t>3.7e-66</t>
  </si>
  <si>
    <t>A0A0B4G8S9_9HYPO</t>
  </si>
  <si>
    <t>229.2</t>
  </si>
  <si>
    <t>5.2e-66</t>
  </si>
  <si>
    <t>N1RCK2_FUSC4</t>
  </si>
  <si>
    <t>229.1</t>
  </si>
  <si>
    <t>5.6e-66</t>
  </si>
  <si>
    <t>A0A0C1CT70_9FLAO</t>
  </si>
  <si>
    <t>228.6</t>
  </si>
  <si>
    <t>7.9e-66</t>
  </si>
  <si>
    <t>H9JPH6_BOMMO</t>
  </si>
  <si>
    <t>228.5</t>
  </si>
  <si>
    <t>8.8e-66</t>
  </si>
  <si>
    <t>R7YMI2_CONA1</t>
  </si>
  <si>
    <t>227.9</t>
  </si>
  <si>
    <t>1.3e-65</t>
  </si>
  <si>
    <t>H9JPH5_BOMMO</t>
  </si>
  <si>
    <t>227.2</t>
  </si>
  <si>
    <t>2.1e-65</t>
  </si>
  <si>
    <t>A0A0L7K3S0_9NEOP</t>
  </si>
  <si>
    <t>225.8</t>
  </si>
  <si>
    <t>5.7e-65</t>
  </si>
  <si>
    <t>A0A0A0L0R0_CUCSA</t>
  </si>
  <si>
    <t>225.4</t>
  </si>
  <si>
    <t>7.5e-65</t>
  </si>
  <si>
    <t>B2ANY1_PODAN</t>
  </si>
  <si>
    <t>224.9</t>
  </si>
  <si>
    <t>1.1e-64</t>
  </si>
  <si>
    <t>A0A017SFT1_9EURO</t>
  </si>
  <si>
    <t>224.4</t>
  </si>
  <si>
    <t>1.4e-64</t>
  </si>
  <si>
    <t>S0EKT8_GIBF5</t>
  </si>
  <si>
    <t>223.5</t>
  </si>
  <si>
    <t>2.7e-64</t>
  </si>
  <si>
    <t>A0A0N0I2H8_9ACTN</t>
  </si>
  <si>
    <t>222.6</t>
  </si>
  <si>
    <t>5.1e-64</t>
  </si>
  <si>
    <t>A0A0L7L8E1_9NEOP</t>
  </si>
  <si>
    <t>221.7</t>
  </si>
  <si>
    <t>9.5e-64</t>
  </si>
  <si>
    <t>A0A0S2W4W3_9FIRM</t>
  </si>
  <si>
    <t>221.4</t>
  </si>
  <si>
    <t>1.2e-63</t>
  </si>
  <si>
    <t>H6C7T8_EXODN</t>
  </si>
  <si>
    <t>221.0</t>
  </si>
  <si>
    <t>1.5e-63</t>
  </si>
  <si>
    <t>Q4WIY7_ASPFU</t>
  </si>
  <si>
    <t>220.8</t>
  </si>
  <si>
    <t>1.7e-63</t>
  </si>
  <si>
    <t>A0A0S7DMB5_9EURO</t>
  </si>
  <si>
    <t>220.7</t>
  </si>
  <si>
    <t>1.9e-63</t>
  </si>
  <si>
    <t>G2X056_VERDV</t>
  </si>
  <si>
    <t>220.4</t>
  </si>
  <si>
    <t>2.3e-63</t>
  </si>
  <si>
    <t>G3XWU1_ASPNA</t>
  </si>
  <si>
    <t>W9Z228_9EURO</t>
  </si>
  <si>
    <t>217.8</t>
  </si>
  <si>
    <t>1.4e-62</t>
  </si>
  <si>
    <t>EASC_CLAP2</t>
  </si>
  <si>
    <t>217.0</t>
  </si>
  <si>
    <t>2.4e-62</t>
  </si>
  <si>
    <t>S8BV83_DACHA</t>
  </si>
  <si>
    <t>216.9</t>
  </si>
  <si>
    <t>2.6e-62</t>
  </si>
  <si>
    <t>B6H2P6_PENRW</t>
  </si>
  <si>
    <t>216.5</t>
  </si>
  <si>
    <t>3.5e-62</t>
  </si>
  <si>
    <t>A0A0C2FDX0_9BILA</t>
  </si>
  <si>
    <t>216.3</t>
  </si>
  <si>
    <t>4.1e-62</t>
  </si>
  <si>
    <t>A0A066VQY9_9HOMO</t>
  </si>
  <si>
    <t>215.8</t>
  </si>
  <si>
    <t>5.7e-62</t>
  </si>
  <si>
    <t>Q2H2K0_CHAGB</t>
  </si>
  <si>
    <t>214.9</t>
  </si>
  <si>
    <t>1.1e-61</t>
  </si>
  <si>
    <t>A0A0P1BMX0_9BASI</t>
  </si>
  <si>
    <t>214.6</t>
  </si>
  <si>
    <t>1.3e-61</t>
  </si>
  <si>
    <t>EASC_ARTOC</t>
  </si>
  <si>
    <t>214.3</t>
  </si>
  <si>
    <t>1.6e-61</t>
  </si>
  <si>
    <t>Q5AT27_EMENI</t>
  </si>
  <si>
    <t>213.9</t>
  </si>
  <si>
    <t>2.1e-61</t>
  </si>
  <si>
    <t>EASC_ARTBC</t>
  </si>
  <si>
    <t>213.7</t>
  </si>
  <si>
    <t>2.5e-61</t>
  </si>
  <si>
    <t>Q2V4M4_ARATH</t>
  </si>
  <si>
    <t>213.5</t>
  </si>
  <si>
    <t>2.8e-61</t>
  </si>
  <si>
    <t>A0A0C2FDM8_9BILA</t>
  </si>
  <si>
    <t>213.3</t>
  </si>
  <si>
    <t>3.3e-61</t>
  </si>
  <si>
    <t>A0A180GRP9_PUCT1</t>
  </si>
  <si>
    <t>212.7</t>
  </si>
  <si>
    <t>4.8e-61</t>
  </si>
  <si>
    <t>A0A059JFB7_9EURO</t>
  </si>
  <si>
    <t>212.5</t>
  </si>
  <si>
    <t>5.8e-61</t>
  </si>
  <si>
    <t>F2PTU4_TRIEC</t>
  </si>
  <si>
    <t>211.6</t>
  </si>
  <si>
    <t>1.1e-60</t>
  </si>
  <si>
    <t>A0A024G451_9STRA</t>
  </si>
  <si>
    <t>210.2</t>
  </si>
  <si>
    <t>2.7e-60</t>
  </si>
  <si>
    <t>F9FWV8_FUSOF</t>
  </si>
  <si>
    <t>209.6</t>
  </si>
  <si>
    <t>4.3e-60</t>
  </si>
  <si>
    <t>A0A137QLD0_9AGAR</t>
  </si>
  <si>
    <t>207.2</t>
  </si>
  <si>
    <t>2.2e-59</t>
  </si>
  <si>
    <t>R4XE87_TAPDE</t>
  </si>
  <si>
    <t>205.6</t>
  </si>
  <si>
    <t>6.7e-59</t>
  </si>
  <si>
    <t>A0A0K6GAI1_9HOMO</t>
  </si>
  <si>
    <t>205.3</t>
  </si>
  <si>
    <t>8.4e-59</t>
  </si>
  <si>
    <t>E4UZX3_ARTGP</t>
  </si>
  <si>
    <t>204.6</t>
  </si>
  <si>
    <t>1.4e-58</t>
  </si>
  <si>
    <t>A0A194RIK0_PAPMA</t>
  </si>
  <si>
    <t>204.3</t>
  </si>
  <si>
    <t>1.7e-58</t>
  </si>
  <si>
    <t>A0A072P2P2_9EURO</t>
  </si>
  <si>
    <t>202.0</t>
  </si>
  <si>
    <t>8.3e-58</t>
  </si>
  <si>
    <t>A0A132AE13_SARSC</t>
  </si>
  <si>
    <t>201.5</t>
  </si>
  <si>
    <t>1.1e-57</t>
  </si>
  <si>
    <t>A0A180GQW6_PUCT1</t>
  </si>
  <si>
    <t>200.6</t>
  </si>
  <si>
    <t>2.1e-57</t>
  </si>
  <si>
    <t>W6QJS4_PENRF</t>
  </si>
  <si>
    <t>199.6</t>
  </si>
  <si>
    <t>4.4e-57</t>
  </si>
  <si>
    <t>A0A0J9WI36_FUSO4</t>
  </si>
  <si>
    <t>199.1</t>
  </si>
  <si>
    <t>6.2e-57</t>
  </si>
  <si>
    <t>U1GAI5_ENDPU</t>
  </si>
  <si>
    <t>198.7</t>
  </si>
  <si>
    <t>A0A0G4P0H2_PENCA</t>
  </si>
  <si>
    <t>197.4</t>
  </si>
  <si>
    <t>1.9e-56</t>
  </si>
  <si>
    <t>A0A176FF99_9RHOB</t>
  </si>
  <si>
    <t>196.1</t>
  </si>
  <si>
    <t>W4TZ97_CUTAC</t>
  </si>
  <si>
    <t>195.8</t>
  </si>
  <si>
    <t>6.2e-56</t>
  </si>
  <si>
    <t>T1G9Z8_MEGSC</t>
  </si>
  <si>
    <t>194.8</t>
  </si>
  <si>
    <t>1.2e-55</t>
  </si>
  <si>
    <t>A0A0R3Q2M9_ANGCS</t>
  </si>
  <si>
    <t>193.4</t>
  </si>
  <si>
    <t>3.1e-55</t>
  </si>
  <si>
    <t>A0A0S8KNL5_9BACE</t>
  </si>
  <si>
    <t>192.4</t>
  </si>
  <si>
    <t>6.2e-55</t>
  </si>
  <si>
    <t>E3KKP2_PUCGT</t>
  </si>
  <si>
    <t>190.0</t>
  </si>
  <si>
    <t>3.4e-54</t>
  </si>
  <si>
    <t>A0A0D8Y8P3_DICVI</t>
  </si>
  <si>
    <t>188.5</t>
  </si>
  <si>
    <t>9.3e-54</t>
  </si>
  <si>
    <t>E9ECD0_METAQ</t>
  </si>
  <si>
    <t>186.4</t>
  </si>
  <si>
    <t>A0A135LI70_PENPA</t>
  </si>
  <si>
    <t>183.4</t>
  </si>
  <si>
    <t>3.3e-52</t>
  </si>
  <si>
    <t>A0A0A2JW88_PENEN</t>
  </si>
  <si>
    <t>180.3</t>
  </si>
  <si>
    <t>2.8e-51</t>
  </si>
  <si>
    <t>J9NS62_CANLF</t>
  </si>
  <si>
    <t>180.2</t>
  </si>
  <si>
    <t>W9CSL2_9HELO</t>
  </si>
  <si>
    <t>179.2</t>
  </si>
  <si>
    <t>6.1e-51</t>
  </si>
  <si>
    <t>E7LUQ4_YEASV</t>
  </si>
  <si>
    <t>178.4</t>
  </si>
  <si>
    <t>M6T662_LEPIR</t>
  </si>
  <si>
    <t>A0A0B0I9X0_9BACL</t>
  </si>
  <si>
    <t>176.3</t>
  </si>
  <si>
    <t>4.5e-50</t>
  </si>
  <si>
    <t>A0A017SHQ6_9EURO</t>
  </si>
  <si>
    <t>175.1</t>
  </si>
  <si>
    <t>9.9e-50</t>
  </si>
  <si>
    <t>A0A0L0VIX6_9BASI</t>
  </si>
  <si>
    <t>174.8</t>
  </si>
  <si>
    <t>1.3e-49</t>
  </si>
  <si>
    <t>F4RYH8_MELLP</t>
  </si>
  <si>
    <t>174.1</t>
  </si>
  <si>
    <t>2.1e-49</t>
  </si>
  <si>
    <t>Q0CFS4_ASPTN</t>
  </si>
  <si>
    <t>173.3</t>
  </si>
  <si>
    <t>3.6e-49</t>
  </si>
  <si>
    <t>F7W5H3_SORMK</t>
  </si>
  <si>
    <t>172.7</t>
  </si>
  <si>
    <t>5.5e-49</t>
  </si>
  <si>
    <t>E3JV15_PUCGT</t>
  </si>
  <si>
    <t>171.5</t>
  </si>
  <si>
    <t>1.2e-48</t>
  </si>
  <si>
    <t>A0A0D2XEM1_FUSO4</t>
  </si>
  <si>
    <t>170.6</t>
  </si>
  <si>
    <t>2.4e-48</t>
  </si>
  <si>
    <t>A0A093XWN1_9PEZI</t>
  </si>
  <si>
    <t>166.8</t>
  </si>
  <si>
    <t>3.2e-47</t>
  </si>
  <si>
    <t>A0A098BYT7_9PORP</t>
  </si>
  <si>
    <t>165.3</t>
  </si>
  <si>
    <t>8.9e-47</t>
  </si>
  <si>
    <t>W9SPU5_9ROSA</t>
  </si>
  <si>
    <t>164.9</t>
  </si>
  <si>
    <t>1.2e-46</t>
  </si>
  <si>
    <t>A0A0A8JLS8_BACSX</t>
  </si>
  <si>
    <t>162.2</t>
  </si>
  <si>
    <t>7.8e-46</t>
  </si>
  <si>
    <t>A0A0S8IPR4_9BACT</t>
  </si>
  <si>
    <t>160.2</t>
  </si>
  <si>
    <t>3.1e-45</t>
  </si>
  <si>
    <t>A0A0B2WN55_9HYPO</t>
  </si>
  <si>
    <t>160.0</t>
  </si>
  <si>
    <t>3.7e-45</t>
  </si>
  <si>
    <t>A0A0D1Y3T0_9EURO</t>
  </si>
  <si>
    <t>159.4</t>
  </si>
  <si>
    <t>5.4e-45</t>
  </si>
  <si>
    <t>H2UWI8_TAKRU</t>
  </si>
  <si>
    <t>159.2</t>
  </si>
  <si>
    <t>A0A0L0VIU9_9BASI</t>
  </si>
  <si>
    <t>151.8</t>
  </si>
  <si>
    <t>H9JY91_BOMMO</t>
  </si>
  <si>
    <t>151.3</t>
  </si>
  <si>
    <t>1.5e-42</t>
  </si>
  <si>
    <t>F0XL66_GROCL</t>
  </si>
  <si>
    <t>149.8</t>
  </si>
  <si>
    <t>A0A139A779_GONPR</t>
  </si>
  <si>
    <t>148.5</t>
  </si>
  <si>
    <t>A0A094IRN3_9PEZI</t>
  </si>
  <si>
    <t>147.2</t>
  </si>
  <si>
    <t>2.5e-41</t>
  </si>
  <si>
    <t>A0A0D2H0G9_9EURO</t>
  </si>
  <si>
    <t>3.1e-41</t>
  </si>
  <si>
    <t>A0A137QF01_9AGAR</t>
  </si>
  <si>
    <t>145.8</t>
  </si>
  <si>
    <t>6.6e-41</t>
  </si>
  <si>
    <t>D8F8C9_9DELT</t>
  </si>
  <si>
    <t>144.3</t>
  </si>
  <si>
    <t>A0A0B0NLK9_GOSAR</t>
  </si>
  <si>
    <t>142.9</t>
  </si>
  <si>
    <t>5.1e-40</t>
  </si>
  <si>
    <t>H2Y9Q4_CIOSA</t>
  </si>
  <si>
    <t>9.3e-40</t>
  </si>
  <si>
    <t>C4JUN0_UNCRE</t>
  </si>
  <si>
    <t>6.6e-39</t>
  </si>
  <si>
    <t>W4XA87_STRPU</t>
  </si>
  <si>
    <t>137.4</t>
  </si>
  <si>
    <t>M0Z723_HORVV</t>
  </si>
  <si>
    <t>A0A058ZVF1_EUCGR</t>
  </si>
  <si>
    <t>129.2</t>
  </si>
  <si>
    <t>6.5e-36</t>
  </si>
  <si>
    <t>B3SCK3_TRIAD</t>
  </si>
  <si>
    <t>1.3e-35</t>
  </si>
  <si>
    <t>D4E3S2_SEROD</t>
  </si>
  <si>
    <t>123.8</t>
  </si>
  <si>
    <t>2.8e-34</t>
  </si>
  <si>
    <t>M7X4E9_RHOT1</t>
  </si>
  <si>
    <t>3.3e-34</t>
  </si>
  <si>
    <t>A0A024QHE3_9BACI</t>
  </si>
  <si>
    <t>122.7</t>
  </si>
  <si>
    <t>5.9e-34</t>
  </si>
  <si>
    <t>A0A0F0H1R3_9ACTN</t>
  </si>
  <si>
    <t>120.0</t>
  </si>
  <si>
    <t>A0A0C2GTD4_9BILA</t>
  </si>
  <si>
    <t>9.1e-33</t>
  </si>
  <si>
    <t>S3D702_GLAL2</t>
  </si>
  <si>
    <t>118.6</t>
  </si>
  <si>
    <t>A0A0S8CBP1_9CHLR</t>
  </si>
  <si>
    <t>2.4e-32</t>
  </si>
  <si>
    <t>T0BRU8_ALIAG</t>
  </si>
  <si>
    <t>6.7e-32</t>
  </si>
  <si>
    <t>R8BDJ8_TOGMI</t>
  </si>
  <si>
    <t>115.6</t>
  </si>
  <si>
    <t>8.5e-32</t>
  </si>
  <si>
    <t>A0A0F4XCJ5_HANUV</t>
  </si>
  <si>
    <t>109.3</t>
  </si>
  <si>
    <t>6.7e-30</t>
  </si>
  <si>
    <t>A0A0D2Q4I3_GOSRA</t>
  </si>
  <si>
    <t>108.9</t>
  </si>
  <si>
    <t>8.5e-30</t>
  </si>
  <si>
    <t>A0A0L6U9P8_9BASI</t>
  </si>
  <si>
    <t>107.3</t>
  </si>
  <si>
    <t>2.7e-29</t>
  </si>
  <si>
    <t>H2Y9Q5_CIOSA</t>
  </si>
  <si>
    <t>104.7</t>
  </si>
  <si>
    <t>1.6e-28</t>
  </si>
  <si>
    <t>A0A0L1JCU6_ASPNO</t>
  </si>
  <si>
    <t>103.7</t>
  </si>
  <si>
    <t>3.1e-28</t>
  </si>
  <si>
    <t>A0A0F0GS36_9ACTN</t>
  </si>
  <si>
    <t>101.1</t>
  </si>
  <si>
    <t>1.9e-27</t>
  </si>
  <si>
    <t>I8RKS4_9FIRM</t>
  </si>
  <si>
    <t>94.9</t>
  </si>
  <si>
    <t>1.4e-25</t>
  </si>
  <si>
    <t>A0A0F5HU07_9BACI</t>
  </si>
  <si>
    <t>90.0</t>
  </si>
  <si>
    <t>4.3e-24</t>
  </si>
  <si>
    <t>G2YPY7_BOTF4</t>
  </si>
  <si>
    <t>86.2</t>
  </si>
  <si>
    <t>5.7e-23</t>
  </si>
  <si>
    <t>A0A0J7NA12_LASNI</t>
  </si>
  <si>
    <t>83.8</t>
  </si>
  <si>
    <t>3.1e-22</t>
  </si>
  <si>
    <t>F2SUA4_TRIRC</t>
  </si>
  <si>
    <t>82.3</t>
  </si>
  <si>
    <t>8.8e-22</t>
  </si>
  <si>
    <t>V9GCV6_9BACL</t>
  </si>
  <si>
    <t>82.2</t>
  </si>
  <si>
    <t>9.4e-22</t>
  </si>
  <si>
    <t>A0A0D2LZX7_9CHLO</t>
  </si>
  <si>
    <t>80.2</t>
  </si>
  <si>
    <t>3.7e-21</t>
  </si>
  <si>
    <t>A0A0F4JZK6_9ACTN</t>
  </si>
  <si>
    <t>79.1</t>
  </si>
  <si>
    <t>8.1e-21</t>
  </si>
  <si>
    <t>A0A0A1PC51_9FUNG</t>
  </si>
  <si>
    <t>78.6</t>
  </si>
  <si>
    <t>1.2e-20</t>
  </si>
  <si>
    <t>A0A139IKX9_9PEZI</t>
  </si>
  <si>
    <t>75.0</t>
  </si>
  <si>
    <t>1.3e-19</t>
  </si>
  <si>
    <t>A0A0R2GZC5_WEIVI</t>
  </si>
  <si>
    <t>73.1</t>
  </si>
  <si>
    <t>5.3e-19</t>
  </si>
  <si>
    <t>A0A0A0BJF8_9CELL</t>
  </si>
  <si>
    <t>70.5</t>
  </si>
  <si>
    <t>3.1e-18</t>
  </si>
  <si>
    <t>H9JXL8_BOMMO</t>
  </si>
  <si>
    <t>65.3</t>
  </si>
  <si>
    <t>1.1e-16</t>
  </si>
  <si>
    <t>W4TNT1_CUTAC</t>
  </si>
  <si>
    <t>64.9</t>
  </si>
  <si>
    <t>1.6e-16</t>
  </si>
  <si>
    <t>A0A0F4JJY6_9ACTN</t>
  </si>
  <si>
    <t>62.8</t>
  </si>
  <si>
    <t>6.5e-16</t>
  </si>
  <si>
    <t>C3Y7C4_BRAFL</t>
  </si>
  <si>
    <t>54.2</t>
  </si>
  <si>
    <t>2.5e-14</t>
  </si>
  <si>
    <t>A0A0D0AY96_9AGAR</t>
  </si>
  <si>
    <t>52.5</t>
  </si>
  <si>
    <t>3.3e-14</t>
  </si>
  <si>
    <t>A0A0M8P9J3_9EURO</t>
  </si>
  <si>
    <t>50.1</t>
  </si>
  <si>
    <t>4.8e-14</t>
  </si>
  <si>
    <t>B6GVQ5_PENRW</t>
  </si>
  <si>
    <t>50.0</t>
  </si>
  <si>
    <t>4.9e-14</t>
  </si>
  <si>
    <t>A0A0G4PXV0_PENCA</t>
  </si>
  <si>
    <t>48.9</t>
  </si>
  <si>
    <t>5.8e-14</t>
  </si>
  <si>
    <t>G5AI36_PHYSP</t>
  </si>
  <si>
    <t>47.4</t>
  </si>
  <si>
    <t>7.4e-14</t>
  </si>
  <si>
    <t>A0A0C9SLV7_PAXIN</t>
  </si>
  <si>
    <t>47.3</t>
  </si>
  <si>
    <t>7.5e-14</t>
  </si>
  <si>
    <t>A0A132AGK1_SARSC</t>
  </si>
  <si>
    <t>41.5</t>
  </si>
  <si>
    <t>A0A0L6UHS6_9BASI</t>
  </si>
  <si>
    <t>33.8</t>
  </si>
  <si>
    <t>6.3e-13</t>
  </si>
  <si>
    <t>M7XM40_TRIUA</t>
  </si>
  <si>
    <t>G6DFM0_DANPL</t>
  </si>
  <si>
    <t>1.3e-12</t>
  </si>
  <si>
    <t>A0A0N0Y449_9ACTN</t>
  </si>
  <si>
    <t>A0A0N0YI28_9ACTN</t>
  </si>
  <si>
    <t>1.4e-12</t>
  </si>
  <si>
    <t>A0A0C2GKF7_9BILA</t>
  </si>
  <si>
    <t>1.6e-12</t>
  </si>
  <si>
    <t>H6QSC5_PUCGT</t>
  </si>
  <si>
    <t>2.4e-12</t>
  </si>
  <si>
    <t>R4GCJ7_ANOCA</t>
  </si>
  <si>
    <t>2.6e-12</t>
  </si>
  <si>
    <t>A0A061P235_9BACL</t>
  </si>
  <si>
    <t>3.9e-12</t>
  </si>
  <si>
    <t>A0A194RI89_PAPMA</t>
  </si>
  <si>
    <t>7.7e-12</t>
  </si>
  <si>
    <t>H5VAZ8_HELBI</t>
  </si>
  <si>
    <t>1.9e-11</t>
  </si>
  <si>
    <t>F6UD75_XENTR</t>
  </si>
  <si>
    <t>W1SBE0_9BACI</t>
  </si>
  <si>
    <t>3.6e-11</t>
  </si>
  <si>
    <t>T1HTH4_RHOPR</t>
  </si>
  <si>
    <t>5.9e-11</t>
  </si>
  <si>
    <t>A0A0S8EEE3_9CHLR</t>
  </si>
  <si>
    <t>6.7e-11</t>
  </si>
  <si>
    <t>A0A098Y4P8_9ACTN</t>
  </si>
  <si>
    <t>A0A087USG2_9ARAC</t>
  </si>
  <si>
    <t>-0.0</t>
  </si>
  <si>
    <t>1.4e-10</t>
  </si>
  <si>
    <t>H3E0R1_PRIPA</t>
  </si>
  <si>
    <t>-0.9</t>
  </si>
  <si>
    <t>1.6e-10</t>
  </si>
  <si>
    <t>M5U8L7_9PLAN</t>
  </si>
  <si>
    <t>-4.2</t>
  </si>
  <si>
    <t>2.7e-10</t>
  </si>
  <si>
    <t>K1QW72_CRAGI</t>
  </si>
  <si>
    <t>-5.4</t>
  </si>
  <si>
    <t>3.2e-10</t>
  </si>
  <si>
    <t>A0A094JJM3_9BACL</t>
  </si>
  <si>
    <t>-5.5</t>
  </si>
  <si>
    <t>3.3e-10</t>
  </si>
  <si>
    <t>A0A059BWE5_EUCGR</t>
  </si>
  <si>
    <t>-7.0</t>
  </si>
  <si>
    <t>4.2e-10</t>
  </si>
  <si>
    <t>A0A0N0I2H2_9ACTN</t>
  </si>
  <si>
    <t>-7.2</t>
  </si>
  <si>
    <t>4.3e-10</t>
  </si>
  <si>
    <t>F4RN98_MELLP</t>
  </si>
  <si>
    <t>-7.6</t>
  </si>
  <si>
    <t>4.6e-10</t>
  </si>
  <si>
    <t>U6L000_EIMTE</t>
  </si>
  <si>
    <t>-9.3</t>
  </si>
  <si>
    <t>I0LAW6_9ACTN</t>
  </si>
  <si>
    <t>7.1e-10</t>
  </si>
  <si>
    <t>I1F2G3_AMPQE</t>
  </si>
  <si>
    <t>7.7e-10</t>
  </si>
  <si>
    <t>F5Z9Z4_ALTNA</t>
  </si>
  <si>
    <t>1.6e-09</t>
  </si>
  <si>
    <t>E9IA56_SOLIN</t>
  </si>
  <si>
    <t>1.7e-09</t>
  </si>
  <si>
    <t>U5G7S3_POPTR</t>
  </si>
  <si>
    <t>-16.1</t>
  </si>
  <si>
    <t>1.8e-09</t>
  </si>
  <si>
    <t>A0A183E348_9BILA</t>
  </si>
  <si>
    <t>2.8e-09</t>
  </si>
  <si>
    <t>A0A0M3CEL0_9SPHI</t>
  </si>
  <si>
    <t>R8BTQ8_TOGMI</t>
  </si>
  <si>
    <t>4.5e-09</t>
  </si>
  <si>
    <t>M3JSH8_CANMX</t>
  </si>
  <si>
    <t>M0UKU3_HORVV</t>
  </si>
  <si>
    <t>-23.3</t>
  </si>
  <si>
    <t>5.5e-09</t>
  </si>
  <si>
    <t>C5XSA5_SORBI</t>
  </si>
  <si>
    <t>A0A166QLJ3_9HOMO</t>
  </si>
  <si>
    <t>-32.7</t>
  </si>
  <si>
    <t>2.4e-08</t>
  </si>
  <si>
    <t>E9CQ64_9GAMM</t>
  </si>
  <si>
    <t>3.9e-08</t>
  </si>
  <si>
    <t>A0A0B1YNT4_9BURK</t>
  </si>
  <si>
    <t>5.2e-08</t>
  </si>
  <si>
    <t>L8WK53_THACA</t>
  </si>
  <si>
    <t>5.8e-08</t>
  </si>
  <si>
    <t>B4E6K7_BURCJ</t>
  </si>
  <si>
    <t>-38.4</t>
  </si>
  <si>
    <t>6.1e-08</t>
  </si>
  <si>
    <t>W7M0L9_GIBM7</t>
  </si>
  <si>
    <t>7.2e-08</t>
  </si>
  <si>
    <t>Q1YJA8_AURMS</t>
  </si>
  <si>
    <t>7.7e-08</t>
  </si>
  <si>
    <t>A0A0G2FMB6_9PEZI</t>
  </si>
  <si>
    <t>A0A0S1Y1X5_9BORD</t>
  </si>
  <si>
    <t>A0A166QLP3_9HOMO</t>
  </si>
  <si>
    <t>-43.7</t>
  </si>
  <si>
    <t>1.4e-07</t>
  </si>
  <si>
    <t>U4UM80_DENPD</t>
  </si>
  <si>
    <t>-45.3</t>
  </si>
  <si>
    <t>1.8e-07</t>
  </si>
  <si>
    <t>A0A172ZB94_9BACL</t>
  </si>
  <si>
    <t>-46.3</t>
  </si>
  <si>
    <t>S6J8P2_9PSED</t>
  </si>
  <si>
    <t>-46.7</t>
  </si>
  <si>
    <t>2.3e-07</t>
  </si>
  <si>
    <t>A0A0Q5CJS2_9BURK</t>
  </si>
  <si>
    <t>-47.5</t>
  </si>
  <si>
    <t>S3BT99_OPHP1</t>
  </si>
  <si>
    <t>-49.6</t>
  </si>
  <si>
    <t>H0EK18_GLAL7</t>
  </si>
  <si>
    <t>-50.1</t>
  </si>
  <si>
    <t>A0A010TGK3_PSEFL</t>
  </si>
  <si>
    <t>-50.5</t>
  </si>
  <si>
    <t>4.2e-07</t>
  </si>
  <si>
    <t>V5UEI8_9BURK</t>
  </si>
  <si>
    <t>-50.6</t>
  </si>
  <si>
    <t>A0A183E727_9BILA</t>
  </si>
  <si>
    <t>-52.3</t>
  </si>
  <si>
    <t>5.5e-07</t>
  </si>
  <si>
    <t>A0A063BIF1_9BURK</t>
  </si>
  <si>
    <t>-53.0</t>
  </si>
  <si>
    <t>6.1e-07</t>
  </si>
  <si>
    <t>A0A103E1W9_9BURK</t>
  </si>
  <si>
    <t>-53.1</t>
  </si>
  <si>
    <t>6.3e-07</t>
  </si>
  <si>
    <t>A0A0N0GL81_9NEIS</t>
  </si>
  <si>
    <t>-53.6</t>
  </si>
  <si>
    <t>A0A0L9SME9_9HYPO</t>
  </si>
  <si>
    <t>-53.8</t>
  </si>
  <si>
    <t>A0A0B2B7T8_9ACTN</t>
  </si>
  <si>
    <t>-54.1</t>
  </si>
  <si>
    <t>7.4e-07</t>
  </si>
  <si>
    <t>I4WGF9_9GAMM</t>
  </si>
  <si>
    <t>-54.7</t>
  </si>
  <si>
    <t>8.1e-07</t>
  </si>
  <si>
    <t>A0A0G9HE29_9GAMM</t>
  </si>
  <si>
    <t>A0A0Q9Q864_9GAMM</t>
  </si>
  <si>
    <t>-55.1</t>
  </si>
  <si>
    <t>8.6e-07</t>
  </si>
  <si>
    <t>S3EAK8_GLAL2</t>
  </si>
  <si>
    <t>-55.7</t>
  </si>
  <si>
    <t>A0A176V6T6_9PSED</t>
  </si>
  <si>
    <t>-55.9</t>
  </si>
  <si>
    <t>9.8e-07</t>
  </si>
  <si>
    <t>A0A0Q4XLU4_9RHIZ</t>
  </si>
  <si>
    <t>-56.6</t>
  </si>
  <si>
    <t>A0A0N1FKP6_9ACTN</t>
  </si>
  <si>
    <t>W0PAR6_9BURK</t>
  </si>
  <si>
    <t>-56.7</t>
  </si>
  <si>
    <t>A0A0Q5NN00_9BURK</t>
  </si>
  <si>
    <t>-57.5</t>
  </si>
  <si>
    <t>W9HA58_9PROT</t>
  </si>
  <si>
    <t>-58.1</t>
  </si>
  <si>
    <t>A0A024HHF6_PSEKB</t>
  </si>
  <si>
    <t>-59.5</t>
  </si>
  <si>
    <t>A0A023NTQ6_9GAMM</t>
  </si>
  <si>
    <t>-60.1</t>
  </si>
  <si>
    <t>C3JYG8_PSEFS</t>
  </si>
  <si>
    <t>-62.2</t>
  </si>
  <si>
    <t>I4VTG9_9GAMM</t>
  </si>
  <si>
    <t>-62.3</t>
  </si>
  <si>
    <t>Q4K9N7_PSEF5</t>
  </si>
  <si>
    <t>-62.4</t>
  </si>
  <si>
    <t>A0A157SF71_9BORD</t>
  </si>
  <si>
    <t>-62.5</t>
  </si>
  <si>
    <t>Q63YW9_BURPS</t>
  </si>
  <si>
    <t>-62.8</t>
  </si>
  <si>
    <t>A0A0C3HDM4_9PEZI</t>
  </si>
  <si>
    <t>-63.2</t>
  </si>
  <si>
    <t>U3TS26_9ENTR</t>
  </si>
  <si>
    <t>-63.3</t>
  </si>
  <si>
    <t>A0A094I0Y5_9PEZI</t>
  </si>
  <si>
    <t>-63.4</t>
  </si>
  <si>
    <t>A0A132AIU0_SARSC</t>
  </si>
  <si>
    <t>-63.7</t>
  </si>
  <si>
    <t>A0A161J1X3_9GAMM</t>
  </si>
  <si>
    <t>-64.6</t>
  </si>
  <si>
    <t>W5W1A8_9PSEU</t>
  </si>
  <si>
    <t>-65.4</t>
  </si>
  <si>
    <t>F4RN96_MELLP</t>
  </si>
  <si>
    <t>-66.2</t>
  </si>
  <si>
    <t>A0A0A1HVY2_9PSED</t>
  </si>
  <si>
    <t>A0A0D2W0Z7_9PROT</t>
  </si>
  <si>
    <t>-66.4</t>
  </si>
  <si>
    <t>5.1e-06</t>
  </si>
  <si>
    <t>M5QF84_9PSED</t>
  </si>
  <si>
    <t>-66.7</t>
  </si>
  <si>
    <t>A0A089UE88_9ENTR</t>
  </si>
  <si>
    <t>-66.8</t>
  </si>
  <si>
    <t>5.5e-06</t>
  </si>
  <si>
    <t>A0A094HUW5_9PEZI</t>
  </si>
  <si>
    <t>-67.6</t>
  </si>
  <si>
    <t>6.3e-06</t>
  </si>
  <si>
    <t>A0A072PW42_9EURO</t>
  </si>
  <si>
    <t>-68.0</t>
  </si>
  <si>
    <t>M2LVY4_BAUCO</t>
  </si>
  <si>
    <t>-68.3</t>
  </si>
  <si>
    <t>A0A108UA22_9GAMM</t>
  </si>
  <si>
    <t>-68.5</t>
  </si>
  <si>
    <t>7.2e-06</t>
  </si>
  <si>
    <t>F2LGL2_BURGS</t>
  </si>
  <si>
    <t>-68.6</t>
  </si>
  <si>
    <t>7.3e-06</t>
  </si>
  <si>
    <t>Q13NP1_PARXL</t>
  </si>
  <si>
    <t>-68.8</t>
  </si>
  <si>
    <t>7.6e-06</t>
  </si>
  <si>
    <t>A0A0R0AG64_9GAMM</t>
  </si>
  <si>
    <t>W9YM37_9EURO</t>
  </si>
  <si>
    <t>-69.2</t>
  </si>
  <si>
    <t>A0A074XAW2_AURPU</t>
  </si>
  <si>
    <t>-69.5</t>
  </si>
  <si>
    <t>A0A0B0NH23_GOSAR</t>
  </si>
  <si>
    <t>-70.1</t>
  </si>
  <si>
    <t>9.2e-06</t>
  </si>
  <si>
    <t>C5A808_BURGB</t>
  </si>
  <si>
    <t>-70.4</t>
  </si>
  <si>
    <t>A0A0L0GSG5_9ENTR</t>
  </si>
  <si>
    <t>-70.6</t>
  </si>
  <si>
    <t>G1Y296_9PROT</t>
  </si>
  <si>
    <t>-70.9</t>
  </si>
  <si>
    <t>A0A0Q8F369_9GAMM</t>
  </si>
  <si>
    <t>-71.0</t>
  </si>
  <si>
    <t>B2IJP0_BEII9</t>
  </si>
  <si>
    <t>A0A0C2XID0_HEBCY</t>
  </si>
  <si>
    <t>-72.2</t>
  </si>
  <si>
    <t>B1Y0F1_LEPCP</t>
  </si>
  <si>
    <t>-72.5</t>
  </si>
  <si>
    <t>A0A098U9K4_9BURK</t>
  </si>
  <si>
    <t>-73.8</t>
  </si>
  <si>
    <t>H6BS77_EXODN</t>
  </si>
  <si>
    <t>-74.0</t>
  </si>
  <si>
    <t>A0A0F3K052_9GAMM</t>
  </si>
  <si>
    <t>-74.1</t>
  </si>
  <si>
    <t>A0A074YN53_9PEZI</t>
  </si>
  <si>
    <t>-75.1</t>
  </si>
  <si>
    <t>A0A098SZA2_9PSED</t>
  </si>
  <si>
    <t>-75.8</t>
  </si>
  <si>
    <t>A0A0Q5NKM1_9BURK</t>
  </si>
  <si>
    <t>-76.0</t>
  </si>
  <si>
    <t>A0A117I5Z3_9MYCO</t>
  </si>
  <si>
    <t>-76.4</t>
  </si>
  <si>
    <t>C1DJZ1_AZOVD</t>
  </si>
  <si>
    <t>-76.5</t>
  </si>
  <si>
    <t>2.6e-05</t>
  </si>
  <si>
    <t>E6WN97_PANSA</t>
  </si>
  <si>
    <t>-76.6</t>
  </si>
  <si>
    <t>Q1QPX4_NITHX</t>
  </si>
  <si>
    <t>-76.7</t>
  </si>
  <si>
    <t>A0A0D2C3C7_9EURO</t>
  </si>
  <si>
    <t>-77.3</t>
  </si>
  <si>
    <t>V9GBQ7_9BACL</t>
  </si>
  <si>
    <t>-77.4</t>
  </si>
  <si>
    <t>I3CL07_9GAMM</t>
  </si>
  <si>
    <t>-77.9</t>
  </si>
  <si>
    <t>K2K2C7_9GAMM</t>
  </si>
  <si>
    <t>-78.1</t>
  </si>
  <si>
    <t>A0A099CZ25_9GAMM</t>
  </si>
  <si>
    <t>-78.6</t>
  </si>
  <si>
    <t>W9ZCM2_9EURO</t>
  </si>
  <si>
    <t>-78.7</t>
  </si>
  <si>
    <t>G5LPM7_SALET</t>
  </si>
  <si>
    <t>-79.0</t>
  </si>
  <si>
    <t>A0A0N0ZGH6_9BURK</t>
  </si>
  <si>
    <t>-79.2</t>
  </si>
  <si>
    <t>W6IY66_9ENTR</t>
  </si>
  <si>
    <t>-79.5</t>
  </si>
  <si>
    <t>H0TEM0_9BRAD</t>
  </si>
  <si>
    <t>-79.7</t>
  </si>
  <si>
    <t>A0A069PQB8_9BURK</t>
  </si>
  <si>
    <t>-79.9</t>
  </si>
  <si>
    <t>A0A061PHZ8_9BACL</t>
  </si>
  <si>
    <t>-80.0</t>
  </si>
  <si>
    <t>M4WXG7_PSEDE</t>
  </si>
  <si>
    <t>-80.1</t>
  </si>
  <si>
    <t>A0A0N0E2G4_9PSED</t>
  </si>
  <si>
    <t>-80.3</t>
  </si>
  <si>
    <t>A4YMZ8_BRASO</t>
  </si>
  <si>
    <t>-80.5</t>
  </si>
  <si>
    <t>4.8e-05</t>
  </si>
  <si>
    <t>F8J5G3_HYPSM</t>
  </si>
  <si>
    <t>-80.7</t>
  </si>
  <si>
    <t>B4D8M3_9BACT</t>
  </si>
  <si>
    <t>-81.8</t>
  </si>
  <si>
    <t>A0A146G401_9BACT</t>
  </si>
  <si>
    <t>-81.9</t>
  </si>
  <si>
    <t>D3AV45_9CLOT</t>
  </si>
  <si>
    <t>A0A0Q5Q8A3_9FLAO</t>
  </si>
  <si>
    <t>-82.1</t>
  </si>
  <si>
    <t>B1LTD7_METRJ</t>
  </si>
  <si>
    <t>W5WG37_9PSEU</t>
  </si>
  <si>
    <t>-82.2</t>
  </si>
  <si>
    <t>A0A081PD70_9SPHI</t>
  </si>
  <si>
    <t>-82.4</t>
  </si>
  <si>
    <t>S9PI11_9DELT</t>
  </si>
  <si>
    <t>A0A0Q5YVC2_9RHIZ</t>
  </si>
  <si>
    <t>-82.5</t>
  </si>
  <si>
    <t>S6AIH8_PSERE</t>
  </si>
  <si>
    <t>-82.6</t>
  </si>
  <si>
    <t>A9IHM7_BORPD</t>
  </si>
  <si>
    <t>-82.7</t>
  </si>
  <si>
    <t>6.9e-05</t>
  </si>
  <si>
    <t>I4N4E9_9PSED</t>
  </si>
  <si>
    <t>-82.9</t>
  </si>
  <si>
    <t>7.1e-05</t>
  </si>
  <si>
    <t>V5B5P5_ENTCL</t>
  </si>
  <si>
    <t>-83.1</t>
  </si>
  <si>
    <t>7.3e-05</t>
  </si>
  <si>
    <t>Q1GY50_METFK</t>
  </si>
  <si>
    <t>-83.2</t>
  </si>
  <si>
    <t>A0A0F4G920_9PEZI</t>
  </si>
  <si>
    <t>-83.7</t>
  </si>
  <si>
    <t>A0A0U5L539_9GAMM</t>
  </si>
  <si>
    <t>-83.9</t>
  </si>
  <si>
    <t>8.3e-05</t>
  </si>
  <si>
    <t>A0A0D5VKK7_9BURK</t>
  </si>
  <si>
    <t>-84.2</t>
  </si>
  <si>
    <t>A0A0L1HMG4_9PLEO</t>
  </si>
  <si>
    <t>-84.7</t>
  </si>
  <si>
    <t>9.4e-05</t>
  </si>
  <si>
    <t>A0A024QGI8_9BACI</t>
  </si>
  <si>
    <t>-84.8</t>
  </si>
  <si>
    <t>I4YKJ1_9RHIZ</t>
  </si>
  <si>
    <t>-84.9</t>
  </si>
  <si>
    <t>9.7e-05</t>
  </si>
  <si>
    <t>B8ERH8_METSB</t>
  </si>
  <si>
    <t>Q1YER7_AURMS</t>
  </si>
  <si>
    <t>-85.3</t>
  </si>
  <si>
    <t>Q47IQ1_DECAR</t>
  </si>
  <si>
    <t>-85.4</t>
  </si>
  <si>
    <t>S4XRM1_SORCE</t>
  </si>
  <si>
    <t>W5Y800_KOMXY</t>
  </si>
  <si>
    <t>-85.6</t>
  </si>
  <si>
    <t>A0A127VI74_9SPHI</t>
  </si>
  <si>
    <t>G8MG08_9BURK</t>
  </si>
  <si>
    <t>-85.7</t>
  </si>
  <si>
    <t>B8IDF0_METNO</t>
  </si>
  <si>
    <t>-86.1</t>
  </si>
  <si>
    <t>A0A0D2KGK5_9AGAR</t>
  </si>
  <si>
    <t>-86.4</t>
  </si>
  <si>
    <t>A0A142XLZ7_9BACT</t>
  </si>
  <si>
    <t>-86.6</t>
  </si>
  <si>
    <t>A0A0Q6BJB2_9RHIZ</t>
  </si>
  <si>
    <t>-86.7</t>
  </si>
  <si>
    <t>A0A117M1B9_9BACT</t>
  </si>
  <si>
    <t>-86.8</t>
  </si>
  <si>
    <t>A0A0S2DPX0_LYSEN</t>
  </si>
  <si>
    <t>-87.0</t>
  </si>
  <si>
    <t>D5GLA3_TUBMM</t>
  </si>
  <si>
    <t>-87.4</t>
  </si>
  <si>
    <t>G9NGM4_HYPAI</t>
  </si>
  <si>
    <t>-87.5</t>
  </si>
  <si>
    <t>A0A0S2FHE2_9GAMM</t>
  </si>
  <si>
    <t>-87.6</t>
  </si>
  <si>
    <t>A0A0L7L9M5_9NEOP</t>
  </si>
  <si>
    <t>M2SXC0_COCH5</t>
  </si>
  <si>
    <t>-87.9</t>
  </si>
  <si>
    <t>A0A0D1PE59_PSEPU</t>
  </si>
  <si>
    <t>-88.2</t>
  </si>
  <si>
    <t>F7NQY7_9GAMM</t>
  </si>
  <si>
    <t>B0UC95_METS4</t>
  </si>
  <si>
    <t>-88.6</t>
  </si>
  <si>
    <t>K0PPR5_9RHIZ</t>
  </si>
  <si>
    <t>-88.7</t>
  </si>
  <si>
    <t>I3U840_ADVKW</t>
  </si>
  <si>
    <t>M2T841_COCSN</t>
  </si>
  <si>
    <t>-88.9</t>
  </si>
  <si>
    <t>W9WZ54_9EURO</t>
  </si>
  <si>
    <t>A0A0D2ESY3_9EURO</t>
  </si>
  <si>
    <t>I3I7F0_9GAMM</t>
  </si>
  <si>
    <t>-89.0</t>
  </si>
  <si>
    <t>C5BIX5_TERTT</t>
  </si>
  <si>
    <t>A0A077F9L1_9PSED</t>
  </si>
  <si>
    <t>-89.2</t>
  </si>
  <si>
    <t>A0A0Q7U061_9RHIZ</t>
  </si>
  <si>
    <t>A0A0X8BVW5_9PSED</t>
  </si>
  <si>
    <t>-89.3</t>
  </si>
  <si>
    <t>M3UYN8_9ACTN</t>
  </si>
  <si>
    <t>-90.1</t>
  </si>
  <si>
    <t>C5APA3_METEA</t>
  </si>
  <si>
    <t>G7USW3_PSEUP</t>
  </si>
  <si>
    <t>-90.3</t>
  </si>
  <si>
    <t>A0A0D2GFL6_9EURO</t>
  </si>
  <si>
    <t>-90.4</t>
  </si>
  <si>
    <t>A0A0V0YAP2_TRIPS</t>
  </si>
  <si>
    <t>-90.7</t>
  </si>
  <si>
    <t>Q0BRN8_GRABC</t>
  </si>
  <si>
    <t>-90.8</t>
  </si>
  <si>
    <t>B1M481_METRJ</t>
  </si>
  <si>
    <t>-91.0</t>
  </si>
  <si>
    <t>0.00026</t>
  </si>
  <si>
    <t>A0A0C3GJ88_9PEZI</t>
  </si>
  <si>
    <t>-91.1</t>
  </si>
  <si>
    <t>J8SNE2_9SPHN</t>
  </si>
  <si>
    <t>-91.2</t>
  </si>
  <si>
    <t>W4E937_9BACL</t>
  </si>
  <si>
    <t>-91.7</t>
  </si>
  <si>
    <t>A0A0D2E1N8_9EURO</t>
  </si>
  <si>
    <t>-91.8</t>
  </si>
  <si>
    <t>C5AQK2_METEA</t>
  </si>
  <si>
    <t>-92.0</t>
  </si>
  <si>
    <t>A0A102D5E1_9SPHN</t>
  </si>
  <si>
    <t>-92.2</t>
  </si>
  <si>
    <t>K7T086_GLUOY</t>
  </si>
  <si>
    <t>-92.4</t>
  </si>
  <si>
    <t>N0B635_9RHIZ</t>
  </si>
  <si>
    <t>-92.5</t>
  </si>
  <si>
    <t>F2LR23_BURGS</t>
  </si>
  <si>
    <t>-92.8</t>
  </si>
  <si>
    <t>A0A0D2ABR7_9PEZI</t>
  </si>
  <si>
    <t>-92.9</t>
  </si>
  <si>
    <t>R0I722_SETT2</t>
  </si>
  <si>
    <t>-93.0</t>
  </si>
  <si>
    <t>A0A089WUN4_9PSED</t>
  </si>
  <si>
    <t>D0J6Q0_COMT2</t>
  </si>
  <si>
    <t>-93.1</t>
  </si>
  <si>
    <t>A0A0D1XXV2_9EURO</t>
  </si>
  <si>
    <t>-93.7</t>
  </si>
  <si>
    <t>D6ZYQ0_STAND</t>
  </si>
  <si>
    <t>D7DPL7_METV0</t>
  </si>
  <si>
    <t>-94.1</t>
  </si>
  <si>
    <t>A0A194X863_9HELO</t>
  </si>
  <si>
    <t>A0A0D2JI82_9EURO</t>
  </si>
  <si>
    <t>-94.2</t>
  </si>
  <si>
    <t>A0A0M3AK51_9SPHN</t>
  </si>
  <si>
    <t>-94.8</t>
  </si>
  <si>
    <t>A0A172UVS5_9MYCO</t>
  </si>
  <si>
    <t>-94.9</t>
  </si>
  <si>
    <t>W0V192_9BURK</t>
  </si>
  <si>
    <t>-95.1</t>
  </si>
  <si>
    <t>A0A0A1G2U0_9MYCO</t>
  </si>
  <si>
    <t>-95.2</t>
  </si>
  <si>
    <t>A0A0M1NPJ0_9BACI</t>
  </si>
  <si>
    <t>A0A0D2IR95_9EURO</t>
  </si>
  <si>
    <t>-95.3</t>
  </si>
  <si>
    <t>A0A0W7W349_9HYPO</t>
  </si>
  <si>
    <t>-95.9</t>
  </si>
  <si>
    <t>K9RUS4_SYNP3</t>
  </si>
  <si>
    <t>A0A117Q2Z1_9ACTN</t>
  </si>
  <si>
    <t>A0A0A0ELF5_9GAMM</t>
  </si>
  <si>
    <t>-96.0</t>
  </si>
  <si>
    <t>A0A0Q6B734_9PROT</t>
  </si>
  <si>
    <t>-96.1</t>
  </si>
  <si>
    <t>A0A0D2AVC2_9EURO</t>
  </si>
  <si>
    <t>-96.6</t>
  </si>
  <si>
    <t>W6YLK5_COCCA</t>
  </si>
  <si>
    <t>G8NS29_GRAMM</t>
  </si>
  <si>
    <t>-97.1</t>
  </si>
  <si>
    <t>R7YGR9_CONA1</t>
  </si>
  <si>
    <t>-97.2</t>
  </si>
  <si>
    <t>A0A178B6H9_9PLEO</t>
  </si>
  <si>
    <t>-97.7</t>
  </si>
  <si>
    <t>B0UIY7_METS4</t>
  </si>
  <si>
    <t>0.00075</t>
  </si>
  <si>
    <t>Q88IW2_PSEPK</t>
  </si>
  <si>
    <t>A0A0V1AFS2_9BILA</t>
  </si>
  <si>
    <t>-97.9</t>
  </si>
  <si>
    <t>A0A0V1AFR0_9BILA</t>
  </si>
  <si>
    <t>S9QDW5_9DELT</t>
  </si>
  <si>
    <t>-98.1</t>
  </si>
  <si>
    <t>T0L0N2_COLGC</t>
  </si>
  <si>
    <t>-98.5</t>
  </si>
  <si>
    <t>A0A0C3EF14_9HOMO</t>
  </si>
  <si>
    <t>L2GDR6_COLGN</t>
  </si>
  <si>
    <t>W9WRA0_9EURO</t>
  </si>
  <si>
    <t>-98.7</t>
  </si>
  <si>
    <t>0.00088</t>
  </si>
  <si>
    <t>A0A109BI13_HYPSL</t>
  </si>
  <si>
    <t>-98.8</t>
  </si>
  <si>
    <t>A0A0M9GEP8_9PSED</t>
  </si>
  <si>
    <t>A0A0B4R7W9_9BACL</t>
  </si>
  <si>
    <t>-99.0</t>
  </si>
  <si>
    <t>I1XLW0_METNJ</t>
  </si>
  <si>
    <t>W9B5Y2_9MYCO</t>
  </si>
  <si>
    <t>-99.2</t>
  </si>
  <si>
    <t>0.00095</t>
  </si>
  <si>
    <t>A0A099V7V7_9HELI</t>
  </si>
  <si>
    <t>-99.6</t>
  </si>
  <si>
    <t>I3ZJG3_TERRK</t>
  </si>
  <si>
    <t>-99.7</t>
  </si>
  <si>
    <t>A0A0F4PBP6_PSEO7</t>
  </si>
  <si>
    <t>-100.1</t>
  </si>
  <si>
    <t>B4EH82_BURCJ</t>
  </si>
  <si>
    <t>-100.5</t>
  </si>
  <si>
    <t>G0RBW2_HYPJQ</t>
  </si>
  <si>
    <t>A0A177E2C1_ALTAL</t>
  </si>
  <si>
    <t>-100.6</t>
  </si>
  <si>
    <t>A0A089L3T1_9BACL</t>
  </si>
  <si>
    <t>G9N5R6_HYPVG</t>
  </si>
  <si>
    <t>-100.7</t>
  </si>
  <si>
    <t>A0A067T2R7_9AGAR</t>
  </si>
  <si>
    <t>-100.8</t>
  </si>
  <si>
    <t>A0A024JX13_9MYCO</t>
  </si>
  <si>
    <t>A0A0V0SDH1_9BILA</t>
  </si>
  <si>
    <t>-101.4</t>
  </si>
  <si>
    <t>L0J002_9MYCO</t>
  </si>
  <si>
    <t>-101.9</t>
  </si>
  <si>
    <t>Q89XL6_BRADU</t>
  </si>
  <si>
    <t>-102.0</t>
  </si>
  <si>
    <t>A0A069PEK5_9BURK</t>
  </si>
  <si>
    <t>-102.1</t>
  </si>
  <si>
    <t>V5SCL0_9RHIZ</t>
  </si>
  <si>
    <t>CRPE_MYCPA</t>
  </si>
  <si>
    <t>A0A0U2ZFE0_9ALTE</t>
  </si>
  <si>
    <t>-102.5</t>
  </si>
  <si>
    <t>A0A0A8K0C6_9RHIZ</t>
  </si>
  <si>
    <t>-102.6</t>
  </si>
  <si>
    <t>B2FJ43_STRMK</t>
  </si>
  <si>
    <t>-102.9</t>
  </si>
  <si>
    <t>A0A080M188_9PROT</t>
  </si>
  <si>
    <t>-103.0</t>
  </si>
  <si>
    <t>A0A0D2EDP0_9EURO</t>
  </si>
  <si>
    <t>-103.1</t>
  </si>
  <si>
    <t>A0A0A1B0R7_9GAMM</t>
  </si>
  <si>
    <t>-103.4</t>
  </si>
  <si>
    <t>A0A0D1YUY6_9EURO</t>
  </si>
  <si>
    <t>-103.5</t>
  </si>
  <si>
    <t>A0A0J6TS66_9RHIZ</t>
  </si>
  <si>
    <t>A0A067N0J6_9HOMO</t>
  </si>
  <si>
    <t>-103.6</t>
  </si>
  <si>
    <t>C7RQ30_ACCPU</t>
  </si>
  <si>
    <t>-103.7</t>
  </si>
  <si>
    <t>X5L5J5_9MYCO</t>
  </si>
  <si>
    <t>E6MKH1_9FIRM</t>
  </si>
  <si>
    <t>C6XBE3_METGS</t>
  </si>
  <si>
    <t>W1SE87_9BACI</t>
  </si>
  <si>
    <t>-104.0</t>
  </si>
  <si>
    <t>F1W3N4_9BURK</t>
  </si>
  <si>
    <t>-104.3</t>
  </si>
  <si>
    <t>A6GSB3_9BURK</t>
  </si>
  <si>
    <t>-104.4</t>
  </si>
  <si>
    <t>G4QEJ6_GLANF</t>
  </si>
  <si>
    <t>D5PA36_9MYCO</t>
  </si>
  <si>
    <t>A0A0V1CZB4_TRIBR</t>
  </si>
  <si>
    <t>-104.5</t>
  </si>
  <si>
    <t>W7SUZ1_9PSEU</t>
  </si>
  <si>
    <t>-104.6</t>
  </si>
  <si>
    <t>A0A0D6MPE5_9PROT</t>
  </si>
  <si>
    <t>Q8P411_XANCP</t>
  </si>
  <si>
    <t>-104.8</t>
  </si>
  <si>
    <t>A0A098EQV4_9BACL</t>
  </si>
  <si>
    <t>-104.9</t>
  </si>
  <si>
    <t>D2UB97_XANAP</t>
  </si>
  <si>
    <t>-105.0</t>
  </si>
  <si>
    <t>A0A011QF47_9PROT</t>
  </si>
  <si>
    <t>A0A094B7M8_9PEZI</t>
  </si>
  <si>
    <t>-105.2</t>
  </si>
  <si>
    <t>A0A0F0HBG5_NOCAE</t>
  </si>
  <si>
    <t>G8RLB7_MYCRN</t>
  </si>
  <si>
    <t>A0A0V1LID0_9BILA</t>
  </si>
  <si>
    <t>-105.3</t>
  </si>
  <si>
    <t>A0A024HGW1_PSEKB</t>
  </si>
  <si>
    <t>D5PIC1_9MYCO</t>
  </si>
  <si>
    <t>-105.4</t>
  </si>
  <si>
    <t>Q5H5R9_XANOR</t>
  </si>
  <si>
    <t>-105.5</t>
  </si>
  <si>
    <t>A0A0A0F0W5_9GAMM</t>
  </si>
  <si>
    <t>-105.7</t>
  </si>
  <si>
    <t>E8X2Z7_GRATM</t>
  </si>
  <si>
    <t>-106.0</t>
  </si>
  <si>
    <t>R1GI08_BOTPV</t>
  </si>
  <si>
    <t>A0A0Q8N1L5_9RHIZ</t>
  </si>
  <si>
    <t>-106.3</t>
  </si>
  <si>
    <t>A0A0Q4XNW6_9BURK</t>
  </si>
  <si>
    <t>-106.4</t>
  </si>
  <si>
    <t>N1S829_FUSC4</t>
  </si>
  <si>
    <t>Q0SJ48_RHOJR</t>
  </si>
  <si>
    <t>A9H640_GLUDA</t>
  </si>
  <si>
    <t>-106.6</t>
  </si>
  <si>
    <t>A0A0V0U4A8_9BILA</t>
  </si>
  <si>
    <t>-106.9</t>
  </si>
  <si>
    <t>A0A0P7XM93_9GAMM</t>
  </si>
  <si>
    <t>K0PS92_9RHIZ</t>
  </si>
  <si>
    <t>A0A0C1YR68_9BURK</t>
  </si>
  <si>
    <t>-107.1</t>
  </si>
  <si>
    <t>A0A0Q5ZYN9_9BRAD</t>
  </si>
  <si>
    <t>G9MZS7_HYPVG</t>
  </si>
  <si>
    <t>-107.3</t>
  </si>
  <si>
    <t>A0A074WFM8_9PEZI</t>
  </si>
  <si>
    <t>D5CNN9_SIDLE</t>
  </si>
  <si>
    <t>-107.4</t>
  </si>
  <si>
    <t>F8J7X5_HYPSM</t>
  </si>
  <si>
    <t>W1U7Z5_9ACTN</t>
  </si>
  <si>
    <t>-107.5</t>
  </si>
  <si>
    <t>A0A0V0V5N8_9BILA</t>
  </si>
  <si>
    <t>-107.7</t>
  </si>
  <si>
    <t>W7SBJ7_9PSEU</t>
  </si>
  <si>
    <t>-107.8</t>
  </si>
  <si>
    <t>0.0037</t>
  </si>
  <si>
    <t>S8BZ85_DACHA</t>
  </si>
  <si>
    <t>-108.1</t>
  </si>
  <si>
    <t>I4VXQ7_9GAMM</t>
  </si>
  <si>
    <t>-108.4</t>
  </si>
  <si>
    <t>A0A0Q5ZA45_9RHIZ</t>
  </si>
  <si>
    <t>-108.5</t>
  </si>
  <si>
    <t>J2L5E4_9RHIZ</t>
  </si>
  <si>
    <t>A0A0D1LCQ3_9MYCO</t>
  </si>
  <si>
    <t>-108.6</t>
  </si>
  <si>
    <t>A0A102DCK3_9SPHN</t>
  </si>
  <si>
    <t>A0A0F9WZS1_TRIHA</t>
  </si>
  <si>
    <t>-108.8</t>
  </si>
  <si>
    <t>A0A060QCI4_9PROT</t>
  </si>
  <si>
    <t>-109.0</t>
  </si>
  <si>
    <t>0.0045</t>
  </si>
  <si>
    <t>A0A132PJQ6_9MYCO</t>
  </si>
  <si>
    <t>R8BX88_TOGMI</t>
  </si>
  <si>
    <t>-109.1</t>
  </si>
  <si>
    <t>F5XWV5_RAMTT</t>
  </si>
  <si>
    <t>-109.3</t>
  </si>
  <si>
    <t>Y0KDU7_9PROT</t>
  </si>
  <si>
    <t>A0A161YIP9_9PEZI</t>
  </si>
  <si>
    <t>-109.6</t>
  </si>
  <si>
    <t>C7YXJ9_NECH7</t>
  </si>
  <si>
    <t>U4UXZ5_DENPD</t>
  </si>
  <si>
    <t>-109.8</t>
  </si>
  <si>
    <t>A0A0V0X2T0_9BILA</t>
  </si>
  <si>
    <t>A0A0T9LL82_9GAMM</t>
  </si>
  <si>
    <t>-110.0</t>
  </si>
  <si>
    <t>0.0052</t>
  </si>
  <si>
    <t>A0A0D0S915_9GAMM</t>
  </si>
  <si>
    <t>A0A161WN23_9PEZI</t>
  </si>
  <si>
    <t>A0A069PDZ5_9BURK</t>
  </si>
  <si>
    <t>-110.2</t>
  </si>
  <si>
    <t>S6ARZ7_PSERE</t>
  </si>
  <si>
    <t>A0A0F5R823_9BACL</t>
  </si>
  <si>
    <t>-110.7</t>
  </si>
  <si>
    <t>0.0058</t>
  </si>
  <si>
    <t>A4T0K0_POLAQ</t>
  </si>
  <si>
    <t>-110.8</t>
  </si>
  <si>
    <t>A0A094HAK6_9PEZI</t>
  </si>
  <si>
    <t>-111.2</t>
  </si>
  <si>
    <t>0.0063</t>
  </si>
  <si>
    <t>E3RK87_PYRTT</t>
  </si>
  <si>
    <t>A0A094G1B6_9PEZI</t>
  </si>
  <si>
    <t>-111.3</t>
  </si>
  <si>
    <t>Q021I2_SOLUE</t>
  </si>
  <si>
    <t>W0A6G5_9SPHN</t>
  </si>
  <si>
    <t>-111.5</t>
  </si>
  <si>
    <t>0.0067</t>
  </si>
  <si>
    <t>A0A0L7L215_9NEOP</t>
  </si>
  <si>
    <t>-111.6</t>
  </si>
  <si>
    <t>0.0068</t>
  </si>
  <si>
    <t>A0A0K8P409_IDESA</t>
  </si>
  <si>
    <t>-111.8</t>
  </si>
  <si>
    <t>A0A069PN24_9BURK</t>
  </si>
  <si>
    <t>D5RKI3_9PROT</t>
  </si>
  <si>
    <t>-112.0</t>
  </si>
  <si>
    <t>A0A177CU76_9PLEO</t>
  </si>
  <si>
    <t>-112.1</t>
  </si>
  <si>
    <t>A0A085VZ16_9DELT</t>
  </si>
  <si>
    <t>-112.4</t>
  </si>
  <si>
    <t>A0A0Q4Y5Z9_9RHIZ</t>
  </si>
  <si>
    <t>0.0077</t>
  </si>
  <si>
    <t>A0A0N0ZFW7_9BURK</t>
  </si>
  <si>
    <t>-112.7</t>
  </si>
  <si>
    <t>0.008</t>
  </si>
  <si>
    <t>A0A094CR38_9PEZI</t>
  </si>
  <si>
    <t>A0A164KUW5_9NOCA</t>
  </si>
  <si>
    <t>-112.8</t>
  </si>
  <si>
    <t>U5LE06_9BACI</t>
  </si>
  <si>
    <t>-112.9</t>
  </si>
  <si>
    <t>A0A0F5ICV3_9BACI</t>
  </si>
  <si>
    <t>Q143G2_PARXL</t>
  </si>
  <si>
    <t>-113.1</t>
  </si>
  <si>
    <t>B2WA93_PYRTR</t>
  </si>
  <si>
    <t>0.0086</t>
  </si>
  <si>
    <t>A0A0Q2LFC6_MYCGO</t>
  </si>
  <si>
    <t>-113.2</t>
  </si>
  <si>
    <t>0.0087</t>
  </si>
  <si>
    <t>K2Q8Q2_9RHIZ</t>
  </si>
  <si>
    <t>-113.5</t>
  </si>
  <si>
    <t>0.0091</t>
  </si>
  <si>
    <t>A2SG53_METPP</t>
  </si>
  <si>
    <t>V4QUI5_9CAUL</t>
  </si>
  <si>
    <t>-113.8</t>
  </si>
  <si>
    <t>0.0096</t>
  </si>
  <si>
    <t>A0A0R0E1H2_9GAMM</t>
  </si>
  <si>
    <t>-113.9</t>
  </si>
  <si>
    <t>E5S6J2_TRISP</t>
  </si>
  <si>
    <t>A0A0D6P5W1_9PROT</t>
  </si>
  <si>
    <t>-114.0</t>
  </si>
  <si>
    <t>L9PKH4_9BURK</t>
  </si>
  <si>
    <t>A0A0N0J6Q5_9PROT</t>
  </si>
  <si>
    <t>-114.1</t>
  </si>
  <si>
    <t>C6WYN2_METML</t>
  </si>
  <si>
    <t>I4VSS5_9GAMM</t>
  </si>
  <si>
    <t>W7HMD1_9PEZI</t>
  </si>
  <si>
    <t>-114.2</t>
  </si>
  <si>
    <t>V5C394_9GAMM</t>
  </si>
  <si>
    <t>A0A0A0CYN7_9PROT</t>
  </si>
  <si>
    <t>-114.3</t>
  </si>
  <si>
    <t>I0S3M6_MYCXE</t>
  </si>
  <si>
    <t>W3WPR7_9PEZI</t>
  </si>
  <si>
    <t>-114.4</t>
  </si>
  <si>
    <t>A0A0D6SMS9_9PSED</t>
  </si>
  <si>
    <t>-114.6</t>
  </si>
  <si>
    <t>T0IPR4_9SPHN</t>
  </si>
  <si>
    <t>-114.7</t>
  </si>
  <si>
    <t>SRPA_SYNE7</t>
  </si>
  <si>
    <t>-114.8</t>
  </si>
  <si>
    <t>A0A0G2EJE5_9PEZI</t>
  </si>
  <si>
    <t>-115.0</t>
  </si>
  <si>
    <t>H5WKA0_9BURK</t>
  </si>
  <si>
    <t>G1XA30_ARTOA</t>
  </si>
  <si>
    <t>-115.1</t>
  </si>
  <si>
    <t>F7RXY0_9GAMM</t>
  </si>
  <si>
    <t>B2IG49_BEII9</t>
  </si>
  <si>
    <t>-115.2</t>
  </si>
  <si>
    <t>A0A0X3YDZ2_9GAMM</t>
  </si>
  <si>
    <t>B9XK93_PEDPL</t>
  </si>
  <si>
    <t>-115.4</t>
  </si>
  <si>
    <t>A0A0F4QJ11_9GAMM</t>
  </si>
  <si>
    <t>K2IUH2_9GAMM</t>
  </si>
  <si>
    <t>-115.5</t>
  </si>
  <si>
    <t>M7U324_BOTF1</t>
  </si>
  <si>
    <t>I4W4W9_9GAMM</t>
  </si>
  <si>
    <t>-115.7</t>
  </si>
  <si>
    <t>Q89GU4_BRADU</t>
  </si>
  <si>
    <t>-115.8</t>
  </si>
  <si>
    <t>M2M183_BAUCO</t>
  </si>
  <si>
    <t>-115.9</t>
  </si>
  <si>
    <t>A0A0U5FWV9_9EURO</t>
  </si>
  <si>
    <t>N1PBS7_DOTSN</t>
  </si>
  <si>
    <t>-116.0</t>
  </si>
  <si>
    <t>M7NYR0_9GAMM</t>
  </si>
  <si>
    <t>-116.4</t>
  </si>
  <si>
    <t>A0A069PFI4_9BURK</t>
  </si>
  <si>
    <t>-116.5</t>
  </si>
  <si>
    <t>B2HM46_MYCMM</t>
  </si>
  <si>
    <t>K0EXA4_9NOCA</t>
  </si>
  <si>
    <t>-116.7</t>
  </si>
  <si>
    <t>A0A0Q4BZC1_9SPHN</t>
  </si>
  <si>
    <t>L2FYI8_COLGN</t>
  </si>
  <si>
    <t>K0PPS2_9RHIZ</t>
  </si>
  <si>
    <t>G7IUG4_MEDTR</t>
  </si>
  <si>
    <t>Q73Z78_MYCPA</t>
  </si>
  <si>
    <t>-116.9</t>
  </si>
  <si>
    <t>A0A024HEC1_PSEKB</t>
  </si>
  <si>
    <t>-117.0</t>
  </si>
  <si>
    <t>N0B193_9RHIZ</t>
  </si>
  <si>
    <t>-117.3</t>
  </si>
  <si>
    <t>M4WZB8_PSEDE</t>
  </si>
  <si>
    <t>-117.7</t>
  </si>
  <si>
    <t>A0A074Y499_AURPU</t>
  </si>
  <si>
    <t>-117.9</t>
  </si>
  <si>
    <t>A0A094J026_9PEZI</t>
  </si>
  <si>
    <t>-118.2</t>
  </si>
  <si>
    <t>N1QII4_SPHMS</t>
  </si>
  <si>
    <t>N4UNU9_COLOR</t>
  </si>
  <si>
    <t>-118.4</t>
  </si>
  <si>
    <t>R8BSZ6_TOGMI</t>
  </si>
  <si>
    <t>-118.6</t>
  </si>
  <si>
    <t>F5SWG1_9GAMM</t>
  </si>
  <si>
    <t>G2XW90_BOTF4</t>
  </si>
  <si>
    <t>-118.7</t>
  </si>
  <si>
    <t>A0A165Z908_EXIGL</t>
  </si>
  <si>
    <t>-119.2</t>
  </si>
  <si>
    <t>S3DB46_OPHP1</t>
  </si>
  <si>
    <t>-119.4</t>
  </si>
  <si>
    <t>K6YRS7_9ALTE</t>
  </si>
  <si>
    <t>E9EHR9_METAQ</t>
  </si>
  <si>
    <t>-119.5</t>
  </si>
  <si>
    <t>A0A0S2K792_9GAMM</t>
  </si>
  <si>
    <t>-119.6</t>
  </si>
  <si>
    <t>U4K4N9_9VIBR</t>
  </si>
  <si>
    <t>B2JP08_PARP8</t>
  </si>
  <si>
    <t>-119.8</t>
  </si>
  <si>
    <t>M3ASJ2_SPHMS</t>
  </si>
  <si>
    <t>A0A0C1Y2S4_9CYAN</t>
  </si>
  <si>
    <t>-119.9</t>
  </si>
  <si>
    <t>A0A0P7BEW6_9HYPO</t>
  </si>
  <si>
    <t>-120.1</t>
  </si>
  <si>
    <t>I0LAW5_9ACTN</t>
  </si>
  <si>
    <t>I9NZX0_9ALTE</t>
  </si>
  <si>
    <t>-120.2</t>
  </si>
  <si>
    <t>A0A091C2S6_9ENTE</t>
  </si>
  <si>
    <t>A0A166LDL5_9HOMO</t>
  </si>
  <si>
    <t>E1TE86_BURSG</t>
  </si>
  <si>
    <t>-120.3</t>
  </si>
  <si>
    <t>A0A0G2EDM4_9EURO</t>
  </si>
  <si>
    <t>-120.5</t>
  </si>
  <si>
    <t>A0A0L6T9J8_9BURK</t>
  </si>
  <si>
    <t>W2S9H8_9EURO</t>
  </si>
  <si>
    <t>W7LRL8_GIBM7</t>
  </si>
  <si>
    <t>-120.8</t>
  </si>
  <si>
    <t>B7P819_IXOSC</t>
  </si>
  <si>
    <t>-120.9</t>
  </si>
  <si>
    <t>A0A0N1J1Z4_9RHOB</t>
  </si>
  <si>
    <t>-121.1</t>
  </si>
  <si>
    <t>K3YMP9_SETIT</t>
  </si>
  <si>
    <t>0.031</t>
  </si>
  <si>
    <t>R7YLR1_CONA1</t>
  </si>
  <si>
    <t>-121.3</t>
  </si>
  <si>
    <t>A0A059ACV9_EUCGR</t>
  </si>
  <si>
    <t>-121.5</t>
  </si>
  <si>
    <t>0.033</t>
  </si>
  <si>
    <t>A0A094EIK8_9PEZI</t>
  </si>
  <si>
    <t>-121.8</t>
  </si>
  <si>
    <t>A1SPV5_NOCSJ</t>
  </si>
  <si>
    <t>-121.9</t>
  </si>
  <si>
    <t>A0A0A2LFW6_PENIT</t>
  </si>
  <si>
    <t>-122.0</t>
  </si>
  <si>
    <t>A4C550_9GAMM</t>
  </si>
  <si>
    <t>-122.2</t>
  </si>
  <si>
    <t>M2ZAC7_PSEFD</t>
  </si>
  <si>
    <t>-122.5</t>
  </si>
  <si>
    <t>A0A0T1WKS7_9MYCO</t>
  </si>
  <si>
    <t>-122.9</t>
  </si>
  <si>
    <t>A0A0D2JIT8_9EURO</t>
  </si>
  <si>
    <t>-123.0</t>
  </si>
  <si>
    <t>A7EIQ7_SCLS1</t>
  </si>
  <si>
    <t>-123.1</t>
  </si>
  <si>
    <t>A0A0J6RU22_9RHIZ</t>
  </si>
  <si>
    <t>-123.2</t>
  </si>
  <si>
    <t>F6AFL2_PSEF1</t>
  </si>
  <si>
    <t>-123.3</t>
  </si>
  <si>
    <t>A0A0G3IMQ1_9MYCO</t>
  </si>
  <si>
    <t>S0DZV9_GIBF5</t>
  </si>
  <si>
    <t>-123.4</t>
  </si>
  <si>
    <t>A0A0M7AXK4_9RHOB</t>
  </si>
  <si>
    <t>A0A0B4HZX7_9HYPO</t>
  </si>
  <si>
    <t>-123.5</t>
  </si>
  <si>
    <t>V5X9G9_MYCNE</t>
  </si>
  <si>
    <t>-123.6</t>
  </si>
  <si>
    <t>A0A0D2XLI4_FUSO4</t>
  </si>
  <si>
    <t>-123.8</t>
  </si>
  <si>
    <t>C1F7E9_ACIC5</t>
  </si>
  <si>
    <t>-123.9</t>
  </si>
  <si>
    <t>A0A0Q4XI30_9RHIZ</t>
  </si>
  <si>
    <t>-124.1</t>
  </si>
  <si>
    <t>0.049</t>
  </si>
  <si>
    <t>X0BNA3_FUSOX</t>
  </si>
  <si>
    <t>A0A024JRM0_9MYCO</t>
  </si>
  <si>
    <t>-124.2</t>
  </si>
  <si>
    <t>0.05</t>
  </si>
  <si>
    <t>A3WK47_9GAMM</t>
  </si>
  <si>
    <t>-124.3</t>
  </si>
  <si>
    <t>G8MHX8_9BURK</t>
  </si>
  <si>
    <t>-124.4</t>
  </si>
  <si>
    <t>N1REY1_FUSC4</t>
  </si>
  <si>
    <t>-124.5</t>
  </si>
  <si>
    <t>X0JCC9_FUSOX</t>
  </si>
  <si>
    <t>A0A0Q6CIX7_9RHIZ</t>
  </si>
  <si>
    <t>Q87Y18_PSESM</t>
  </si>
  <si>
    <t>-124.8</t>
  </si>
  <si>
    <t>A0A0A1UU44_9HYPO</t>
  </si>
  <si>
    <t>-125.0</t>
  </si>
  <si>
    <t>E9ENH5_METRA</t>
  </si>
  <si>
    <t>A0A0Q2UL57_MYCGO</t>
  </si>
  <si>
    <t>-125.6</t>
  </si>
  <si>
    <t>T0LKZ4_COLGC</t>
  </si>
  <si>
    <t>0.063</t>
  </si>
  <si>
    <t>K9TJJ5_9CYAN</t>
  </si>
  <si>
    <t>-125.7</t>
  </si>
  <si>
    <t>Q9I2G4_PSEAE</t>
  </si>
  <si>
    <t>I1DT96_9GAMM</t>
  </si>
  <si>
    <t>-125.8</t>
  </si>
  <si>
    <t>0.065</t>
  </si>
  <si>
    <t>L8EVS8_STRRM</t>
  </si>
  <si>
    <t>-126.2</t>
  </si>
  <si>
    <t>A0A0Q4KVD8_9SPHN</t>
  </si>
  <si>
    <t>-126.3</t>
  </si>
  <si>
    <t>A0A0K1K0C0_9BURK</t>
  </si>
  <si>
    <t>A0A0Q3TM61_9BACI</t>
  </si>
  <si>
    <t>-126.4</t>
  </si>
  <si>
    <t>A0A0U4VZ20_9GAMM</t>
  </si>
  <si>
    <t>-126.5</t>
  </si>
  <si>
    <t>A0A0D2RVQ4_GOSRA</t>
  </si>
  <si>
    <t>-126.6</t>
  </si>
  <si>
    <t>M5WMK3_PRUPE</t>
  </si>
  <si>
    <t>W9XNH0_9EURO</t>
  </si>
  <si>
    <t>H8H1B4_DEIGI</t>
  </si>
  <si>
    <t>-126.7</t>
  </si>
  <si>
    <t>0.074</t>
  </si>
  <si>
    <t>F0XES5_GROCL</t>
  </si>
  <si>
    <t>-126.9</t>
  </si>
  <si>
    <t>A0A0F4Q1F0_9GAMM</t>
  </si>
  <si>
    <t>0.077</t>
  </si>
  <si>
    <t>A0A0U2PB69_9BACL</t>
  </si>
  <si>
    <t>-127.1</t>
  </si>
  <si>
    <t>C7ZH99_NECH7</t>
  </si>
  <si>
    <t>-127.2</t>
  </si>
  <si>
    <t>0.08</t>
  </si>
  <si>
    <t>N4U0B5_FUSC1</t>
  </si>
  <si>
    <t>-127.4</t>
  </si>
  <si>
    <t>A0A136INF0_9PEZI</t>
  </si>
  <si>
    <t>-127.6</t>
  </si>
  <si>
    <t>C3XWU6_BRAFL</t>
  </si>
  <si>
    <t>A0A117M1D1_9BACT</t>
  </si>
  <si>
    <t>-127.7</t>
  </si>
  <si>
    <t>0.087</t>
  </si>
  <si>
    <t>Q5QY41_IDILO</t>
  </si>
  <si>
    <t>-128.1</t>
  </si>
  <si>
    <t>A0A178EKK1_9PLEO</t>
  </si>
  <si>
    <t>-128.2</t>
  </si>
  <si>
    <t>A0A0Q5NKQ4_9BURK</t>
  </si>
  <si>
    <t>-128.4</t>
  </si>
  <si>
    <t>A0A0N0GKJ9_9NEIS</t>
  </si>
  <si>
    <t>-128.7</t>
  </si>
  <si>
    <t>A0A094GMJ2_9PEZI</t>
  </si>
  <si>
    <t>-128.8</t>
  </si>
  <si>
    <t>U2ZKQ2_PSEA4</t>
  </si>
  <si>
    <t>-128.9</t>
  </si>
  <si>
    <t>A0A0R0CHU1_9GAMM</t>
  </si>
  <si>
    <t>A0A0N1H3H8_9EURO</t>
  </si>
  <si>
    <t>A0A0R0BLS6_9GAMM</t>
  </si>
  <si>
    <t>-129.2</t>
  </si>
  <si>
    <t>A0A0B1SAR7_OESDE</t>
  </si>
  <si>
    <t>A0A135UUR7_9PEZI</t>
  </si>
  <si>
    <t>-129.4</t>
  </si>
  <si>
    <t>A0A175YF53_DAUCA</t>
  </si>
  <si>
    <t>-129.9</t>
  </si>
  <si>
    <t>A0A132B3G5_9HELO</t>
  </si>
  <si>
    <t>-130.4</t>
  </si>
  <si>
    <t>A0A0T6UVU5_9PSED</t>
  </si>
  <si>
    <t>M2NBF5_BAUCO</t>
  </si>
  <si>
    <t>A0A163A8U8_DIDRA</t>
  </si>
  <si>
    <t>-130.5</t>
  </si>
  <si>
    <t>W9XZS9_9EURO</t>
  </si>
  <si>
    <t>A0A109Q1I5_9PSED</t>
  </si>
  <si>
    <t>-130.6</t>
  </si>
  <si>
    <t>A0A0B2WDV8_9HYPO</t>
  </si>
  <si>
    <t>-130.7</t>
  </si>
  <si>
    <t>M5QQU8_9PSED</t>
  </si>
  <si>
    <t>Q47YW6_COLP3</t>
  </si>
  <si>
    <t>-130.8</t>
  </si>
  <si>
    <t>A0A061GTM3_THECC</t>
  </si>
  <si>
    <t>-130.9</t>
  </si>
  <si>
    <t>A0A0B1S9X3_OESDE</t>
  </si>
  <si>
    <t>-131.0</t>
  </si>
  <si>
    <t>F2LJM0_BURGS</t>
  </si>
  <si>
    <t>-131.2</t>
  </si>
  <si>
    <t>A0A0A1YHX4_9PSED</t>
  </si>
  <si>
    <t>-131.6</t>
  </si>
  <si>
    <t>F5RBI0_METUF</t>
  </si>
  <si>
    <t>-132.0</t>
  </si>
  <si>
    <t>0.17</t>
  </si>
  <si>
    <t>A0A0W7WSH2_9ACTN</t>
  </si>
  <si>
    <t>-132.4</t>
  </si>
  <si>
    <t>I1REW3_GIBZE</t>
  </si>
  <si>
    <t>W4GM56_9STRA</t>
  </si>
  <si>
    <t>-132.7</t>
  </si>
  <si>
    <t>W9T0N9_9PSED</t>
  </si>
  <si>
    <t>-133.1</t>
  </si>
  <si>
    <t>S4AP96_9ACTN</t>
  </si>
  <si>
    <t>-133.6</t>
  </si>
  <si>
    <t>A0A0L0M9K8_9BURK</t>
  </si>
  <si>
    <t>-133.8</t>
  </si>
  <si>
    <t>A4VFP9_PSEU5</t>
  </si>
  <si>
    <t>K3W3K2_FUSPC</t>
  </si>
  <si>
    <t>U1ZXP6_9PSED</t>
  </si>
  <si>
    <t>-134.1</t>
  </si>
  <si>
    <t>G8MI10_9BURK</t>
  </si>
  <si>
    <t>-134.3</t>
  </si>
  <si>
    <t>A0A0C2QJW8_9CYAN</t>
  </si>
  <si>
    <t>A0A0N0MTV0_9ACTN</t>
  </si>
  <si>
    <t>-134.4</t>
  </si>
  <si>
    <t>A0A099GKY7_9RHOB</t>
  </si>
  <si>
    <t>-134.7</t>
  </si>
  <si>
    <t>S6AQX8_PSERE</t>
  </si>
  <si>
    <t>-135.1</t>
  </si>
  <si>
    <t>A0A0L8QM46_9ACTN</t>
  </si>
  <si>
    <t>-135.2</t>
  </si>
  <si>
    <t>A0A0F4R0K7_9GAMM</t>
  </si>
  <si>
    <t>A0A0C2C6N8_9BURK</t>
  </si>
  <si>
    <t>-135.3</t>
  </si>
  <si>
    <t>A0A0L0M6X7_9BURK</t>
  </si>
  <si>
    <t>-135.6</t>
  </si>
  <si>
    <t>A0A0T1WEZ4_9MYCO</t>
  </si>
  <si>
    <t>J3NNX6_GAGT3</t>
  </si>
  <si>
    <t>A0A0A1TBZ9_9HYPO</t>
  </si>
  <si>
    <t>-135.9</t>
  </si>
  <si>
    <t>W0V0I0_9BURK</t>
  </si>
  <si>
    <t>-136.1</t>
  </si>
  <si>
    <t>M8A2R5_TRIUA</t>
  </si>
  <si>
    <t>-137.0</t>
  </si>
  <si>
    <t>J7Q423_METSZ</t>
  </si>
  <si>
    <t>A0A0M9ENZ9_9HYPO</t>
  </si>
  <si>
    <t>-137.6</t>
  </si>
  <si>
    <t>0.42</t>
  </si>
  <si>
    <t>A4XUB0_PSEMY</t>
  </si>
  <si>
    <t>-137.8</t>
  </si>
  <si>
    <t>A0A0R0D0W4_9GAMM</t>
  </si>
  <si>
    <t>-138.1</t>
  </si>
  <si>
    <t>A4YSP2_BRASO</t>
  </si>
  <si>
    <t>-138.5</t>
  </si>
  <si>
    <t>0.49</t>
  </si>
  <si>
    <t>A0A0Q6WYH9_9BURK</t>
  </si>
  <si>
    <t>-138.9</t>
  </si>
  <si>
    <t>0.52</t>
  </si>
  <si>
    <t>A0A0X1T4S9_PSEAA</t>
  </si>
  <si>
    <t>-139.0</t>
  </si>
  <si>
    <t>A0A0Q8D9R3_9ACTN</t>
  </si>
  <si>
    <t>-139.1</t>
  </si>
  <si>
    <t>0.53</t>
  </si>
  <si>
    <t>A0A022PUW1_ERYGU</t>
  </si>
  <si>
    <t>-139.2</t>
  </si>
  <si>
    <t>0.54</t>
  </si>
  <si>
    <t>A0A177L6Y6_9BACL</t>
  </si>
  <si>
    <t>-139.3</t>
  </si>
  <si>
    <t>0.55</t>
  </si>
  <si>
    <t>R9PL32_AGAAL</t>
  </si>
  <si>
    <t>-139.5</t>
  </si>
  <si>
    <t>B1KQ59_SHEWM</t>
  </si>
  <si>
    <t>-139.6</t>
  </si>
  <si>
    <t>A0A135RV70_9PEZI</t>
  </si>
  <si>
    <t>-139.8</t>
  </si>
  <si>
    <t>A0A0Q5RDX8_9SPHN</t>
  </si>
  <si>
    <t>-139.9</t>
  </si>
  <si>
    <t>A0A010SXF5_PSEFL</t>
  </si>
  <si>
    <t>-140.0</t>
  </si>
  <si>
    <t>A0A0F7KFW6_9PROT</t>
  </si>
  <si>
    <t>-140.4</t>
  </si>
  <si>
    <t>A0A099V954_9HELI</t>
  </si>
  <si>
    <t>-140.5</t>
  </si>
  <si>
    <t>A0A066RQQ0_9GAMM</t>
  </si>
  <si>
    <t>D6ZBP4_SEGRD</t>
  </si>
  <si>
    <t>-140.8</t>
  </si>
  <si>
    <t>A0A0D1ZPY4_9EURO</t>
  </si>
  <si>
    <t>-141.1</t>
  </si>
  <si>
    <t>0.74</t>
  </si>
  <si>
    <t>A0A0C2QZB8_9CYAN</t>
  </si>
  <si>
    <t>-141.3</t>
  </si>
  <si>
    <t>0.75</t>
  </si>
  <si>
    <t>A0A0A1HSS1_9PSED</t>
  </si>
  <si>
    <t>-141.7</t>
  </si>
  <si>
    <t>A0QYM1_MYCS2</t>
  </si>
  <si>
    <t>-141.9</t>
  </si>
  <si>
    <t>0.83</t>
  </si>
  <si>
    <t>A0A0S1XYR6_9BORD</t>
  </si>
  <si>
    <t>-142.2</t>
  </si>
  <si>
    <t>Q4K8E0_PSEF5</t>
  </si>
  <si>
    <t>-142.3</t>
  </si>
  <si>
    <t>0.88</t>
  </si>
  <si>
    <t>A0A081CSH3_9RHIZ</t>
  </si>
  <si>
    <t>Z5XSQ2_9GAMM</t>
  </si>
  <si>
    <t>-142.4</t>
  </si>
  <si>
    <t>C3YCN2_BRAFL</t>
  </si>
  <si>
    <t>0.9</t>
  </si>
  <si>
    <t>A0A0N0E477_9PSED</t>
  </si>
  <si>
    <t>-142.6</t>
  </si>
  <si>
    <t>C9SPA6_VERA1</t>
  </si>
  <si>
    <t>0.93</t>
  </si>
  <si>
    <t>I7HCT7_9HELI</t>
  </si>
  <si>
    <t>-142.7</t>
  </si>
  <si>
    <t>K9XLB4_9CHRO</t>
  </si>
  <si>
    <t>-143.1</t>
  </si>
  <si>
    <t>S6JJQ2_9PSED</t>
  </si>
  <si>
    <t>A0A0D6KSP6_9CYAN</t>
  </si>
  <si>
    <t>-143.5</t>
  </si>
  <si>
    <t>W9W5X3_9EURO</t>
  </si>
  <si>
    <t>-143.6</t>
  </si>
  <si>
    <t>F9ZYY9_METMM</t>
  </si>
  <si>
    <t>-143.8</t>
  </si>
  <si>
    <t>A0A0N0JX82_9BRAD</t>
  </si>
  <si>
    <t>-144.2</t>
  </si>
  <si>
    <t>H5TBQ5_9ALTE</t>
  </si>
  <si>
    <t>-144.3</t>
  </si>
  <si>
    <t>A0A090KAN6_9GAMM</t>
  </si>
  <si>
    <t>-144.4</t>
  </si>
  <si>
    <t>C8Q0E3_9PROT</t>
  </si>
  <si>
    <t>A0A0C1UCX1_9CYAN</t>
  </si>
  <si>
    <t>-144.7</t>
  </si>
  <si>
    <t>A0A0R3MZ07_9BRAD</t>
  </si>
  <si>
    <t>Q3IZE9_RHOS4</t>
  </si>
  <si>
    <t>A1TCE1_MYCVP</t>
  </si>
  <si>
    <t>A0A072P617_9EURO</t>
  </si>
  <si>
    <t>-145.1</t>
  </si>
  <si>
    <t>A0A0G9H948_9GAMM</t>
  </si>
  <si>
    <t>-145.2</t>
  </si>
  <si>
    <t>M3D415_SPHMS</t>
  </si>
  <si>
    <t>T1CY34_9HELI</t>
  </si>
  <si>
    <t>-145.5</t>
  </si>
  <si>
    <t>A0A017SKJ6_9EURO</t>
  </si>
  <si>
    <t>-145.9</t>
  </si>
  <si>
    <t>A0A0D2JR97_9EURO</t>
  </si>
  <si>
    <t>A1S3K2_SHEAM</t>
  </si>
  <si>
    <t>-146.1</t>
  </si>
  <si>
    <t>W1PWF7_AMBTC</t>
  </si>
  <si>
    <t>-146.3</t>
  </si>
  <si>
    <t>A0A0F4GEU4_9PEZI</t>
  </si>
  <si>
    <t>-147.3</t>
  </si>
  <si>
    <t>A0A162UKE5_9CLOT</t>
  </si>
  <si>
    <t>-147.6</t>
  </si>
  <si>
    <t>K9WHL7_9CYAN</t>
  </si>
  <si>
    <t>-147.8</t>
  </si>
  <si>
    <t>A0A0R3N6Z2_9BRAD</t>
  </si>
  <si>
    <t>-147.9</t>
  </si>
  <si>
    <t>M0U1Y0_MUSAM</t>
  </si>
  <si>
    <t>V4UAH5_9ROSI</t>
  </si>
  <si>
    <t>-148.2</t>
  </si>
  <si>
    <t>F8GER8_NITSI</t>
  </si>
  <si>
    <t>-148.5</t>
  </si>
  <si>
    <t>A0A0Q4CUU0_9SPHN</t>
  </si>
  <si>
    <t>B1WQG2_CYAA5</t>
  </si>
  <si>
    <t>-148.9</t>
  </si>
  <si>
    <t>F5Z9Z7_ALTNA</t>
  </si>
  <si>
    <t>A0A0F5YFM2_9CYAN</t>
  </si>
  <si>
    <t>-149.0</t>
  </si>
  <si>
    <t>A0A0S2EIQ5_9RHIZ</t>
  </si>
  <si>
    <t>-149.1</t>
  </si>
  <si>
    <t>C3XWU5_BRAFL</t>
  </si>
  <si>
    <t>-149.4</t>
  </si>
  <si>
    <t>A0A178EPD3_9PLEO</t>
  </si>
  <si>
    <t>-150.3</t>
  </si>
  <si>
    <t>A0A0Q6FWA4_9RHIZ</t>
  </si>
  <si>
    <t>-150.4</t>
  </si>
  <si>
    <t>W9X6S6_9EURO</t>
  </si>
  <si>
    <t>-150.7</t>
  </si>
  <si>
    <t>A0A0Q6KJD7_9SPHN</t>
  </si>
  <si>
    <t>-151.0</t>
  </si>
  <si>
    <t>A0A094IQT3_9GAMM</t>
  </si>
  <si>
    <t>-151.4</t>
  </si>
  <si>
    <t>A0A163DQF4_DIDRA</t>
  </si>
  <si>
    <t>U7Q0U7_SPOS1</t>
  </si>
  <si>
    <t>-151.5</t>
  </si>
  <si>
    <t>F7WCH9_SORMK</t>
  </si>
  <si>
    <t>-151.9</t>
  </si>
  <si>
    <t>A0A0L0DNJ3_THETB</t>
  </si>
  <si>
    <t>-152.0</t>
  </si>
  <si>
    <t>A0A143PM12_9BACT</t>
  </si>
  <si>
    <t>-152.1</t>
  </si>
  <si>
    <t>A0A0D2GHU4_9EURO</t>
  </si>
  <si>
    <t>A0A0Q6EHM1_9RHIZ</t>
  </si>
  <si>
    <t>G8X947_FLACA</t>
  </si>
  <si>
    <t>-152.7</t>
  </si>
  <si>
    <t>A0A0D2UBQ9_9PROT</t>
  </si>
  <si>
    <t>-153.4</t>
  </si>
  <si>
    <t>A0A0Q5WKH9_9RHIZ</t>
  </si>
  <si>
    <t>-153.5</t>
  </si>
  <si>
    <t>V8C610_9HELI</t>
  </si>
  <si>
    <t>-153.7</t>
  </si>
  <si>
    <t>A0A0Q5GWP6_9RHIZ</t>
  </si>
  <si>
    <t>-154.0</t>
  </si>
  <si>
    <t>A0A177E119_ALTAL</t>
  </si>
  <si>
    <t>-154.1</t>
  </si>
  <si>
    <t>A0A0Q7Y3A6_9RHIZ</t>
  </si>
  <si>
    <t>-154.2</t>
  </si>
  <si>
    <t>B9K5N9_AGRVS</t>
  </si>
  <si>
    <t>-155.6</t>
  </si>
  <si>
    <t>A0A066VZW5_9BASI</t>
  </si>
  <si>
    <t>S2YSF1_9ACTN</t>
  </si>
  <si>
    <t>-156.1</t>
  </si>
  <si>
    <t>A0A178B7H3_9PLEO</t>
  </si>
  <si>
    <t>A0A143G3R4_9GAMM</t>
  </si>
  <si>
    <t>-156.2</t>
  </si>
  <si>
    <t>A0A0Q5D6F7_9RHIZ</t>
  </si>
  <si>
    <t>-156.3</t>
  </si>
  <si>
    <t>A0A099U181_9HELI</t>
  </si>
  <si>
    <t>-156.5</t>
  </si>
  <si>
    <t>A0A150VBN3_9PEZI</t>
  </si>
  <si>
    <t>R0GUC0_9BRAS</t>
  </si>
  <si>
    <t>-156.6</t>
  </si>
  <si>
    <t>C3K8A8_PSEFS</t>
  </si>
  <si>
    <t>-156.7</t>
  </si>
  <si>
    <t>A0A0M2JRC3_9MYCO</t>
  </si>
  <si>
    <t>-156.8</t>
  </si>
  <si>
    <t>D2QC21_SPILD</t>
  </si>
  <si>
    <t>-156.9</t>
  </si>
  <si>
    <t>Y4IL_SINFN</t>
  </si>
  <si>
    <t>Q0V6R3_PHANO</t>
  </si>
  <si>
    <t>-157.5</t>
  </si>
  <si>
    <t>N1RCN0 Catalase {ECO:0000256|RuleBas</t>
  </si>
  <si>
    <t>D8PTL6 Catalase {ECO:0000256|RuleBas</t>
  </si>
  <si>
    <t>A0A0C3SD30 Catalase {ECO:0000256|Rul</t>
  </si>
  <si>
    <t>A0A067PIQ0 Catalase {ECO:0000256|Rul</t>
  </si>
  <si>
    <t>A8NH39 Catalase {ECO:0000256|RuleBas</t>
  </si>
  <si>
    <t>K5UGP0 Catalase {ECO:0000256|RuleBas</t>
  </si>
  <si>
    <t>S8F5C5 Catalase {ECO:0000256|RuleBas</t>
  </si>
  <si>
    <t>J4I9R6 Catalase {ECO:0000256|RuleBas</t>
  </si>
  <si>
    <t>V2X667 Catalase {ECO:0000256|RuleBas</t>
  </si>
  <si>
    <t>A0A067NWW1 Catalase {ECO:0000256|Rul</t>
  </si>
  <si>
    <t>A0A165UGY8 Catalase {ECO:0000256|Rul</t>
  </si>
  <si>
    <t>K5WNR8 Catalase {ECO:0000256|RuleBas</t>
  </si>
  <si>
    <t>B8PCA5 (Catalase {ECO:0000313|EMBL:E</t>
  </si>
  <si>
    <t>A0A165KPS0 Catalase {ECO:0000256|Rul</t>
  </si>
  <si>
    <t>S7S4Z9 Catalase {ECO:0000256|RuleBas</t>
  </si>
  <si>
    <t>A0A151VKZ8 Catalase {ECO:0000256|Rul</t>
  </si>
  <si>
    <t>A0A165F2P1 Catalase {ECO:0000256|Rul</t>
  </si>
  <si>
    <t>M2RT55 Catalase {ECO:0000256|RuleBas</t>
  </si>
  <si>
    <t>A0A0C2SYG6 Catalase {ECO:0000256|Rul</t>
  </si>
  <si>
    <t>A0A165RFY5 Catalase {ECO:0000256|Rul</t>
  </si>
  <si>
    <t>J4HVI5 Catalase {ECO:0000256|RuleBas</t>
  </si>
  <si>
    <t>B8PJF7 (Candidate catalase {ECO:0000</t>
  </si>
  <si>
    <t>F8PM99 Catalase {ECO:0000256|RuleBas</t>
  </si>
  <si>
    <t>W4KNZ9 Catalase {ECO:0000256|RuleBas</t>
  </si>
  <si>
    <t>A0A0W0FMS4 Catalase {ECO:0000256|Rul</t>
  </si>
  <si>
    <t>A0A165E6G6 Catalase {ECO:0000256|Rul</t>
  </si>
  <si>
    <t>A0A067TF82 Catalase {ECO:0000256|Rul</t>
  </si>
  <si>
    <t>B8PFV5 (Candidate catalase {ECO:0000</t>
  </si>
  <si>
    <t>A0A0L6WE15 Catalase {ECO:0000256|Rul</t>
  </si>
  <si>
    <t>K5XIG6 Catalase {ECO:0000256|RuleBas</t>
  </si>
  <si>
    <t>A0A166HFF7 Catalase {ECO:0000256|Rul</t>
  </si>
  <si>
    <t>A0A0D0BC39 Catalase {ECO:0000256|Rul</t>
  </si>
  <si>
    <t>K5X5H2 Catalase {ECO:0000256|RuleBas</t>
  </si>
  <si>
    <t>A0A0D2N9Z9 Catalase {ECO:0000256|Rul</t>
  </si>
  <si>
    <t>A0A0D0BJ79 Catalase {ECO:0000256|Rul</t>
  </si>
  <si>
    <t>A0A165VG23 Catalase {ECO:0000256|Rul</t>
  </si>
  <si>
    <t>A0A166V0T6 Catalase {ECO:0000256|Rul</t>
  </si>
  <si>
    <t>A0A166HEZ2 Catalase {ECO:0000256|Rul</t>
  </si>
  <si>
    <t>S7REK6 Catalase {ECO:0000256|RuleBas</t>
  </si>
  <si>
    <t>A0A0H2SFD0 (Catalase-domain-containi</t>
  </si>
  <si>
    <t>A0A164XMZ3 (Catalase {ECO:0000313|EM</t>
  </si>
  <si>
    <t>A0A166JA96 (Catalase {ECO:0000313|EM</t>
  </si>
  <si>
    <t>A0A060S7A6 (Uncharacterized protein</t>
  </si>
  <si>
    <t>C5FKS4 Catalase {ECO:0000256|RuleBas</t>
  </si>
  <si>
    <t>A0A059J207 Catalase {ECO:0000256|Rul</t>
  </si>
  <si>
    <t>F2PZX7 Catalase {ECO:0000256|RuleBas</t>
  </si>
  <si>
    <t>D4ATP4 Catalase {ECO:0000256|RuleBas</t>
  </si>
  <si>
    <t>B6HGG9 Catalase {ECO:0000256|RuleBas</t>
  </si>
  <si>
    <t>A0A0G2G9C1 Catalase {ECO:0000256|Rul</t>
  </si>
  <si>
    <t>F2SFW6 Catalase {ECO:0000256|RuleBas</t>
  </si>
  <si>
    <t>E9D333 Catalase {ECO:0000256|RuleBas</t>
  </si>
  <si>
    <t>P78574 Catalase A (1.11.1.6) (Fast c</t>
  </si>
  <si>
    <t>A0A0K8L6X8 Catalase {ECO:0000256|Rul</t>
  </si>
  <si>
    <t>E5QYQ0 Catalase {ECO:0000256|RuleBas</t>
  </si>
  <si>
    <t>A0A0J7BGY5 Catalase {ECO:0000256|Rul</t>
  </si>
  <si>
    <t>A0A0J8S389 Catalase {ECO:0000256|Rul</t>
  </si>
  <si>
    <t>J3K0Y0 Catalase {ECO:0000256|RuleBas</t>
  </si>
  <si>
    <t>A0A0S7DMK4 Catalase {ECO:0000256|Rul</t>
  </si>
  <si>
    <t>C1GCL8 Catalase {ECO:0000256|RuleBas</t>
  </si>
  <si>
    <t>C1H1D6 Catalase {ECO:0000256|RuleBas</t>
  </si>
  <si>
    <t>A0A0D9N4N9 Catalase {ECO:0000256|Rul</t>
  </si>
  <si>
    <t>A0A0L1JFI8 Catalase {ECO:0000256|Rul</t>
  </si>
  <si>
    <t>B8NDX6 Catalase {ECO:0000256|RuleBas</t>
  </si>
  <si>
    <t>Q2U962 Catalase {ECO:0000256|RuleBas</t>
  </si>
  <si>
    <t>A1DLM7 Catalase {ECO:0000256|RuleBas</t>
  </si>
  <si>
    <t>A0A0F0IB16 Catalase {ECO:0000256|Rul</t>
  </si>
  <si>
    <t>Q0CZU0 Catalase {ECO:0000256|RuleBas</t>
  </si>
  <si>
    <t>A0A0U5FR40 Catalase {ECO:0000256|Rul</t>
  </si>
  <si>
    <t>A1CMF1 Catalase {ECO:0000256|RuleBas</t>
  </si>
  <si>
    <t>A0A179U4F7 Catalase {ECO:0000256|Rul</t>
  </si>
  <si>
    <t>A0A165I411 Catalase {ECO:0000256|Rul</t>
  </si>
  <si>
    <t>A0A0G2I7F6 Catalase {ECO:0000256|Rul</t>
  </si>
  <si>
    <t>A6R651 Catalase {ECO:0000256|RuleBas</t>
  </si>
  <si>
    <t>W3XH10 Catalase {ECO:0000256|RuleBas</t>
  </si>
  <si>
    <t>A0A0C3B4R8 Catalase {ECO:0000256|Rul</t>
  </si>
  <si>
    <t>W9XE71 Catalase {ECO:0000256|RuleBas</t>
  </si>
  <si>
    <t>W9XVG6 Catalase {ECO:0000256|RuleBas</t>
  </si>
  <si>
    <t>N4W1K7 Catalase {ECO:0000256|RuleBas</t>
  </si>
  <si>
    <t>C7Z7W7 Catalase {ECO:0000256|RuleBas</t>
  </si>
  <si>
    <t>A0A084QP83 Catalase {ECO:0000256|Rul</t>
  </si>
  <si>
    <t>A0A165GFM1 Catalase {ECO:0000256|Rul</t>
  </si>
  <si>
    <t>A0A117E1Y2 Catalase {ECO:0000256|Rul</t>
  </si>
  <si>
    <t>A2QTS7 Catalase {ECO:0000256|RuleBas</t>
  </si>
  <si>
    <t>G3XMM6 Catalase {ECO:0000256|RuleBas</t>
  </si>
  <si>
    <t>A0A0P7ATC6 Catalase {ECO:0000256|Rul</t>
  </si>
  <si>
    <t>G7XXE8 Catalase {ECO:0000256|RuleBas</t>
  </si>
  <si>
    <t>G0RSX6 Catalase {ECO:0000256|RuleBas</t>
  </si>
  <si>
    <t>A0A0D3D7T0 Catalase {ECO:0000256|Rul</t>
  </si>
  <si>
    <t>P55305 Catalase A (1.11.1.6) (Spore-</t>
  </si>
  <si>
    <t>B8M4R0 Catalase {ECO:0000256|RuleBas</t>
  </si>
  <si>
    <t>M7SRC9 Catalase {ECO:0000256|RuleBas</t>
  </si>
  <si>
    <t>A0A0G2ER17 Catalase {ECO:0000256|Rul</t>
  </si>
  <si>
    <t>V5FSI9 Catalase {ECO:0000256|RuleBas</t>
  </si>
  <si>
    <t>A0A017S6S8 Catalase {ECO:0000256|Rul</t>
  </si>
  <si>
    <t>K2RUJ4 Catalase {ECO:0000256|RuleBas</t>
  </si>
  <si>
    <t>B6Q1X3 Catalase {ECO:0000256|RuleBas</t>
  </si>
  <si>
    <t>D7KJ38 Catalase {ECO:0000256|RuleBas</t>
  </si>
  <si>
    <t>A0A072P071 Catalase {ECO:0000256|Rul</t>
  </si>
  <si>
    <t>A0A0C9VPM8 Catalase {ECO:0000256|Rul</t>
  </si>
  <si>
    <t>A0A0U1LSD2 Catalase {ECO:0000256|Rul</t>
  </si>
  <si>
    <t>A0A086TBR7 Catalase {ECO:0000256|Rul</t>
  </si>
  <si>
    <t>F0UV97 Catalase {ECO:0000256|RuleBas</t>
  </si>
  <si>
    <t>A0A0A2K7L2 Catalase {ECO:0000256|Rul</t>
  </si>
  <si>
    <t>M2UGD7 Catalase {ECO:0000256|RuleBas</t>
  </si>
  <si>
    <t>C0NHL9 Catalase {ECO:0000256|RuleBas</t>
  </si>
  <si>
    <t>A0A063BU81 Catalase {ECO:0000256|Rul</t>
  </si>
  <si>
    <t>B2AV34 Catalase {ECO:0000256|RuleBas</t>
  </si>
  <si>
    <t>G9NBZ2 Catalase {ECO:0000256|RuleBas</t>
  </si>
  <si>
    <t>M2SB60 Catalase {ECO:0000256|RuleBas</t>
  </si>
  <si>
    <t>A0A0A2KVR0 Catalase {ECO:0000256|Rul</t>
  </si>
  <si>
    <t>W6XLZ9 Catalase {ECO:0000256|RuleBas</t>
  </si>
  <si>
    <t>A0A168F794 Catalase {ECO:0000256|Rul</t>
  </si>
  <si>
    <t>E3QPS4 Catalase {ECO:0000256|RuleBas</t>
  </si>
  <si>
    <t>S8BST3 Catalase {ECO:0000256|RuleBas</t>
  </si>
  <si>
    <t>A0A117NNH1 Catalase {ECO:0000256|Rul</t>
  </si>
  <si>
    <t>G3XNC0 Catalase {ECO:0000256|RuleBas</t>
  </si>
  <si>
    <t>A1C954 (Spore-specific catalase CatA</t>
  </si>
  <si>
    <t>A0A167B408 Catalase {ECO:0000256|Rul</t>
  </si>
  <si>
    <t>A0A0A2VSJ4 Catalase {ECO:0000256|Rul</t>
  </si>
  <si>
    <t>J5JQ63 Catalase {ECO:0000256|RuleBas</t>
  </si>
  <si>
    <t>A0A0D1ZLK7 Catalase {ECO:0000256|Rul</t>
  </si>
  <si>
    <t>A0A0D1Y1N6 Catalase {ECO:0000256|Rul</t>
  </si>
  <si>
    <t>A0A0W7VRB8 Catalase {ECO:0000256|Rul</t>
  </si>
  <si>
    <t>M1WGN3 Catalase {ECO:0000256|RuleBas</t>
  </si>
  <si>
    <t>A0A0G4PCD3 Catalase {ECO:0000256|Rul</t>
  </si>
  <si>
    <t>R0J331 Catalase {ECO:0000256|RuleBas</t>
  </si>
  <si>
    <t>G9P7F1 Catalase {ECO:0000256|RuleBas</t>
  </si>
  <si>
    <t>A0A010RZE2 Catalase {ECO:0000256|Rul</t>
  </si>
  <si>
    <t>A0A135SH17 Catalase {ECO:0000256|Rul</t>
  </si>
  <si>
    <t>G4N931 Catalase {ECO:0000256|RuleBas</t>
  </si>
  <si>
    <t>A0A0B4GGM8 Catalase {ECO:0000256|Rul</t>
  </si>
  <si>
    <t>R8BG40 Catalase {ECO:0000256|RuleBas</t>
  </si>
  <si>
    <t>G2PZI7 Catalase {ECO:0000256|RuleBas</t>
  </si>
  <si>
    <t>A0A0D2D0N5 Catalase {ECO:0000256|Rul</t>
  </si>
  <si>
    <t>A0A017S1B7 Catalase {ECO:0000256|Rul</t>
  </si>
  <si>
    <t>A0A135LY24 Catalase {ECO:0000256|Rul</t>
  </si>
  <si>
    <t>A0A167AW51 Catalase {ECO:0000256|Rul</t>
  </si>
  <si>
    <t>H6BMZ1 Catalase {ECO:0000256|RuleBas</t>
  </si>
  <si>
    <t>Q9C168 Catalase-1 (1.11.1.6)</t>
  </si>
  <si>
    <t>A0A0D2DCS1 Catalase {ECO:0000256|Rul</t>
  </si>
  <si>
    <t>S7ZQ39 Catalase {ECO:0000256|RuleBas</t>
  </si>
  <si>
    <t>G4TFC2 Catalase {ECO:0000256|RuleBas</t>
  </si>
  <si>
    <t>W7I495 Catalase {ECO:0000256|RuleBas</t>
  </si>
  <si>
    <t>G2YYV1 Catalase {ECO:0000256|RuleBas</t>
  </si>
  <si>
    <t>M7TYR4 Catalase {ECO:0000256|RuleBas</t>
  </si>
  <si>
    <t>A0A0F9XM24 Catalase {ECO:0000256|Rul</t>
  </si>
  <si>
    <t>A0A0A1UY55 Catalase {ECO:0000256|Rul</t>
  </si>
  <si>
    <t>E9ESV1 Catalase {ECO:0000256|RuleBas</t>
  </si>
  <si>
    <t>A0A166Q6Z5 Catalase {ECO:0000256|Rul</t>
  </si>
  <si>
    <t>H1UZ49 Catalase {ECO:0000256|RuleBas</t>
  </si>
  <si>
    <t>A0A135UK02 Catalase {ECO:0000256|Rul</t>
  </si>
  <si>
    <t>A0A0H1B377 (Catalase A {ECO:0000313|</t>
  </si>
  <si>
    <t>B2W544 Catalase {ECO:0000256|RuleBas</t>
  </si>
  <si>
    <t>R7Z4D4 Catalase {ECO:0000256|RuleBas</t>
  </si>
  <si>
    <t>G7XJZ9 Catalase {ECO:0000256|RuleBas</t>
  </si>
  <si>
    <t>T0JZ11 Catalase {ECO:0000256|RuleBas</t>
  </si>
  <si>
    <t>K9GS99 Catalase {ECO:0000256|RuleBas</t>
  </si>
  <si>
    <t>L2GC87 Catalase {ECO:0000256|RuleBas</t>
  </si>
  <si>
    <t>A0A100IKS2 Catalase {ECO:0000256|Rul</t>
  </si>
  <si>
    <t>A0A0F4Z229 Catalase {ECO:0000256|Rul</t>
  </si>
  <si>
    <t>G4UQK8 Catalase {ECO:0000256|RuleBas</t>
  </si>
  <si>
    <t>A0A066XGF8 Catalase {ECO:0000256|Rul</t>
  </si>
  <si>
    <t>F7W1T4 Catalase {ECO:0000256|RuleBas</t>
  </si>
  <si>
    <t>U4LQC5 (Similar to Catalase-1 acc. n</t>
  </si>
  <si>
    <t>X0CCC6 Catalase {ECO:0000256|RuleBas</t>
  </si>
  <si>
    <t>A0A0D1Z1B0 Catalase {ECO:0000256|Rul</t>
  </si>
  <si>
    <t>A0A0M9F4W1 Catalase {ECO:0000256|Rul</t>
  </si>
  <si>
    <t>A0A0F7TEU3 Catalase {ECO:0000256|Rul</t>
  </si>
  <si>
    <t>A0A0D2XER8 Catalase {ECO:0000256|Rul</t>
  </si>
  <si>
    <t>N4UEX8 Catalase {ECO:0000256|RuleBas</t>
  </si>
  <si>
    <t>X0K4X0 Catalase {ECO:0000256|RuleBas</t>
  </si>
  <si>
    <t>B9R8N4 Catalase {ECO:0000256|RuleBas</t>
  </si>
  <si>
    <t>A0A177D7I9 Catalase {ECO:0000256|Rul</t>
  </si>
  <si>
    <t>W6PRH2 Catalase {ECO:0000256|RuleBas</t>
  </si>
  <si>
    <t>A0A178AJ87 Catalase {ECO:0000256|Rul</t>
  </si>
  <si>
    <t>A0A194XR46 Catalase {ECO:0000256|Rul</t>
  </si>
  <si>
    <t>A7EBU8 Catalase {ECO:0000256|RuleBas</t>
  </si>
  <si>
    <t>A0A0M9WBA2 Catalase {ECO:0000256|Rul</t>
  </si>
  <si>
    <t>A0A0C4DM33 Catalase {ECO:0000256|Rul</t>
  </si>
  <si>
    <t>E9E691 Catalase {ECO:0000256|RuleBas</t>
  </si>
  <si>
    <t>A0A0D2HQU2 Catalase {ECO:0000256|Rul</t>
  </si>
  <si>
    <t>D5G9V6 Catalase {ECO:0000256|RuleBas</t>
  </si>
  <si>
    <t>G0S8D1 Catalase {ECO:0000256|RuleBas</t>
  </si>
  <si>
    <t>G3JA65 Catalase {ECO:0000256|RuleBas</t>
  </si>
  <si>
    <t>W9C7B0 Catalase {ECO:0000256|RuleBas</t>
  </si>
  <si>
    <t>S0DYD0 Catalase {ECO:0000256|RuleBas</t>
  </si>
  <si>
    <t>A0A136IV82 Catalase {ECO:0000256|Rul</t>
  </si>
  <si>
    <t>A0A0B2WX83 Catalase {ECO:0000256|Rul</t>
  </si>
  <si>
    <t>E3S5B6 Catalase {ECO:0000256|RuleBas</t>
  </si>
  <si>
    <t>J3NRB4 Catalase {ECO:0000256|RuleBas</t>
  </si>
  <si>
    <t>A0A0D2FIF4 Catalase {ECO:0000256|Rul</t>
  </si>
  <si>
    <t>W7MIB6 Catalase {ECO:0000256|RuleBas</t>
  </si>
  <si>
    <t>K3UZG7 Catalase {ECO:0000256|RuleBas</t>
  </si>
  <si>
    <t>E5A273 Catalase {ECO:0000256|RuleBas</t>
  </si>
  <si>
    <t>A0A0D2CPT5 Catalase {ECO:0000256|Rul</t>
  </si>
  <si>
    <t>A0A0M8MYA1 Catalase {ECO:0000256|Rul</t>
  </si>
  <si>
    <t>A0A162YXH8 Catalase {ECO:0000256|Rul</t>
  </si>
  <si>
    <t>Q2H890 Catalase {ECO:0000256|RuleBas</t>
  </si>
  <si>
    <t>I1RR45 Catalase {ECO:0000256|RuleBas</t>
  </si>
  <si>
    <t>A0A177CFV8 (Catalase-domain-containi</t>
  </si>
  <si>
    <t>Q0U1W6 Catalase {ECO:0000256|RuleBas</t>
  </si>
  <si>
    <t>W2SAF7 Catalase {ECO:0000256|RuleBas</t>
  </si>
  <si>
    <t>A0A0N0NHG1 Catalase {ECO:0000256|Rul</t>
  </si>
  <si>
    <t>A0A0G4KNV8 Catalase {ECO:0000256|Rul</t>
  </si>
  <si>
    <t>A0A0G2HR93 Catalase {ECO:0000256|Rul</t>
  </si>
  <si>
    <t>A0A0D2IYU5 Catalase {ECO:0000256|Rul</t>
  </si>
  <si>
    <t>G2R9B8 Catalase {ECO:0000256|RuleBas</t>
  </si>
  <si>
    <t>M3D9I2 Catalase {ECO:0000256|RuleBas</t>
  </si>
  <si>
    <t>A0A150V7F8 Catalase {ECO:0000256|Rul</t>
  </si>
  <si>
    <t>A0A167XAE4 (Catalase A {ECO:0000313|</t>
  </si>
  <si>
    <t>A0A074XXJ9 Catalase {ECO:0000256|Rul</t>
  </si>
  <si>
    <t>U7Q2Q6 Catalase {ECO:0000256|RuleBas</t>
  </si>
  <si>
    <t>A0A074WBK3 Catalase {ECO:0000256|Rul</t>
  </si>
  <si>
    <t>M2LVI2 Catalase {ECO:0000256|RuleBas</t>
  </si>
  <si>
    <t>B8PPU9 (Candidate catalase {ECO:0000</t>
  </si>
  <si>
    <t>W9VSF1 Catalase {ECO:0000256|RuleBas</t>
  </si>
  <si>
    <t>A0A139H292 Catalase {ECO:0000256|Rul</t>
  </si>
  <si>
    <t>W9WMW6 Catalase {ECO:0000256|RuleBas</t>
  </si>
  <si>
    <t>A0A093Z7V3 Catalase {ECO:0000256|Rul</t>
  </si>
  <si>
    <t>A0A094BXF3 Catalase {ECO:0000256|Rul</t>
  </si>
  <si>
    <t>A0A0D2F9K1 Catalase {ECO:0000256|Rul</t>
  </si>
  <si>
    <t>A0A094E6S5 Catalase {ECO:0000256|Rul</t>
  </si>
  <si>
    <t>A0A0C3DFG3 Catalase {ECO:0000256|Rul</t>
  </si>
  <si>
    <t>A0A094D8D7 Catalase {ECO:0000256|Rul</t>
  </si>
  <si>
    <t>N1PRK9 Catalase {ECO:0000256|RuleBas</t>
  </si>
  <si>
    <t>C6H6A1 (Catalase isozyme A {ECO:0000</t>
  </si>
  <si>
    <t>A0A061HJ42 (Uncharacterized protein</t>
  </si>
  <si>
    <t>A0A093Y7D4 Catalase {ECO:0000256|Rul</t>
  </si>
  <si>
    <t>A0A093YF94 Catalase {ECO:0000256|Rul</t>
  </si>
  <si>
    <t>A0A094FJR0 Catalase {ECO:0000256|Rul</t>
  </si>
  <si>
    <t>K1WQP9 (Catalase {ECO:0000313|EMBL:E</t>
  </si>
  <si>
    <t>A0A094GPL7 Catalase {ECO:0000256|Rul</t>
  </si>
  <si>
    <t>A0A094FVY0 Catalase {ECO:0000256|Rul</t>
  </si>
  <si>
    <t>A0A094E3C6 Catalase {ECO:0000256|Rul</t>
  </si>
  <si>
    <t>A0A094HW40 Catalase {ECO:0000256|Rul</t>
  </si>
  <si>
    <t>A0A094HZG1 Catalase {ECO:0000256|Rul</t>
  </si>
  <si>
    <t>A0A139I8F7 Catalase {ECO:0000256|Rul</t>
  </si>
  <si>
    <t>N1J9U8 (Catalase A {ECO:0000313|EMBL</t>
  </si>
  <si>
    <t>A0A0E9NAC3 Catalase {ECO:0000256|Rul</t>
  </si>
  <si>
    <t>A0A0F4GF45 Catalase {ECO:0000256|Rul</t>
  </si>
  <si>
    <t>A0A094CMR3 Catalase {ECO:0000256|Rul</t>
  </si>
  <si>
    <t>A0A093ZBC6 Catalase {ECO:0000256|Rul</t>
  </si>
  <si>
    <t>L8G5H8 Catalase {ECO:0000256|RuleBas</t>
  </si>
  <si>
    <t>F9WXR6 Catalase {ECO:0000256|RuleBas</t>
  </si>
  <si>
    <t>A0A0L1HR91 Catalase {ECO:0000256|Rul</t>
  </si>
  <si>
    <t>U1GVH2 Catalase {ECO:0000256|RuleBas</t>
  </si>
  <si>
    <t>A0A0N4WYL0 Catalase {ECO:0000256|Rul</t>
  </si>
  <si>
    <t>A0A074WWL6 Catalase {ECO:0000256|Rul</t>
  </si>
  <si>
    <t>F9FKS8 Catalase {ECO:0000256|RuleBas</t>
  </si>
  <si>
    <t>A0A0F8A659 Catalase {ECO:0000256|Rul</t>
  </si>
  <si>
    <t>A0A0J8QVJ2 (Catalase A {ECO:0000313|</t>
  </si>
  <si>
    <t>A0A167RKR5 Catalase {ECO:0000256|Rul</t>
  </si>
  <si>
    <t>A0A0B1P6Q6 Catalase {ECO:0000256|Rul</t>
  </si>
  <si>
    <t>L8GNF3 (Catalase {ECO:0000313|EMBL:E</t>
  </si>
  <si>
    <t>A0A165DKP1 Catalase {ECO:0000256|Rul</t>
  </si>
  <si>
    <t>A0A0C3QL84 Catalase {ECO:0000256|Rul</t>
  </si>
  <si>
    <t>Q5K8B0 Catalase {ECO:0000256|RuleBas</t>
  </si>
  <si>
    <t>A0A095EPH0 Catalase {ECO:0000256|Rul</t>
  </si>
  <si>
    <t>H5XTM9 Catalase {ECO:0000256|RuleBas</t>
  </si>
  <si>
    <t>A0A0P8W678 Catalase {ECO:0000256|Rul</t>
  </si>
  <si>
    <t>A0A0G2ZPE3 Catalase {ECO:0000256|Rul</t>
  </si>
  <si>
    <t>A0A150KKH9 (Catalase {ECO:0000313|EM</t>
  </si>
  <si>
    <t>A0A0C3QWW3 Catalase {ECO:0000256|Rul</t>
  </si>
  <si>
    <t>Q81UM1 (Catalase {ECO:0000313|EMBL:A</t>
  </si>
  <si>
    <t>Q81HF1 (Catalase {ECO:0000313|EMBL:A</t>
  </si>
  <si>
    <t>A0A0M0WCH6 (Catalase {ECO:0000313|EM</t>
  </si>
  <si>
    <t>C7PGE8 Catalase {ECO:0000256|RuleBas</t>
  </si>
  <si>
    <t>A0A078L9I7 Catalase {ECO:0000256|Rul</t>
  </si>
  <si>
    <t>A0A0J1INM7 (Catalase {ECO:0000313|EM</t>
  </si>
  <si>
    <t>F7NER6 Catalase {ECO:0000256|RuleBas</t>
  </si>
  <si>
    <t>S6KS93 (Hydroperoxidase II {ECO:0000</t>
  </si>
  <si>
    <t>M5QQJ4 Catalase {ECO:0000256|RuleBas</t>
  </si>
  <si>
    <t>I0QPP8 Catalase {ECO:0000256|RuleBas</t>
  </si>
  <si>
    <t>A0A089WP78 Catalase {ECO:0000256|Rul</t>
  </si>
  <si>
    <t>A0A0C1XT43 Catalase {ECO:0000256|Rul</t>
  </si>
  <si>
    <t>I4N7Y8 Catalase {ECO:0000256|RuleBas</t>
  </si>
  <si>
    <t>Q1GYP5 (Catalase {ECO:0000313|EMBL:A</t>
  </si>
  <si>
    <t>Q4KKK7 (Catalase HPII {ECO:0000313|E</t>
  </si>
  <si>
    <t>D7AY94 Catalase {ECO:0000256|RuleBas</t>
  </si>
  <si>
    <t>A0A127VCX7 Catalase {ECO:0000256|Rul</t>
  </si>
  <si>
    <t>A0A0D1PD22 Catalase {ECO:0000256|Rul</t>
  </si>
  <si>
    <t>A0A109Q4Z0 Catalase {ECO:0000256|Rul</t>
  </si>
  <si>
    <t>A0A143G3F8 (Catalase HPII {ECO:00003</t>
  </si>
  <si>
    <t>Q0W6G9 Catalase {ECO:0000256|RuleBas</t>
  </si>
  <si>
    <t>W0H327 Catalase {ECO:0000256|RuleBas</t>
  </si>
  <si>
    <t>A0A0N0ALU9 Catalase {ECO:0000256|Rul</t>
  </si>
  <si>
    <t>A0A137Q5W5 (Catalase A {ECO:0000313|</t>
  </si>
  <si>
    <t>A0A0P8A077 Catalase {ECO:0000256|Rul</t>
  </si>
  <si>
    <t>A0A0C2JJX1 Catalase {ECO:0000256|Rul</t>
  </si>
  <si>
    <t>G8WMT2 Catalase {ECO:0000256|RuleBas</t>
  </si>
  <si>
    <t>A0A0C2C709 Catalase {ECO:0000256|Rul</t>
  </si>
  <si>
    <t>A2R2G8 Catalase {ECO:0000256|RuleBas</t>
  </si>
  <si>
    <t>A0A0D8I9Q3 Catalase {ECO:0000256|Rul</t>
  </si>
  <si>
    <t>G8MBW9 Catalase {ECO:0000256|RuleBas</t>
  </si>
  <si>
    <t>C3K6A5 Catalase {ECO:0000256|RuleBas</t>
  </si>
  <si>
    <t>Q12AS0 Catalase {ECO:0000256|RuleBas</t>
  </si>
  <si>
    <t>A0A0M3R8U1 Catalase {ECO:0000256|Rul</t>
  </si>
  <si>
    <t>A0A0F2Q711 Catalase {ECO:0000256|Rul</t>
  </si>
  <si>
    <t>A0A081PJ14 Catalase {ECO:0000256|Rul</t>
  </si>
  <si>
    <t>A0A0P9FLJ4 Catalase {ECO:0000256|Rul</t>
  </si>
  <si>
    <t>A0A0M2XQ54 Catalase {ECO:0000256|Rul</t>
  </si>
  <si>
    <t>C4L091 (Catalase {ECO:0000313|EMBL:A</t>
  </si>
  <si>
    <t>A0A085VM67 Catalase {ECO:0000256|Rul</t>
  </si>
  <si>
    <t>Q1CZ54 Catalase {ECO:0000256|RuleBas</t>
  </si>
  <si>
    <t>A6EG61 Catalase {ECO:0000256|RuleBas</t>
  </si>
  <si>
    <t>A0A0M9WYY0 Catalase {ECO:0000256|Rul</t>
  </si>
  <si>
    <t>Q9KBE8 Catalase {ECO:0000256|RuleBas</t>
  </si>
  <si>
    <t>A0A069DH39 Catalase {ECO:0000256|Rul</t>
  </si>
  <si>
    <t>J7LCW6 Catalase {ECO:0000256|RuleBas</t>
  </si>
  <si>
    <t>F0SWE3 Catalase {ECO:0000256|RuleBas</t>
  </si>
  <si>
    <t>A0A0F5K363 Catalase {ECO:0000256|Rul</t>
  </si>
  <si>
    <t>Q88RL4 Catalase {ECO:0000256|RuleBas</t>
  </si>
  <si>
    <t>Q87UN3 Catalase {ECO:0000256|RuleBas</t>
  </si>
  <si>
    <t>A0A0A1I3V7 Catalase {ECO:0000256|Rul</t>
  </si>
  <si>
    <t>P30266 Catalase (1.11.1.6)</t>
  </si>
  <si>
    <t>A0A160ISM7 Catalase {ECO:0000256|Rul</t>
  </si>
  <si>
    <t>C7Q967 Catalase {ECO:0000256|RuleBas</t>
  </si>
  <si>
    <t>A0A098T0A5 Catalase {ECO:0000256|Rul</t>
  </si>
  <si>
    <t>W7YL46 Catalase {ECO:0000256|RuleBas</t>
  </si>
  <si>
    <t>A0A0X1T299 Catalase {ECO:0000256|Rul</t>
  </si>
  <si>
    <t>M3B5B7 Catalase {ECO:0000256|RuleBas</t>
  </si>
  <si>
    <t>R9GNX6 Catalase {ECO:0000256|RuleBas</t>
  </si>
  <si>
    <t>L8EQV4 Catalase {ECO:0000256|RuleBas</t>
  </si>
  <si>
    <t>A0A0A8X814 Catalase {ECO:0000256|Rul</t>
  </si>
  <si>
    <t>A4FGF7 Catalase {ECO:0000256|RuleBas</t>
  </si>
  <si>
    <t>D2BF90 Catalase {ECO:0000256|RuleBas</t>
  </si>
  <si>
    <t>A0A0M8MFY1 Catalase {ECO:0000256|Rul</t>
  </si>
  <si>
    <t>A0A085W6F5 Catalase {ECO:0000256|Rul</t>
  </si>
  <si>
    <t>J2U6P0 Catalase {ECO:0000256|RuleBas</t>
  </si>
  <si>
    <t>R4T003 Catalase {ECO:0000256|RuleBas</t>
  </si>
  <si>
    <t>Q1MQ31 Catalase {ECO:0000256|RuleBas</t>
  </si>
  <si>
    <t>A0A084GJ91 Catalase {ECO:0000256|Rul</t>
  </si>
  <si>
    <t>F4CBZ4 Catalase {ECO:0000256|RuleBas</t>
  </si>
  <si>
    <t>D2QLN8 Catalase {ECO:0000256|RuleBas</t>
  </si>
  <si>
    <t>W1SRN8 (Catalase {ECO:0000313|EMBL:E</t>
  </si>
  <si>
    <t>A0A089ZR57 Catalase {ECO:0000256|Rul</t>
  </si>
  <si>
    <t>D3PUS0 Catalase {ECO:0000256|RuleBas</t>
  </si>
  <si>
    <t>A0A0B3BMD3 Catalase {ECO:0000256|Rul</t>
  </si>
  <si>
    <t>A0A147GL75 Catalase {ECO:0000256|Rul</t>
  </si>
  <si>
    <t>G2TK20 Catalase {ECO:0000256|RuleBas</t>
  </si>
  <si>
    <t>A0A0C1UII1 (Hydroperoxidase {ECO:000</t>
  </si>
  <si>
    <t>A0A0Q5TZV2 Catalase {ECO:0000256|Rul</t>
  </si>
  <si>
    <t>A0A172YL19 Catalase {ECO:0000256|Rul</t>
  </si>
  <si>
    <t>A0A0F7KDJ6 Catalase {ECO:0000256|Rul</t>
  </si>
  <si>
    <t>A0A059NYP0 Catalase {ECO:0000256|Rul</t>
  </si>
  <si>
    <t>S9PJ95 Catalase {ECO:0000256|RuleBas</t>
  </si>
  <si>
    <t>A0A0A3W2U7 (Catalase {ECO:0000313|EM</t>
  </si>
  <si>
    <t>A0A066WNP6 Catalase {ECO:0000256|Rul</t>
  </si>
  <si>
    <t>A0A0C2YBC0 Catalase {ECO:0000256|Rul</t>
  </si>
  <si>
    <t>A0A168JCY4 Catalase {ECO:0000256|Rul</t>
  </si>
  <si>
    <t>L0IV91 Catalase {ECO:0000256|RuleBas</t>
  </si>
  <si>
    <t>A0A077LHC8 Catalase {ECO:0000256|Rul</t>
  </si>
  <si>
    <t>A0A0T6LV32 Catalase {ECO:0000256|Rul</t>
  </si>
  <si>
    <t>A0A0N0EAD4 Catalase {ECO:0000256|Rul</t>
  </si>
  <si>
    <t>C6RQL4 Catalase {ECO:0000256|RuleBas</t>
  </si>
  <si>
    <t>F6AI31 Catalase {ECO:0000256|RuleBas</t>
  </si>
  <si>
    <t>A0A0A3IK72 Catalase {ECO:0000256|Rul</t>
  </si>
  <si>
    <t>A0A0K9GEF5 Catalase {ECO:0000256|Rul</t>
  </si>
  <si>
    <t>A0A0C1I9B2 Catalase {ECO:0000256|Rul</t>
  </si>
  <si>
    <t>Q08TQ6 Catalase {ECO:0000256|RuleBas</t>
  </si>
  <si>
    <t>L1LXP0 Catalase {ECO:0000256|RuleBas</t>
  </si>
  <si>
    <t>A0A0A2N1G5 Catalase {ECO:0000256|Rul</t>
  </si>
  <si>
    <t>A0A0C1DR72 Catalase {ECO:0000256|Rul</t>
  </si>
  <si>
    <t>L8LN69 Catalase {ECO:0000256|RuleBas</t>
  </si>
  <si>
    <t>A0A0V8HQ84 Catalase {ECO:0000256|Rul</t>
  </si>
  <si>
    <t>A0A098F347 Catalase {ECO:0000256|Rul</t>
  </si>
  <si>
    <t>A0A089ISW1 Catalase {ECO:0000256|Rul</t>
  </si>
  <si>
    <t>A0A017T5K6 Catalase {ECO:0000256|Rul</t>
  </si>
  <si>
    <t>A0A126ZF75 Catalase {ECO:0000256|Rul</t>
  </si>
  <si>
    <t>A0A0C2RS18 Catalase {ECO:0000256|Rul</t>
  </si>
  <si>
    <t>A0A085BAV0 Catalase {ECO:0000256|Rul</t>
  </si>
  <si>
    <t>W5QM85 Catalase {ECO:0000256|RuleBas</t>
  </si>
  <si>
    <t>A0A176L7G1 Catalase {ECO:0000256|Rul</t>
  </si>
  <si>
    <t>A0A0C2VK53 Catalase {ECO:0000256|Rul</t>
  </si>
  <si>
    <t>C6Y413 Catalase {ECO:0000256|RuleBas</t>
  </si>
  <si>
    <t>A0A0Q4YMA0 Catalase {ECO:0000256|Rul</t>
  </si>
  <si>
    <t>D3EK50 Catalase {ECO:0000256|RuleBas</t>
  </si>
  <si>
    <t>A0A0Q5P683 Catalase {ECO:0000256|Rul</t>
  </si>
  <si>
    <t>A0A0A3HXR2 Catalase {ECO:0000256|Rul</t>
  </si>
  <si>
    <t>A0A0K9XMH0 Catalase {ECO:0000256|Rul</t>
  </si>
  <si>
    <t>F5Z250 Catalase {ECO:0000256|RuleBas</t>
  </si>
  <si>
    <t>A0A0S9NXU4 Catalase {ECO:0000256|Rul</t>
  </si>
  <si>
    <t>A0A0M3RDY8 Catalase {ECO:0000256|Rul</t>
  </si>
  <si>
    <t>U5WUL2 Catalase {ECO:0000256|RuleBas</t>
  </si>
  <si>
    <t>X7YB63 Catalase {ECO:0000256|RuleBas</t>
  </si>
  <si>
    <t>A0A136FSE2 Catalase {ECO:0000256|Rul</t>
  </si>
  <si>
    <t>A0A0P6W066 Catalase {ECO:0000256|Rul</t>
  </si>
  <si>
    <t>A0A0Q5TML7 Catalase {ECO:0000256|Rul</t>
  </si>
  <si>
    <t>A0A0Q5CR40 (Catalase {ECO:0000313|EM</t>
  </si>
  <si>
    <t>A0A0Q5QM95 Catalase {ECO:0000256|Rul</t>
  </si>
  <si>
    <t>V9GEH2 Catalase {ECO:0000256|RuleBas</t>
  </si>
  <si>
    <t>A0A142X6N5 Catalase {ECO:0000256|Rul</t>
  </si>
  <si>
    <t>W6TPT7 Catalase {ECO:0000256|RuleBas</t>
  </si>
  <si>
    <t>D5DP65 Catalase {ECO:0000256|RuleBas</t>
  </si>
  <si>
    <t>B6H3F0 Catalase {ECO:0000256|RuleBas</t>
  </si>
  <si>
    <t>A0A0M9GFH2 Catalase {ECO:0000256|Rul</t>
  </si>
  <si>
    <t>F9DUI2 Catalase {ECO:0000256|RuleBas</t>
  </si>
  <si>
    <t>Q9RYQ0 Catalase {ECO:0000256|RuleBas</t>
  </si>
  <si>
    <t>A0A0F2PC87 Catalase {ECO:0000256|Rul</t>
  </si>
  <si>
    <t>A0A0D6SUM7 Catalase {ECO:0000256|Rul</t>
  </si>
  <si>
    <t>A0A0M0G4N5 Catalase {ECO:0000256|Rul</t>
  </si>
  <si>
    <t>A0A0J0Y258 Catalase {ECO:0000256|Rul</t>
  </si>
  <si>
    <t>Q73UY0 Catalase {ECO:0000256|RuleBas</t>
  </si>
  <si>
    <t>S4Y7Q2 Catalase {ECO:0000256|RuleBas</t>
  </si>
  <si>
    <t>A0A0E9N1V1 Catalase {ECO:0000256|Rul</t>
  </si>
  <si>
    <t>K4M8J3 Catalase {ECO:0000256|RuleBas</t>
  </si>
  <si>
    <t>A6TKM0 Catalase {ECO:0000256|RuleBas</t>
  </si>
  <si>
    <t>C0GK27 Catalase {ECO:0000256|RuleBas</t>
  </si>
  <si>
    <t>F4PFN4 Catalase {ECO:0000256|RuleBas</t>
  </si>
  <si>
    <t>A4VFJ6 Catalase {ECO:0000256|RuleBas</t>
  </si>
  <si>
    <t>V4KAM2 Catalase {ECO:0000256|RuleBas</t>
  </si>
  <si>
    <t>B9E976 Catalase {ECO:0000256|RuleBas</t>
  </si>
  <si>
    <t>A0A0P0NFA0 Catalase {ECO:0000256|Rul</t>
  </si>
  <si>
    <t>A0A0X3UYF6 Catalase {ECO:0000256|Rul</t>
  </si>
  <si>
    <t>A0A0H4VM07 Catalase {ECO:0000256|Rul</t>
  </si>
  <si>
    <t>A0A125NXF9 (Catalase {ECO:0000313|EM</t>
  </si>
  <si>
    <t>U5L560 Catalase {ECO:0000256|RuleBas</t>
  </si>
  <si>
    <t>A3CTV8 Catalase {ECO:0000256|RuleBas</t>
  </si>
  <si>
    <t>F5LI03 Catalase {ECO:0000256|RuleBas</t>
  </si>
  <si>
    <t>Q2J8T5 Catalase {ECO:0000256|RuleBas</t>
  </si>
  <si>
    <t>G2PCR8 Catalase {ECO:0000256|RuleBas</t>
  </si>
  <si>
    <t>I0JT46 Catalase {ECO:0000256|RuleBas</t>
  </si>
  <si>
    <t>A0A142HTM7 Catalase {ECO:0000256|Rul</t>
  </si>
  <si>
    <t>A0A176J5C9 Catalase {ECO:0000256|Rul</t>
  </si>
  <si>
    <t>A0A120IHU8 (Catalase {ECO:0000313|EM</t>
  </si>
  <si>
    <t>H8MMX5 Catalase {ECO:0000256|RuleBas</t>
  </si>
  <si>
    <t>E5WP21 Catalase {ECO:0000256|RuleBas</t>
  </si>
  <si>
    <t>A0A0X7BE33 Catalase {ECO:0000256|Rul</t>
  </si>
  <si>
    <t>A0A0S1XVJ2 (Catalase {ECO:0000313|EM</t>
  </si>
  <si>
    <t>W8RNU0 Catalase {ECO:0000256|RuleBas</t>
  </si>
  <si>
    <t>D9WVE4 Catalase {ECO:0000256|RuleBas</t>
  </si>
  <si>
    <t>A0A0X3Y7Q0 (Catalase {ECO:0000313|EM</t>
  </si>
  <si>
    <t>C6VVN3 Catalase {ECO:0000256|RuleBas</t>
  </si>
  <si>
    <t>Q13ME8 Catalase {ECO:0000256|RuleBas</t>
  </si>
  <si>
    <t>A0A078LV69 Catalase {ECO:0000256|Rul</t>
  </si>
  <si>
    <t>A0A167WA76 Catalase {ECO:0000256|Rul</t>
  </si>
  <si>
    <t>F0SCD5 Catalase {ECO:0000256|RuleBas</t>
  </si>
  <si>
    <t>W0HTH2 Catalase {ECO:0000256|RuleBas</t>
  </si>
  <si>
    <t>A0A0V8J927 Catalase {ECO:0000256|Rul</t>
  </si>
  <si>
    <t>B2UPA8 (Catalase {ECO:0000313|EMBL:A</t>
  </si>
  <si>
    <t>A0A0Q3W1P8 Catalase {ECO:0000256|Rul</t>
  </si>
  <si>
    <t>A0A0Q4XVE9 Catalase {ECO:0000256|Rul</t>
  </si>
  <si>
    <t>A0A0S9NR33 Catalase {ECO:0000256|Rul</t>
  </si>
  <si>
    <t>A0A139TV67 (Catalase {ECO:0000313|EM</t>
  </si>
  <si>
    <t>A0A177Q3V0 Catalase {ECO:0000256|Rul</t>
  </si>
  <si>
    <t>A0A0Q6MM91 (Catalase {ECO:0000313|EM</t>
  </si>
  <si>
    <t>A0A0M2VA85 (Catalase {ECO:0000313|EM</t>
  </si>
  <si>
    <t>P42234 Catalase-2 (1.11.1.6)</t>
  </si>
  <si>
    <t>H1Y1C8 Catalase {ECO:0000256|RuleBas</t>
  </si>
  <si>
    <t>A0A0F5R4Q9 Catalase {ECO:0000256|Rul</t>
  </si>
  <si>
    <t>A0A0B8T3Q7 Catalase {ECO:0000256|Rul</t>
  </si>
  <si>
    <t>A0A177L3X0 Catalase {ECO:0000256|Rul</t>
  </si>
  <si>
    <t>I0S0Q7 Catalase {ECO:0000256|RuleBas</t>
  </si>
  <si>
    <t>A0A0M2SUX4 Catalase {ECO:0000256|Rul</t>
  </si>
  <si>
    <t>A0A0J5R469 Catalase {ECO:0000256|Rul</t>
  </si>
  <si>
    <t>F5XXY1 (Candidate hydroperoxidase II</t>
  </si>
  <si>
    <t>A0A127VVS8 Catalase {ECO:0000256|Rul</t>
  </si>
  <si>
    <t>A0A0H2MK79 Catalase {ECO:0000256|Rul</t>
  </si>
  <si>
    <t>W4QCZ0 Catalase {ECO:0000256|RuleBas</t>
  </si>
  <si>
    <t>Q9I1W8 Catalase HPII (1.11.1.6)</t>
  </si>
  <si>
    <t>A0A0K2YF30 Catalase {ECO:0000256|Rul</t>
  </si>
  <si>
    <t>A0A0Q8Q6E9 Catalase {ECO:0000256|Rul</t>
  </si>
  <si>
    <t>Q24R44 Catalase {ECO:0000256|RuleBas</t>
  </si>
  <si>
    <t>F4KUT6 Catalase {ECO:0000256|RuleBas</t>
  </si>
  <si>
    <t>X5KN12 Catalase {ECO:0000256|RuleBas</t>
  </si>
  <si>
    <t>A0A0L0HG31 (Uncharacterized protein</t>
  </si>
  <si>
    <t>D9X4G1 Catalase {ECO:0000256|RuleBas</t>
  </si>
  <si>
    <t>Q11R80 Catalase {ECO:0000256|RuleBas</t>
  </si>
  <si>
    <t>A0A164MGT7 Catalase {ECO:0000256|Rul</t>
  </si>
  <si>
    <t>A0A061PE68 Catalase {ECO:0000256|Rul</t>
  </si>
  <si>
    <t>A0A024Q790 Catalase {ECO:0000256|Rul</t>
  </si>
  <si>
    <t>F2F501 Catalase {ECO:0000256|RuleBas</t>
  </si>
  <si>
    <t>A0A0M1NSS6 Catalase {ECO:0000256|Rul</t>
  </si>
  <si>
    <t>A0M4R4 Catalase {ECO:0000256|RuleBas</t>
  </si>
  <si>
    <t>D8MRE5 Catalase {ECO:0000256|RuleBas</t>
  </si>
  <si>
    <t>A0A142HC95 (Catalase HPII {ECO:00003</t>
  </si>
  <si>
    <t>A0A0J7ZLL4 Catalase {ECO:0000256|Rul</t>
  </si>
  <si>
    <t>H5X6E2 Catalase {ECO:0000256|RuleBas</t>
  </si>
  <si>
    <t>A0A0F5I1S7 Catalase {ECO:0000256|Rul</t>
  </si>
  <si>
    <t>A0A0D5V9W8 Catalase {ECO:0000256|Rul</t>
  </si>
  <si>
    <t>A9FVG2 Catalase {ECO:0000256|RuleBas</t>
  </si>
  <si>
    <t>L9PI71 (Catalase HPII {ECO:0000313|E</t>
  </si>
  <si>
    <t>Q8ELG5 Catalase {ECO:0000256|RuleBas</t>
  </si>
  <si>
    <t>J0KIJ4 (Catalase {ECO:0000313|EMBL:E</t>
  </si>
  <si>
    <t>L1L3J0 Catalase {ECO:0000256|RuleBas</t>
  </si>
  <si>
    <t>Q2Y8V3 (Catalase {ECO:0000313|EMBL:A</t>
  </si>
  <si>
    <t>A0A0F5W3M3 Catalase {ECO:0000256|Rul</t>
  </si>
  <si>
    <t>A0A0Q5LQ25 (Catalase {ECO:0000313|EM</t>
  </si>
  <si>
    <t>Q63I56 Catalase {ECO:0000256|RuleBas</t>
  </si>
  <si>
    <t>A5FF54 Catalase {ECO:0000256|RuleBas</t>
  </si>
  <si>
    <t>Q5YW87 Catalase {ECO:0000256|RuleBas</t>
  </si>
  <si>
    <t>A0A0Q5Z079 (Catalase {ECO:0000313|EM</t>
  </si>
  <si>
    <t>A0A0R0CFD8 (Catalase {ECO:0000313|EM</t>
  </si>
  <si>
    <t>A0A0J1D821 (Catalase {ECO:0000313|EM</t>
  </si>
  <si>
    <t>A0A0F4QRK8 Catalase {ECO:0000256|Rul</t>
  </si>
  <si>
    <t>S4YEP9 Catalase {ECO:0000256|RuleBas</t>
  </si>
  <si>
    <t>A0A081EEH7 Catalase {ECO:0000256|Rul</t>
  </si>
  <si>
    <t>A0A132PP77 Catalase {ECO:0000256|Rul</t>
  </si>
  <si>
    <t>D4E4N4 Catalase {ECO:0000256|RuleBas</t>
  </si>
  <si>
    <t>I0JV87 Catalase {ECO:0000256|RuleBas</t>
  </si>
  <si>
    <t>L5NBK8 Catalase {ECO:0000256|RuleBas</t>
  </si>
  <si>
    <t>A0A0B5AXI8 Catalase {ECO:0000256|Rul</t>
  </si>
  <si>
    <t>A4XUL5 Catalase {ECO:0000256|RuleBas</t>
  </si>
  <si>
    <t>W9AJ40 Catalase {ECO:0000256|RuleBas</t>
  </si>
  <si>
    <t>W9SXX3 Catalase {ECO:0000256|RuleBas</t>
  </si>
  <si>
    <t>A0A091BYR1 (Uncharacterized protein</t>
  </si>
  <si>
    <t>G0L8N0 Catalase {ECO:0000256|RuleBas</t>
  </si>
  <si>
    <t>F7NSZ6 (Catalase {ECO:0000313|EMBL:E</t>
  </si>
  <si>
    <t>A0A0U3CYV6 (Catalase {ECO:0000313|EM</t>
  </si>
  <si>
    <t>A0A100W4X9 Catalase {ECO:0000256|Rul</t>
  </si>
  <si>
    <t>A0A0A1B541 Catalase {ECO:0000256|Rul</t>
  </si>
  <si>
    <t>F2F283 Catalase {ECO:0000256|RuleBas</t>
  </si>
  <si>
    <t>A0A0Q6W6X4 (Catalase {ECO:0000313|EM</t>
  </si>
  <si>
    <t>A0A0Q8RS94 (Catalase {ECO:0000313|EM</t>
  </si>
  <si>
    <t>E6WLN2 Catalase {ECO:0000256|RuleBas</t>
  </si>
  <si>
    <t>A0A126PJJ1 (Catalase {ECO:0000313|EM</t>
  </si>
  <si>
    <t>V6KC86 Catalase {ECO:0000256|RuleBas</t>
  </si>
  <si>
    <t>Q8PVL3 Catalase {ECO:0000256|RuleBas</t>
  </si>
  <si>
    <t>A0A0Q7AR44 (Catalase {ECO:0000313|EM</t>
  </si>
  <si>
    <t>C9ZES1 Catalase {ECO:0000256|RuleBas</t>
  </si>
  <si>
    <t>A0A0T2YNE1 (Catalase {ECO:0000313|EM</t>
  </si>
  <si>
    <t>G0J809 Catalase {ECO:0000256|RuleBas</t>
  </si>
  <si>
    <t>W8F0S4 (Catalase {ECO:0000313|EMBL:A</t>
  </si>
  <si>
    <t>A0A085BD15 Catalase {ECO:0000256|Rul</t>
  </si>
  <si>
    <t>E6X8H9 Catalase {ECO:0000256|RuleBas</t>
  </si>
  <si>
    <t>A0A0K0GCB5 Catalase {ECO:0000256|Rul</t>
  </si>
  <si>
    <t>A0A0L6T3T9 (Catalase {ECO:0000313|EM</t>
  </si>
  <si>
    <t>A0A0Q7S3P9 (Catalase {ECO:0000313|EM</t>
  </si>
  <si>
    <t>I3YZZ5 Catalase {ECO:0000256|RuleBas</t>
  </si>
  <si>
    <t>A0A0R0DR94 (Catalase {ECO:0000313|EM</t>
  </si>
  <si>
    <t>A0A024Q6K4 Catalase {ECO:0000256|Rul</t>
  </si>
  <si>
    <t>K2GBD8 Catalase {ECO:0000256|RuleBas</t>
  </si>
  <si>
    <t>A0A0Q8F212 (Catalase {ECO:0000313|EM</t>
  </si>
  <si>
    <t>W7PT42 (Hydroperoxidase II {ECO:0000</t>
  </si>
  <si>
    <t>W9AFU1 Catalase {ECO:0000256|RuleBas</t>
  </si>
  <si>
    <t>A0A0S4NZ70 (Catalase {ECO:0000313|EM</t>
  </si>
  <si>
    <t>A0A0A7RX51 Catalase {ECO:0000256|Rul</t>
  </si>
  <si>
    <t>A0A0L0JWT5 Catalase {ECO:0000256|Rul</t>
  </si>
  <si>
    <t>W1N9A9 Catalase {ECO:0000256|RuleBas</t>
  </si>
  <si>
    <t>A0A126P9L8 (Catalase HPII {ECO:00003</t>
  </si>
  <si>
    <t>A0A060M647 Catalase {ECO:0000256|Rul</t>
  </si>
  <si>
    <t>A0A0K8P8B5 (Catalase {ECO:0000313|EM</t>
  </si>
  <si>
    <t>A0A0X8HFM0 (Catalase HPII {ECO:00003</t>
  </si>
  <si>
    <t>A1VNB2 (Catalase {ECO:0000313|EMBL:A</t>
  </si>
  <si>
    <t>A0A0A0EPM4 (Catalase {ECO:0000313|EM</t>
  </si>
  <si>
    <t>F6EH35 Catalase {ECO:0000256|RuleBas</t>
  </si>
  <si>
    <t>H0DII7 Catalase {ECO:0000256|RuleBas</t>
  </si>
  <si>
    <t>D7C2L8 Catalase {ECO:0000256|RuleBas</t>
  </si>
  <si>
    <t>S7XBW4 Catalase {ECO:0000256|RuleBas</t>
  </si>
  <si>
    <t>E1SBS5 Catalase {ECO:0000256|RuleBas</t>
  </si>
  <si>
    <t>B5I0G6 Catalase {ECO:0000256|RuleBas</t>
  </si>
  <si>
    <t>A3UA09 Catalase {ECO:0000256|RuleBas</t>
  </si>
  <si>
    <t>H2IVY1 Catalase {ECO:0000256|RuleBas</t>
  </si>
  <si>
    <t>A0A0K9XZE6 Catalase {ECO:0000256|Rul</t>
  </si>
  <si>
    <t>H8KQI0 Catalase {ECO:0000256|RuleBas</t>
  </si>
  <si>
    <t>Q1QYK2 (Catalase {ECO:0000313|EMBL:A</t>
  </si>
  <si>
    <t>A0A0P1BDP9 Catalase {ECO:0000256|Rul</t>
  </si>
  <si>
    <t>G1Y091 Catalase {ECO:0000256|RuleBas</t>
  </si>
  <si>
    <t>X8DSS5 Catalase {ECO:0000256|RuleBas</t>
  </si>
  <si>
    <t>A0A0V1QYG7 Catalase {ECO:0000256|Rul</t>
  </si>
  <si>
    <t>W6M2F8 Catalase {ECO:0000256|RuleBas</t>
  </si>
  <si>
    <t>K9DIY9 Catalase {ECO:0000256|RuleBas</t>
  </si>
  <si>
    <t>A0A075JRU0 Catalase {ECO:0000256|Rul</t>
  </si>
  <si>
    <t>A0A068YRA7 (Catalase {ECO:0000313|EM</t>
  </si>
  <si>
    <t>F9DVP6 (Catalase HPII {ECO:0000313|E</t>
  </si>
  <si>
    <t>A0A0A3I328 Catalase {ECO:0000256|Rul</t>
  </si>
  <si>
    <t>A0A0Q4YK56 (Catalase {ECO:0000313|EM</t>
  </si>
  <si>
    <t>C6X7H6 (Catalase {ECO:0000313|EMBL:A</t>
  </si>
  <si>
    <t>A0A0J9BAW4 Catalase {ECO:0000256|Rul</t>
  </si>
  <si>
    <t>A0A0E3UYK3 (Hydroperoxidase {ECO:000</t>
  </si>
  <si>
    <t>H6R122 Catalase {ECO:0000256|RuleBas</t>
  </si>
  <si>
    <t>A0A0U5L431 Catalase {ECO:0000256|Rul</t>
  </si>
  <si>
    <t>A0A0A8HMB8 Catalase {ECO:0000256|Rul</t>
  </si>
  <si>
    <t>C6X255 Catalase {ECO:0000256|RuleBas</t>
  </si>
  <si>
    <t>A0A167HJC0 Catalase {ECO:0000256|Rul</t>
  </si>
  <si>
    <t>A0A0N0GQG7 Catalase {ECO:0000256|Rul</t>
  </si>
  <si>
    <t>A0A0U1AV62 Catalase {ECO:0000256|Rul</t>
  </si>
  <si>
    <t>K9ASH1 Catalase {ECO:0000256|RuleBas</t>
  </si>
  <si>
    <t>A0A0Q9Y0R8 Catalase {ECO:0000256|Rul</t>
  </si>
  <si>
    <t>A0A0U4GKL4 (Catalase {ECO:0000313|EM</t>
  </si>
  <si>
    <t>A0A084IRQ3 (Catalase {ECO:0000313|EM</t>
  </si>
  <si>
    <t>W7YSJ2 Catalase {ECO:0000256|RuleBas</t>
  </si>
  <si>
    <t>A0A0J5TQ44 Catalase {ECO:0000256|Rul</t>
  </si>
  <si>
    <t>W7Q1J3 (Hydroperoxidase II {ECO:0000</t>
  </si>
  <si>
    <t>D4XCL3 (Catalase {ECO:0000313|EMBL:E</t>
  </si>
  <si>
    <t>A0A0Q9Z9L5 Catalase {ECO:0000256|Rul</t>
  </si>
  <si>
    <t>B1MBJ0 Catalase {ECO:0000256|RuleBas</t>
  </si>
  <si>
    <t>S2L4B1 (Hydroperoxidase II {ECO:0000</t>
  </si>
  <si>
    <t>S4XP44 Catalase {ECO:0000256|RuleBas</t>
  </si>
  <si>
    <t>I3I901 (Catalase {ECO:0000313|EMBL:E</t>
  </si>
  <si>
    <t>A0A0M2WFE5 (Catalase C {ECO:0000313|</t>
  </si>
  <si>
    <t>A7MNW7 Catalase {ECO:0000256|RuleBas</t>
  </si>
  <si>
    <t>A0A143PI47 (Catalase HPII {ECO:00003</t>
  </si>
  <si>
    <t>A0A0S9MWI2 (Catalase {ECO:0000313|EM</t>
  </si>
  <si>
    <t>A0A135WGK2 Catalase {ECO:0000256|Rul</t>
  </si>
  <si>
    <t>A0A0G3M7X9 Catalase {ECO:0000256|Rul</t>
  </si>
  <si>
    <t>A0A0F3KQV2 Catalase {ECO:0000256|Rul</t>
  </si>
  <si>
    <t>I9W627 (Catalase HPII {ECO:0000313|E</t>
  </si>
  <si>
    <t>A0A0H1ARF9 (Catalase {ECO:0000313|EM</t>
  </si>
  <si>
    <t>A0A120DE51 (Catalase {ECO:0000313|EM</t>
  </si>
  <si>
    <t>M5R8P4 Catalase {ECO:0000256|RuleBas</t>
  </si>
  <si>
    <t>A6T7U8 Catalase {ECO:0000256|RuleBas</t>
  </si>
  <si>
    <t>J2DMM0 Catalase {ECO:0000256|RuleBas</t>
  </si>
  <si>
    <t>W0V228 (Catalase family protein {ECO</t>
  </si>
  <si>
    <t>F6GIE9 Catalase {ECO:0000256|RuleBas</t>
  </si>
  <si>
    <t>A0A0T7RP33 Catalase {ECO:0000256|Rul</t>
  </si>
  <si>
    <t>H9L460 Catalase {ECO:0000256|RuleBas</t>
  </si>
  <si>
    <t>U2FQ08 (Catalase HPII protein {ECO:0</t>
  </si>
  <si>
    <t>A0A167G7A4 Catalase {ECO:0000256|Rul</t>
  </si>
  <si>
    <t>A0A0G3Q7A9 Catalase {ECO:0000256|Rul</t>
  </si>
  <si>
    <t>A0A0F2R103 Catalase {ECO:0000256|Rul</t>
  </si>
  <si>
    <t>A0A0Q6BD47 (Catalase {ECO:0000313|EM</t>
  </si>
  <si>
    <t>A0A0Q9F406 Catalase {ECO:0000256|Rul</t>
  </si>
  <si>
    <t>A0A0U2N6I7 Catalase {ECO:0000256|Rul</t>
  </si>
  <si>
    <t>A0A0S3FRM4 Catalase {ECO:0000256|Rul</t>
  </si>
  <si>
    <t>A0A0L7TI19 Catalase {ECO:0000256|Rul</t>
  </si>
  <si>
    <t>A0A059XP91 Catalase {ECO:0000256|Rul</t>
  </si>
  <si>
    <t>G2EAP9 Catalase {ECO:0000256|RuleBas</t>
  </si>
  <si>
    <t>A0A094XCZ3 Catalase {ECO:0000256|Rul</t>
  </si>
  <si>
    <t>A0A0M8Q5C7 Catalase {ECO:0000256|Rul</t>
  </si>
  <si>
    <t>A0A077ZM53 Catalase {ECO:0000256|Rul</t>
  </si>
  <si>
    <t>D2TGS4 Catalase {ECO:0000256|RuleBas</t>
  </si>
  <si>
    <t>L9PC08 (Catalase HPII {ECO:0000313|E</t>
  </si>
  <si>
    <t>F7STT6 (Catalase {ECO:0000313|EMBL:E</t>
  </si>
  <si>
    <t>G8R7M4 Catalase {ECO:0000256|RuleBas</t>
  </si>
  <si>
    <t>A0A150YFB3 Catalase {ECO:0000256|Rul</t>
  </si>
  <si>
    <t>Q8EN31 Catalase {ECO:0000256|RuleBas</t>
  </si>
  <si>
    <t>A0A0H4W1Q2 Catalase {ECO:0000256|Rul</t>
  </si>
  <si>
    <t>A0A0L0QRY1 Catalase {ECO:0000256|Rul</t>
  </si>
  <si>
    <t>D4GDN3 Catalase {ECO:0000256|RuleBas</t>
  </si>
  <si>
    <t>D5BDZ2 Catalase {ECO:0000256|RuleBas</t>
  </si>
  <si>
    <t>P21179 Catalase HPII (1.11.1.6) (Hyd</t>
  </si>
  <si>
    <t>A0A084J7P3 Catalase {ECO:0000256|Rul</t>
  </si>
  <si>
    <t>E8WZW4 (Catalase {ECO:0000313|EMBL:A</t>
  </si>
  <si>
    <t>A0A0A2WIE3 (Catalase {ECO:0000313|EM</t>
  </si>
  <si>
    <t>A0A0G9HBS9 Catalase {ECO:0000256|Rul</t>
  </si>
  <si>
    <t>T2KNI5 Catalase {ECO:0000256|RuleBas</t>
  </si>
  <si>
    <t>W0PBS9 Catalase {ECO:0000256|RuleBas</t>
  </si>
  <si>
    <t>F0SKC6 (Catalase {ECO:0000313|EMBL:A</t>
  </si>
  <si>
    <t>A0A157S667 (Catalase {ECO:0000313|EM</t>
  </si>
  <si>
    <t>A0A0U4DPK7 Catalase {ECO:0000256|Rul</t>
  </si>
  <si>
    <t>A0A090VXV1 Catalase {ECO:0000256|Rul</t>
  </si>
  <si>
    <t>A0A0Q5VQF3 Catalase {ECO:0000256|Rul</t>
  </si>
  <si>
    <t>C9SEP3 Catalase {ECO:0000256|RuleBas</t>
  </si>
  <si>
    <t>G6XKL8 Catalase {ECO:0000256|RuleBas</t>
  </si>
  <si>
    <t>A5WGI5 Catalase {ECO:0000256|RuleBas</t>
  </si>
  <si>
    <t>B0VVG9 Catalase {ECO:0000256|RuleBas</t>
  </si>
  <si>
    <t>A0A013VRW4 Catalase {ECO:0000256|Rul</t>
  </si>
  <si>
    <t>A0A0Q9Q435 Catalase {ECO:0000256|Rul</t>
  </si>
  <si>
    <t>A0A0Q7D3J1 Catalase {ECO:0000256|Rul</t>
  </si>
  <si>
    <t>A0A165Q3X8 Catalase {ECO:0000256|Rul</t>
  </si>
  <si>
    <t>G2X082 Catalase {ECO:0000256|RuleBas</t>
  </si>
  <si>
    <t>G7UT56 Catalase {ECO:0000256|RuleBas</t>
  </si>
  <si>
    <t>N1MRH8 Catalase {ECO:0000256|RuleBas</t>
  </si>
  <si>
    <t>J0L8T3 Catalase {ECO:0000256|RuleBas</t>
  </si>
  <si>
    <t>A0A0F3KUF0 Catalase {ECO:0000256|Rul</t>
  </si>
  <si>
    <t>A0A0C1EU16 Catalase {ECO:0000256|Rul</t>
  </si>
  <si>
    <t>A0A0L0GIQ8 Catalase {ECO:0000256|Rul</t>
  </si>
  <si>
    <t>V5AS66 Catalase {ECO:0000256|RuleBas</t>
  </si>
  <si>
    <t>K2PYC0 Catalase {ECO:0000256|RuleBas</t>
  </si>
  <si>
    <t>A0A0A1MPT0 Catalase {ECO:0000256|Rul</t>
  </si>
  <si>
    <t>A0A150X869 Catalase {ECO:0000256|Rul</t>
  </si>
  <si>
    <t>A0A0J5LAV4 Catalase {ECO:0000256|Rul</t>
  </si>
  <si>
    <t>A0A0C5KVP7 Catalase {ECO:0000256|Rul</t>
  </si>
  <si>
    <t>A4W9L1 Catalase {ECO:0000256|RuleBas</t>
  </si>
  <si>
    <t>Q3J3U6 Catalase {ECO:0000256|RuleBas</t>
  </si>
  <si>
    <t>M5A763 Catalase {ECO:0000256|RuleBas</t>
  </si>
  <si>
    <t>X2GI07 Catalase {ECO:0000256|RuleBas</t>
  </si>
  <si>
    <t>J2VSY3 (Catalase {ECO:0000313|EMBL:E</t>
  </si>
  <si>
    <t>A0A0F7KQA3 Catalase {ECO:0000256|Rul</t>
  </si>
  <si>
    <t>A0A0H0CSK0 Catalase {ECO:0000256|Rul</t>
  </si>
  <si>
    <t>G3IZV3 Catalase {ECO:0000256|RuleBas</t>
  </si>
  <si>
    <t>A0A127VW86 (Catalase HPII {ECO:00003</t>
  </si>
  <si>
    <t>E8V2Y9 Catalase {ECO:0000256|RuleBas</t>
  </si>
  <si>
    <t>A0A0B1ZI21 Catalase {ECO:0000256|Rul</t>
  </si>
  <si>
    <t>A0A0D7K7E6 Catalase {ECO:0000256|Rul</t>
  </si>
  <si>
    <t>H2BVP8 Catalase {ECO:0000256|RuleBas</t>
  </si>
  <si>
    <t>A0A0A0J9Q8 Catalase {ECO:0000256|Rul</t>
  </si>
  <si>
    <t>A0A087NGV7 Catalase {ECO:0000256|Rul</t>
  </si>
  <si>
    <t>Q3JBX8 Catalase {ECO:0000256|RuleBas</t>
  </si>
  <si>
    <t>K9UIE6 (Catalase {ECO:0000313|EMBL:A</t>
  </si>
  <si>
    <t>A0A0B2AW97 Catalase {ECO:0000256|Rul</t>
  </si>
  <si>
    <t>F6F2H9 Catalase {ECO:0000256|RuleBas</t>
  </si>
  <si>
    <t>K0I812 Catalase {ECO:0000256|RuleBas</t>
  </si>
  <si>
    <t>A0A0D1CGC7 Catalase {ECO:0000256|Rul</t>
  </si>
  <si>
    <t>A5PDR4 Catalase {ECO:0000256|RuleBas</t>
  </si>
  <si>
    <t>G4SX84 Catalase {ECO:0000256|RuleBas</t>
  </si>
  <si>
    <t>W1HU75 Catalase {ECO:0000256|RuleBas</t>
  </si>
  <si>
    <t>W1DR83 Catalase {ECO:0000256|RuleBas</t>
  </si>
  <si>
    <t>Q4FU77 Catalase {ECO:0000256|RuleBas</t>
  </si>
  <si>
    <t>H5UYS0 Catalase {ECO:0000256|RuleBas</t>
  </si>
  <si>
    <t>A0A0N0M2K3 Catalase {ECO:0000256|Rul</t>
  </si>
  <si>
    <t>A0A124GCG2 Catalase {ECO:0000256|Rul</t>
  </si>
  <si>
    <t>I4ET47 Catalase {ECO:0000256|RuleBas</t>
  </si>
  <si>
    <t>A0A0D3LAC7 (Catalase {ECO:0000313|EM</t>
  </si>
  <si>
    <t>Q5GX94 Catalase {ECO:0000256|RuleBas</t>
  </si>
  <si>
    <t>W4ERT8 Catalase {ECO:0000256|RuleBas</t>
  </si>
  <si>
    <t>A0A068Z2Q7 (Catalase {ECO:0000313|EM</t>
  </si>
  <si>
    <t>A0A127MFU0 Catalase {ECO:0000256|Rul</t>
  </si>
  <si>
    <t>A0A0Q4G9Q1 (Catalase {ECO:0000313|EM</t>
  </si>
  <si>
    <t>A0A103E6N7 Catalase {ECO:0000256|Rul</t>
  </si>
  <si>
    <t>A0A105TSB4 Catalase {ECO:0000256|Rul</t>
  </si>
  <si>
    <t>Q5FRU1 Catalase {ECO:0000256|RuleBas</t>
  </si>
  <si>
    <t>W5Y8M2 Catalase {ECO:0000256|RuleBas</t>
  </si>
  <si>
    <t>J1EKV0 Catalase {ECO:0000256|RuleBas</t>
  </si>
  <si>
    <t>F5ZDE9 Catalase {ECO:0000256|RuleBas</t>
  </si>
  <si>
    <t>K7SKB4 Catalase {ECO:0000256|RuleBas</t>
  </si>
  <si>
    <t>M2U368 Catalase {ECO:0000256|RuleBas</t>
  </si>
  <si>
    <t>A0A085TT35 Catalase {ECO:0000256|Rul</t>
  </si>
  <si>
    <t>A0A0Q4C903 Catalase {ECO:0000256|Rul</t>
  </si>
  <si>
    <t>Q8PBL0 Catalase {ECO:0000256|RuleBas</t>
  </si>
  <si>
    <t>A0A0R0AKU7 Catalase {ECO:0000256|Rul</t>
  </si>
  <si>
    <t>V6F3P5 Catalase {ECO:0000256|RuleBas</t>
  </si>
  <si>
    <t>A1VNS4 (Catalase {ECO:0000313|EMBL:A</t>
  </si>
  <si>
    <t>A0A0A8JDL7 Catalase {ECO:0000256|Rul</t>
  </si>
  <si>
    <t>A0A0Q9Y6Y6 Catalase {ECO:0000256|Rul</t>
  </si>
  <si>
    <t>A0A0F2P160 Catalase {ECO:0000256|Rul</t>
  </si>
  <si>
    <t>A0A0Q4JFA1 Catalase {ECO:0000256|Rul</t>
  </si>
  <si>
    <t>A0A078MCL5 Catalase {ECO:0000256|Rul</t>
  </si>
  <si>
    <t>W1S5A3 Catalase {ECO:0000256|RuleBas</t>
  </si>
  <si>
    <t>C5T8V7 Catalase {ECO:0000256|RuleBas</t>
  </si>
  <si>
    <t>A0A0T2QFV8 Catalase {ECO:0000256|Rul</t>
  </si>
  <si>
    <t>A0A086P4E6 Catalase {ECO:0000256|Rul</t>
  </si>
  <si>
    <t>A0A147EIG3 Catalase {ECO:0000256|Rul</t>
  </si>
  <si>
    <t>A0A0C2EGG6 Catalase {ECO:0000256|Rul</t>
  </si>
  <si>
    <t>G7Q8N0 Catalase {ECO:0000256|RuleBas</t>
  </si>
  <si>
    <t>N6VSZ9 Catalase {ECO:0000256|RuleBas</t>
  </si>
  <si>
    <t>W0AJV2 Catalase {ECO:0000256|RuleBas</t>
  </si>
  <si>
    <t>A0A0Q9IH65 Catalase {ECO:0000256|Rul</t>
  </si>
  <si>
    <t>M7NVP8 Catalase {ECO:0000256|RuleBas</t>
  </si>
  <si>
    <t>A0A0D1AHD4 Catalase {ECO:0000256|Rul</t>
  </si>
  <si>
    <t>A0A142MAF2 Catalase {ECO:0000256|Rul</t>
  </si>
  <si>
    <t>A5VGE1 Catalase {ECO:0000256|RuleBas</t>
  </si>
  <si>
    <t>A0A120AH45 Catalase {ECO:0000256|Rul</t>
  </si>
  <si>
    <t>A1WB07 Catalase {ECO:0000256|RuleBas</t>
  </si>
  <si>
    <t>Q55DH8 Catalase-B (1.11.1.6)</t>
  </si>
  <si>
    <t>A0A139BQ48 Catalase {ECO:0000256|Rul</t>
  </si>
  <si>
    <t>A0A0A1MDD5 Catalase {ECO:0000256|Rul</t>
  </si>
  <si>
    <t>A1KC28 Catalase {ECO:0000256|RuleBas</t>
  </si>
  <si>
    <t>J8VNJ2 Catalase {ECO:0000256|RuleBas</t>
  </si>
  <si>
    <t>J8VHN8 Catalase {ECO:0000256|RuleBas</t>
  </si>
  <si>
    <t>A0A0Q9IIX7 Catalase {ECO:0000256|Rul</t>
  </si>
  <si>
    <t>A0A109FHL8 (Catalase-domain-containi</t>
  </si>
  <si>
    <t>A0A0D1CDI9 Catalase {ECO:0000256|Rul</t>
  </si>
  <si>
    <t>B2FQF1 Catalase {ECO:0000256|RuleBas</t>
  </si>
  <si>
    <t>M4SKL7 Catalase {ECO:0000256|RuleBas</t>
  </si>
  <si>
    <t>T0GK14 Catalase {ECO:0000256|RuleBas</t>
  </si>
  <si>
    <t>A0A142YEY8 Catalase {ECO:0000256|Rul</t>
  </si>
  <si>
    <t>A0A0B4WY06 Catalase {ECO:0000256|Rul</t>
  </si>
  <si>
    <t>Q1NHZ2 Catalase {ECO:0000256|RuleBas</t>
  </si>
  <si>
    <t>A0A0S2DKH2 Catalase {ECO:0000256|Rul</t>
  </si>
  <si>
    <t>I3TTB5 (Catalase {ECO:0000313|EMBL:A</t>
  </si>
  <si>
    <t>A0A0F7HLM1 Catalase {ECO:0000256|Rul</t>
  </si>
  <si>
    <t>B9DJR2 Catalase {ECO:0000256|RuleBas</t>
  </si>
  <si>
    <t>A0A0Q7CW25 Catalase {ECO:0000256|Rul</t>
  </si>
  <si>
    <t>X7F8D1 Catalase {ECO:0000256|RuleBas</t>
  </si>
  <si>
    <t>I9WHU1 Catalase {ECO:0000256|RuleBas</t>
  </si>
  <si>
    <t>A0A098T8P4 Catalase {ECO:0000256|Rul</t>
  </si>
  <si>
    <t>A0A154VQA0 Catalase {ECO:0000256|Rul</t>
  </si>
  <si>
    <t>A0A176QF11 Catalase {ECO:0000256|Rul</t>
  </si>
  <si>
    <t>A0A060UTS5 Catalase {ECO:0000256|Rul</t>
  </si>
  <si>
    <t>X7ZII7 Catalase {ECO:0000256|RuleBas</t>
  </si>
  <si>
    <t>Q5KNR3 Catalase {ECO:0000256|RuleBas</t>
  </si>
  <si>
    <t>I9LGD4 Catalase {ECO:0000256|RuleBas</t>
  </si>
  <si>
    <t>A0A0C9M5Y3 Catalase {ECO:0000256|Rul</t>
  </si>
  <si>
    <t>A0A147ELQ7 Catalase {ECO:0000256|Rul</t>
  </si>
  <si>
    <t>A0A0F7KEK1 Catalase {ECO:0000256|Rul</t>
  </si>
  <si>
    <t>V4NWI0 Catalase {ECO:0000256|RuleBas</t>
  </si>
  <si>
    <t>H4FCE0 Catalase {ECO:0000256|RuleBas</t>
  </si>
  <si>
    <t>A0A0F4Q2J8 Catalase {ECO:0000256|Rul</t>
  </si>
  <si>
    <t>A0A0Q9IEM2 Catalase {ECO:0000256|Rul</t>
  </si>
  <si>
    <t>A0A0F3LFS7 Catalase {ECO:0000256|Rul</t>
  </si>
  <si>
    <t>A9BWY8 Catalase {ECO:0000256|RuleBas</t>
  </si>
  <si>
    <t>A7HF62 (Catalase {ECO:0000313|EMBL:A</t>
  </si>
  <si>
    <t>A0A0C5JBM2 Catalase {ECO:0000256|Rul</t>
  </si>
  <si>
    <t>A0A0K1PXD8 Catalase {ECO:0000256|Rul</t>
  </si>
  <si>
    <t>A0A0Q7E9J3 Catalase {ECO:0000256|Rul</t>
  </si>
  <si>
    <t>Q15XU4 Catalase {ECO:0000256|RuleBas</t>
  </si>
  <si>
    <t>D5QEW1 Catalase {ECO:0000256|RuleBas</t>
  </si>
  <si>
    <t>A0A0F2NKY6 Catalase {ECO:0000256|Rul</t>
  </si>
  <si>
    <t>V7ER16 Catalase {ECO:0000256|RuleBas</t>
  </si>
  <si>
    <t>A0A0Q4H179 (Hydroperoxidase {ECO:000</t>
  </si>
  <si>
    <t>A0A0L6TW46 Catalase {ECO:0000256|Rul</t>
  </si>
  <si>
    <t>J1JW94 Catalase {ECO:0000256|RuleBas</t>
  </si>
  <si>
    <t>C7LRD8 Catalase {ECO:0000256|RuleBas</t>
  </si>
  <si>
    <t>B9JMT1 Catalase {ECO:0000256|RuleBas</t>
  </si>
  <si>
    <t>J3ALD4 Catalase {ECO:0000256|RuleBas</t>
  </si>
  <si>
    <t>A1TU95 (Catalase {ECO:0000313|EMBL:A</t>
  </si>
  <si>
    <t>D9QMS1 Catalase {ECO:0000256|RuleBas</t>
  </si>
  <si>
    <t>A0A0C2CW86 Catalase {ECO:0000256|Rul</t>
  </si>
  <si>
    <t>A0A159Z0N1 Catalase {ECO:0000256|Rul</t>
  </si>
  <si>
    <t>A0A0D6NL68 Catalase {ECO:0000256|Rul</t>
  </si>
  <si>
    <t>C3KR45 Catalase {ECO:0000256|RuleBas</t>
  </si>
  <si>
    <t>A0A0D6MQV0 Catalase {ECO:0000256|Rul</t>
  </si>
  <si>
    <t>A0A023B2G0 Catalase {ECO:0000256|Rul</t>
  </si>
  <si>
    <t>A0A0T2QIW2 Catalase {ECO:0000256|Rul</t>
  </si>
  <si>
    <t>A0A0J7Y2X5 Catalase {ECO:0000256|Rul</t>
  </si>
  <si>
    <t>I1XF61 Catalase {ECO:0000256|RuleBas</t>
  </si>
  <si>
    <t>A0A0F5PHX2 Catalase {ECO:0000256|Rul</t>
  </si>
  <si>
    <t>A8PK97 (Catalase hpII (Hydroxyperoxi</t>
  </si>
  <si>
    <t>A0A0Q5V9N3 Catalase {ECO:0000256|Rul</t>
  </si>
  <si>
    <t>A0A087M2M7 Catalase {ECO:0000256|Rul</t>
  </si>
  <si>
    <t>A0A0F5FK30 Catalase {ECO:0000256|Rul</t>
  </si>
  <si>
    <t>B0T3B3 Catalase {ECO:0000256|RuleBas</t>
  </si>
  <si>
    <t>A9HMF6 Catalase {ECO:0000256|RuleBas</t>
  </si>
  <si>
    <t>K9P4E9 (Catalase {ECO:0000313|EMBL:A</t>
  </si>
  <si>
    <t>A0A0V2FHE0 Catalase {ECO:0000256|Rul</t>
  </si>
  <si>
    <t>A0A142X8I9 Catalase {ECO:0000256|Rul</t>
  </si>
  <si>
    <t>A0A0R0D0K9 Catalase {ECO:0000256|Rul</t>
  </si>
  <si>
    <t>U5VZN7 Catalase {ECO:0000256|RuleBas</t>
  </si>
  <si>
    <t>A1BAY0 Catalase {ECO:0000256|RuleBas</t>
  </si>
  <si>
    <t>H5WTY5 Catalase {ECO:0000256|RuleBas</t>
  </si>
  <si>
    <t>A0A0D2WL89 Catalase {ECO:0000256|Rul</t>
  </si>
  <si>
    <t>F3S852 Catalase {ECO:0000256|RuleBas</t>
  </si>
  <si>
    <t>A0A0S3F4T0 Catalase {ECO:0000256|Rul</t>
  </si>
  <si>
    <t>C7JHL0 Catalase {ECO:0000256|RuleBas</t>
  </si>
  <si>
    <t>F7VHD4 Catalase {ECO:0000256|RuleBas</t>
  </si>
  <si>
    <t>A0A0D6NTI4 Catalase {ECO:0000256|Rul</t>
  </si>
  <si>
    <t>A0A0U3P418 Catalase {ECO:0000256|Rul</t>
  </si>
  <si>
    <t>A0A0Q5CS99 Catalase {ECO:0000256|Rul</t>
  </si>
  <si>
    <t>S3N472 Catalase {ECO:0000256|RuleBas</t>
  </si>
  <si>
    <t>E8RME8 Catalase {ECO:0000256|RuleBas</t>
  </si>
  <si>
    <t>C5AK58 Catalase {ECO:0000256|RuleBas</t>
  </si>
  <si>
    <t>A0A0P9EGZ3 (Uncharacterized protein</t>
  </si>
  <si>
    <t>A0A0Q7DKE2 Catalase {ECO:0000256|Rul</t>
  </si>
  <si>
    <t>K1ENR9 Catalase {ECO:0000256|RuleBas</t>
  </si>
  <si>
    <t>Q3SGI6 Catalase {ECO:0000256|RuleBas</t>
  </si>
  <si>
    <t>B8EIZ1 Catalase {ECO:0000256|RuleBas</t>
  </si>
  <si>
    <t>W9GZ70 Catalase {ECO:0000256|RuleBas</t>
  </si>
  <si>
    <t>A0A166U6I8 Catalase {ECO:0000256|Rul</t>
  </si>
  <si>
    <t>A0A106BQV0 Catalase {ECO:0000256|Rul</t>
  </si>
  <si>
    <t>A0A151Z515 Catalase {ECO:0000256|Rul</t>
  </si>
  <si>
    <t>A0A0D5LY22 Catalase {ECO:0000256|Rul</t>
  </si>
  <si>
    <t>F0ZIQ0 Catalase {ECO:0000256|RuleBas</t>
  </si>
  <si>
    <t>H0TGX3 Catalase {ECO:0000256|RuleBas</t>
  </si>
  <si>
    <t>I3ZI69 (Catalase {ECO:0000313|EMBL:A</t>
  </si>
  <si>
    <t>D3ST74 Catalase {ECO:0000256|RuleBas</t>
  </si>
  <si>
    <t>A0A0Q9SM76 Catalase {ECO:0000256|Rul</t>
  </si>
  <si>
    <t>A0A136GW76 Catalase {ECO:0000256|Rul</t>
  </si>
  <si>
    <t>Q9X576 Catalase C (1.11.1.6) (KAT2)</t>
  </si>
  <si>
    <t>A0A0N1AR01 Catalase {ECO:0000256|Rul</t>
  </si>
  <si>
    <t>E8TEE7 Catalase {ECO:0000256|RuleBas</t>
  </si>
  <si>
    <t>A0A0Q9ENP6 Catalase {ECO:0000256|Rul</t>
  </si>
  <si>
    <t>A0A0N0JQU4 Catalase {ECO:0000256|Rul</t>
  </si>
  <si>
    <t>A0A0W8IC22 Catalase {ECO:0000256|Rul</t>
  </si>
  <si>
    <t>A0A0D0S4A9 Catalase {ECO:0000256|Rul</t>
  </si>
  <si>
    <t>E3I5Q9 Catalase {ECO:0000256|RuleBas</t>
  </si>
  <si>
    <t>A0A0F2Q231 Catalase {ECO:0000256|Rul</t>
  </si>
  <si>
    <t>A0A0D6TEP2 Catalase {ECO:0000256|Rul</t>
  </si>
  <si>
    <t>A0A0Q8RMQ2 Catalase {ECO:0000256|Rul</t>
  </si>
  <si>
    <t>A0A0L0HHF4 (Uncharacterized protein</t>
  </si>
  <si>
    <t>A0A0N9I8Y8 Catalase {ECO:0000256|Rul</t>
  </si>
  <si>
    <t>F4QTN5 Catalase {ECO:0000256|RuleBas</t>
  </si>
  <si>
    <t>A0A176F3M4 Catalase {ECO:0000256|Rul</t>
  </si>
  <si>
    <t>U2HPZ7 Catalase {ECO:0000256|RuleBas</t>
  </si>
  <si>
    <t>A0A163XT96 Catalase {ECO:0000256|Rul</t>
  </si>
  <si>
    <t>V4P8Q6 Catalase {ECO:0000256|RuleBas</t>
  </si>
  <si>
    <t>Q2RUN8 Catalase {ECO:0000256|RuleBas</t>
  </si>
  <si>
    <t>U7U9D8 Catalase {ECO:0000256|RuleBas</t>
  </si>
  <si>
    <t>A0A0Q6GWF4 Catalase {ECO:0000256|Rul</t>
  </si>
  <si>
    <t>A0A0N9HQG9 Catalase {ECO:0000256|Rul</t>
  </si>
  <si>
    <t>A0A021X755 Catalase {ECO:0000256|Rul</t>
  </si>
  <si>
    <t>A0A0A1MW18 Catalase {ECO:0000256|Rul</t>
  </si>
  <si>
    <t>A8QDE8 Catalase {ECO:0000256|RuleBas</t>
  </si>
  <si>
    <t>A0A0Q6M3F2 Catalase {ECO:0000256|Rul</t>
  </si>
  <si>
    <t>M7NAQ7 Catalase {ECO:0000256|RuleBas</t>
  </si>
  <si>
    <t>B4UX41 Catalase {ECO:0000256|RuleBas</t>
  </si>
  <si>
    <t>A0A127EQ86 Catalase {ECO:0000256|Rul</t>
  </si>
  <si>
    <t>Q0BZD1 Catalase {ECO:0000256|RuleBas</t>
  </si>
  <si>
    <t>F0P1T0 Catalase {ECO:0000256|RuleBas</t>
  </si>
  <si>
    <t>A0A074L6A1 Catalase {ECO:0000256|Rul</t>
  </si>
  <si>
    <t>Q210M6 Catalase {ECO:0000256|RuleBas</t>
  </si>
  <si>
    <t>W5WAD9 Catalase {ECO:0000256|RuleBas</t>
  </si>
  <si>
    <t>Q98J51 Catalase {ECO:0000256|RuleBas</t>
  </si>
  <si>
    <t>G6YDI0 Catalase {ECO:0000256|RuleBas</t>
  </si>
  <si>
    <t>F0RPY2 Catalase {ECO:0000256|RuleBas</t>
  </si>
  <si>
    <t>T0HUB8 Catalase {ECO:0000256|RuleBas</t>
  </si>
  <si>
    <t>A0A0N1GHW2 Catalase {ECO:0000256|Rul</t>
  </si>
  <si>
    <t>D2RS23 Catalase {ECO:0000256|RuleBas</t>
  </si>
  <si>
    <t>V9XLG9 Catalase {ECO:0000256|RuleBas</t>
  </si>
  <si>
    <t>D7VN81 Catalase {ECO:0000256|RuleBas</t>
  </si>
  <si>
    <t>W7IUX1 Catalase {ECO:0000256|RuleBas</t>
  </si>
  <si>
    <t>A0A081D2R8 Catalase {ECO:0000256|Rul</t>
  </si>
  <si>
    <t>A0A068RUU1 (Catalase {ECO:0000313|EM</t>
  </si>
  <si>
    <t>A0A0N0JXX5 Catalase {ECO:0000256|Rul</t>
  </si>
  <si>
    <t>Q0RIY3 Catalase {ECO:0000256|RuleBas</t>
  </si>
  <si>
    <t>A0A089X0F2 Catalase {ECO:0000256|Rul</t>
  </si>
  <si>
    <t>E3J8D3 Catalase {ECO:0000256|RuleBas</t>
  </si>
  <si>
    <t>A0A0S4P9R0 (Catalase {ECO:0000313|EM</t>
  </si>
  <si>
    <t>D0LKZ3 Catalase {ECO:0000256|RuleBas</t>
  </si>
  <si>
    <t>F8D595 Catalase {ECO:0000256|RuleBas</t>
  </si>
  <si>
    <t>A0A059MM25 Catalase {ECO:0000256|Rul</t>
  </si>
  <si>
    <t>A0A0Q5RCL8 Catalase {ECO:0000256|Rul</t>
  </si>
  <si>
    <t>Q6N4M7 Catalase {ECO:0000256|RuleBas</t>
  </si>
  <si>
    <t>L0K5I0 Catalase {ECO:0000256|RuleBas</t>
  </si>
  <si>
    <t>G8RQT7 Catalase {ECO:0000256|RuleBas</t>
  </si>
  <si>
    <t>W6JUS0 (Catalase C {ECO:0000313|EMBL</t>
  </si>
  <si>
    <t>A0A0D7ERA3 Catalase {ECO:0000256|Rul</t>
  </si>
  <si>
    <t>A0A0Q9EZ78 Catalase {ECO:0000256|Rul</t>
  </si>
  <si>
    <t>A0A086Y0T2 Catalase {ECO:0000256|Rul</t>
  </si>
  <si>
    <t>M5ENI3 Catalase {ECO:0000256|RuleBas</t>
  </si>
  <si>
    <t>A0A0Q7YKH3 Catalase {ECO:0000256|Rul</t>
  </si>
  <si>
    <t>X6FKT1 Catalase {ECO:0000256|RuleBas</t>
  </si>
  <si>
    <t>A0A101JPW3 Catalase {ECO:0000256|Rul</t>
  </si>
  <si>
    <t>A0A0T0PYC9 Catalase {ECO:0000256|Rul</t>
  </si>
  <si>
    <t>A0A132TCV0 Catalase {ECO:0000256|Rul</t>
  </si>
  <si>
    <t>I1AWF4 Catalase {ECO:0000256|RuleBas</t>
  </si>
  <si>
    <t>F5Y1B9 (Candidate hydroperoxidase II</t>
  </si>
  <si>
    <t>A0A0C5XM60 Catalase {ECO:0000256|Rul</t>
  </si>
  <si>
    <t>A4XER2 Catalase {ECO:0000256|RuleBas</t>
  </si>
  <si>
    <t>A0A0A1NQA0 Catalase {ECO:0000256|Rul</t>
  </si>
  <si>
    <t>A0A0N8HX19 Catalase {ECO:0000256|Rul</t>
  </si>
  <si>
    <t>A0A142MFW1 Catalase {ECO:0000256|Rul</t>
  </si>
  <si>
    <t>A0A0X3RYL9 Catalase {ECO:0000256|Rul</t>
  </si>
  <si>
    <t>A0A0Q8AZJ8 Catalase {ECO:0000256|Rul</t>
  </si>
  <si>
    <t>A0A0Q6S953 Catalase {ECO:0000256|Rul</t>
  </si>
  <si>
    <t>N9W477 Catalase {ECO:0000256|RuleBas</t>
  </si>
  <si>
    <t>D7VTM5 Catalase {ECO:0000256|RuleBas</t>
  </si>
  <si>
    <t>A3U312 Catalase {ECO:0000256|RuleBas</t>
  </si>
  <si>
    <t>A0A0Q8MJZ8 Catalase {ECO:0000256|Rul</t>
  </si>
  <si>
    <t>A0A0N0AQA8 Catalase {ECO:0000256|Rul</t>
  </si>
  <si>
    <t>A0A0M8WZX0 Catalase {ECO:0000256|Rul</t>
  </si>
  <si>
    <t>A0A0I9W2H0 Catalase {ECO:0000256|Rul</t>
  </si>
  <si>
    <t>W0JNK4 Catalase {ECO:0000256|RuleBas</t>
  </si>
  <si>
    <t>S5YHS9 Catalase {ECO:0000256|RuleBas</t>
  </si>
  <si>
    <t>C8PWT1 Catalase {ECO:0000256|RuleBas</t>
  </si>
  <si>
    <t>F2LQY8 Catalase {ECO:0000256|RuleBas</t>
  </si>
  <si>
    <t>A0A0X8R492 Catalase {ECO:0000256|Rul</t>
  </si>
  <si>
    <t>I4Y7W6 (Catalase-domain-containing p</t>
  </si>
  <si>
    <t>A8QCZ0 Catalase {ECO:0000256|RuleBas</t>
  </si>
  <si>
    <t>A0A0D6MXR8 Catalase {ECO:0000256|Rul</t>
  </si>
  <si>
    <t>A0A0N7GS65 Catalase {ECO:0000256|Rul</t>
  </si>
  <si>
    <t>A0A099EXA9 Catalase {ECO:0000256|Rul</t>
  </si>
  <si>
    <t>F1TJ63 Catalase {ECO:0000256|RuleBas</t>
  </si>
  <si>
    <t>E3F4W2 Catalase {ECO:0000256|RuleBas</t>
  </si>
  <si>
    <t>A0A0F0GSH1 Catalase {ECO:0000256|Rul</t>
  </si>
  <si>
    <t>A0A0M8QRR7 Catalase {ECO:0000256|Rul</t>
  </si>
  <si>
    <t>D5ZX80 Catalase {ECO:0000256|RuleBas</t>
  </si>
  <si>
    <t>I4VVQ0 Catalase {ECO:0000256|RuleBas</t>
  </si>
  <si>
    <t>A0A0T1XR75 Catalase {ECO:0000256|Rul</t>
  </si>
  <si>
    <t>A0A0M4CTQ6 Catalase {ECO:0000256|Rul</t>
  </si>
  <si>
    <t>A0A075JJ60 Catalase {ECO:0000256|Rul</t>
  </si>
  <si>
    <t>A1TA03 Catalase {ECO:0000256|RuleBas</t>
  </si>
  <si>
    <t>A9ECS2 Catalase {ECO:0000256|RuleBas</t>
  </si>
  <si>
    <t>F2RM10 Catalase {ECO:0000256|RuleBas</t>
  </si>
  <si>
    <t>A0A010ZSN7 Catalase {ECO:0000256|Rul</t>
  </si>
  <si>
    <t>A0A0Q7QKW8 Catalase {ECO:0000256|Rul</t>
  </si>
  <si>
    <t>A0A0B5E638 Catalase {ECO:0000256|Rul</t>
  </si>
  <si>
    <t>A0A0X3XPF2 Catalase {ECO:0000256|Rul</t>
  </si>
  <si>
    <t>A0A095CQS4 Catalase {ECO:0000256|Rul</t>
  </si>
  <si>
    <t>I7ZJC9 Catalase {ECO:0000256|RuleBas</t>
  </si>
  <si>
    <t>A0A0M2LQ45 Catalase {ECO:0000256|Rul</t>
  </si>
  <si>
    <t>F4FF54 Catalase {ECO:0000256|RuleBas</t>
  </si>
  <si>
    <t>A0A0Q7NQN0 Catalase {ECO:0000256|Rul</t>
  </si>
  <si>
    <t>A0A0X3WY88 Catalase {ECO:0000256|Rul</t>
  </si>
  <si>
    <t>A0A0W7X1K5 Catalase {ECO:0000256|Rul</t>
  </si>
  <si>
    <t>G8SD24 Catalase {ECO:0000256|RuleBas</t>
  </si>
  <si>
    <t>C5C8I0 Catalase {ECO:0000256|RuleBas</t>
  </si>
  <si>
    <t>A0A0U3N4F6 Catalase {ECO:0000256|Rul</t>
  </si>
  <si>
    <t>L7F8W3 Catalase {ECO:0000256|RuleBas</t>
  </si>
  <si>
    <t>A0A0F7PFA6 Catalase {ECO:0000256|Rul</t>
  </si>
  <si>
    <t>B9K0S2 Catalase {ECO:0000256|RuleBas</t>
  </si>
  <si>
    <t>A0A0M2S4D6 Catalase {ECO:0000256|Rul</t>
  </si>
  <si>
    <t>N0E1N5 Catalase {ECO:0000256|RuleBas</t>
  </si>
  <si>
    <t>A0A0M8ST59 Catalase {ECO:0000256|Rul</t>
  </si>
  <si>
    <t>A1R5V1 Catalase {ECO:0000256|RuleBas</t>
  </si>
  <si>
    <t>A0A088F1J9 Catalase {ECO:0000256|Rul</t>
  </si>
  <si>
    <t>M1NUX0 Catalase {ECO:0000256|RuleBas</t>
  </si>
  <si>
    <t>Q0BRQ6 Catalase {ECO:0000256|RuleBas</t>
  </si>
  <si>
    <t>C7NIH4 (Catalase {ECO:0000313|EMBL:A</t>
  </si>
  <si>
    <t>B5H6N0 Catalase {ECO:0000256|RuleBas</t>
  </si>
  <si>
    <t>A0A0A6F2R0 Catalase {ECO:0000256|Rul</t>
  </si>
  <si>
    <t>A0A124I234 Catalase {ECO:0000256|Rul</t>
  </si>
  <si>
    <t>E4RR97 Catalase {ECO:0000256|RuleBas</t>
  </si>
  <si>
    <t>R7XU39 Catalase {ECO:0000256|RuleBas</t>
  </si>
  <si>
    <t>A0A109IM81 Catalase {ECO:0000256|Rul</t>
  </si>
  <si>
    <t>K6VNT1 Catalase {ECO:0000256|RuleBas</t>
  </si>
  <si>
    <t>A0A0Q9K5V7 Catalase {ECO:0000256|Rul</t>
  </si>
  <si>
    <t>J2L4M8 Catalase {ECO:0000256|RuleBas</t>
  </si>
  <si>
    <t>A0A0W7WWQ7 Catalase {ECO:0000256|Rul</t>
  </si>
  <si>
    <t>A0A0M3CJF7 Catalase {ECO:0000256|Rul</t>
  </si>
  <si>
    <t>A0A0Q4KRC9 Catalase {ECO:0000256|Rul</t>
  </si>
  <si>
    <t>A0A0Q8NI49 Catalase {ECO:0000256|Rul</t>
  </si>
  <si>
    <t>A0A0U3HWM9 Catalase {ECO:0000256|Rul</t>
  </si>
  <si>
    <t>A0A163X3G9 Catalase {ECO:0000256|Rul</t>
  </si>
  <si>
    <t>A0A0D0W099 Catalase {ECO:0000256|Rul</t>
  </si>
  <si>
    <t>H2K2L2 Catalase {ECO:0000256|RuleBas</t>
  </si>
  <si>
    <t>A0A081EMA7 Catalase {ECO:0000256|Rul</t>
  </si>
  <si>
    <t>K0K431 Catalase {ECO:0000256|RuleBas</t>
  </si>
  <si>
    <t>A0A088F0H3 Catalase {ECO:0000256|Rul</t>
  </si>
  <si>
    <t>A0A0M2CR55 Catalase {ECO:0000256|Rul</t>
  </si>
  <si>
    <t>A0A120LU72 Catalase {ECO:0000256|Rul</t>
  </si>
  <si>
    <t>V4HX44 Catalase {ECO:0000256|RuleBas</t>
  </si>
  <si>
    <t>A0A099GIA7 Catalase {ECO:0000256|Rul</t>
  </si>
  <si>
    <t>A6X823 Catalase {ECO:0000256|RuleBas</t>
  </si>
  <si>
    <t>A0A0Q2R2L9 Catalase {ECO:0000256|Rul</t>
  </si>
  <si>
    <t>A0A172UJG7 Catalase {ECO:0000256|Rul</t>
  </si>
  <si>
    <t>I0L6C5 Catalase {ECO:0000256|RuleBas</t>
  </si>
  <si>
    <t>A0A0A6UUS6 Catalase {ECO:0000256|Rul</t>
  </si>
  <si>
    <t>U5W1C8 Catalase {ECO:0000256|RuleBas</t>
  </si>
  <si>
    <t>J8VT16 Catalase {ECO:0000256|RuleBas</t>
  </si>
  <si>
    <t>R4LD74 Catalase {ECO:0000256|RuleBas</t>
  </si>
  <si>
    <t>A0A161TNR0 Catalase {ECO:0000256|Rul</t>
  </si>
  <si>
    <t>R9AMU7 (Catalase-1 {ECO:0000313|EMBL</t>
  </si>
  <si>
    <t>A0A101QTC6 Catalase {ECO:0000256|Rul</t>
  </si>
  <si>
    <t>B2GIT3 Catalase {ECO:0000256|RuleBas</t>
  </si>
  <si>
    <t>A0A0N0TRR8 Catalase {ECO:0000256|Rul</t>
  </si>
  <si>
    <t>Q82QZ7 Catalase {ECO:0000256|RuleBas</t>
  </si>
  <si>
    <t>S5TGE6 Catalase {ECO:0000256|RuleBas</t>
  </si>
  <si>
    <t>Q24PF9 Catalase {ECO:0000256|RuleBas</t>
  </si>
  <si>
    <t>H0QNG4 Catalase {ECO:0000256|RuleBas</t>
  </si>
  <si>
    <t>D9VJJ2 Catalase {ECO:0000256|RuleBas</t>
  </si>
  <si>
    <t>A0A010PIW7 Catalase {ECO:0000256|Rul</t>
  </si>
  <si>
    <t>W7SHR8 Catalase {ECO:0000256|RuleBas</t>
  </si>
  <si>
    <t>F3NJG1 Catalase {ECO:0000256|RuleBas</t>
  </si>
  <si>
    <t>A0A0N0T6E5 Catalase {ECO:0000256|Rul</t>
  </si>
  <si>
    <t>Q8FUE8 Catalase {ECO:0000256|RuleBas</t>
  </si>
  <si>
    <t>Q1YHT0 Catalase {ECO:0000256|RuleBas</t>
  </si>
  <si>
    <t>A0A0A1D3X5 Catalase {ECO:0000256|Rul</t>
  </si>
  <si>
    <t>H5XV30 Catalase {ECO:0000256|RuleBas</t>
  </si>
  <si>
    <t>C6WLA2 Catalase {ECO:0000256|RuleBas</t>
  </si>
  <si>
    <t>A0A0A1P2A3 (Putative Catalase {ECO:0</t>
  </si>
  <si>
    <t>A0A0G3IIP8 Catalase {ECO:0000256|Rul</t>
  </si>
  <si>
    <t>A0A0S9CGF8 Catalase {ECO:0000256|Rul</t>
  </si>
  <si>
    <t>A0A0Q9KTR8 Catalase {ECO:0000256|Rul</t>
  </si>
  <si>
    <t>M5E898 Catalase {ECO:0000256|RuleBas</t>
  </si>
  <si>
    <t>A0A0F5FX89 Catalase {ECO:0000256|Rul</t>
  </si>
  <si>
    <t>A0A0Q7K977 Catalase {ECO:0000256|Rul</t>
  </si>
  <si>
    <t>A0A0D0DM46 (Unplaced genomic scaffol</t>
  </si>
  <si>
    <t>A0A167K9V2 (Uncharacterized protein</t>
  </si>
  <si>
    <t>A0A0B6TXN3 Catalase {ECO:0000256|Rul</t>
  </si>
  <si>
    <t>A0A0S2EVA7 Catalase {ECO:0000256|Rul</t>
  </si>
  <si>
    <t>A0A0B9ASI2 Catalase {ECO:0000256|Rul</t>
  </si>
  <si>
    <t>A0A0W1QLI1 Catalase {ECO:0000256|Rul</t>
  </si>
  <si>
    <t>L8TPW3 Catalase {ECO:0000256|RuleBas</t>
  </si>
  <si>
    <t>A0A0C5XRH8 Catalase {ECO:0000256|Rul</t>
  </si>
  <si>
    <t>A0A0G3GQZ8 Catalase {ECO:0000256|Rul</t>
  </si>
  <si>
    <t>A0A117IW01 Catalase {ECO:0000256|Rul</t>
  </si>
  <si>
    <t>D5UKE6 Catalase {ECO:0000256|RuleBas</t>
  </si>
  <si>
    <t>A0A0P0JBP8 Catalase {ECO:0000256|Rul</t>
  </si>
  <si>
    <t>I0H7M1 Catalase {ECO:0000256|RuleBas</t>
  </si>
  <si>
    <t>A0A0Q5Z2V6 (Hydroperoxidase {ECO:000</t>
  </si>
  <si>
    <t>I1C786 Catalase {ECO:0000256|RuleBas</t>
  </si>
  <si>
    <t>K0EZ52 Catalase {ECO:0000256|RuleBas</t>
  </si>
  <si>
    <t>A0JTW8 Catalase {ECO:0000256|RuleBas</t>
  </si>
  <si>
    <t>A0A177Y6M6 Catalase {ECO:0000256|Rul</t>
  </si>
  <si>
    <t>Q0SB64 Catalase {ECO:0000256|RuleBas</t>
  </si>
  <si>
    <t>A0A0G3UTG4 Catalase {ECO:0000256|Rul</t>
  </si>
  <si>
    <t>A0A136PMD3 Catalase {ECO:0000256|Rul</t>
  </si>
  <si>
    <t>Q7AKS0 Catalase {ECO:0000256|RuleBas</t>
  </si>
  <si>
    <t>E6J4X9 Catalase {ECO:0000256|RuleBas</t>
  </si>
  <si>
    <t>A0A0Q4KTX4 Catalase {ECO:0000256|Rul</t>
  </si>
  <si>
    <t>A0A022MNT5 Catalase {ECO:0000256|Rul</t>
  </si>
  <si>
    <t>A0A069K1X0 Catalase {ECO:0000256|Rul</t>
  </si>
  <si>
    <t>C7MQF1 Catalase {ECO:0000256|RuleBas</t>
  </si>
  <si>
    <t>A0A0Q9Q732 Catalase {ECO:0000256|Rul</t>
  </si>
  <si>
    <t>A1UNC9 Catalase {ECO:0000256|RuleBas</t>
  </si>
  <si>
    <t>A0A0N0I1V2 Catalase {ECO:0000256|Rul</t>
  </si>
  <si>
    <t>A0A0L8QL52 Catalase {ECO:0000256|Rul</t>
  </si>
  <si>
    <t>A0A0H0ZS25 Catalase {ECO:0000256|Rul</t>
  </si>
  <si>
    <t>E1VVN7 Catalase {ECO:0000256|RuleBas</t>
  </si>
  <si>
    <t>A0A0A1CSL8 Catalase {ECO:0000256|Rul</t>
  </si>
  <si>
    <t>A0A0G3X5A6 Catalase {ECO:0000256|Rul</t>
  </si>
  <si>
    <t>W4VL82 Catalase {ECO:0000256|RuleBas</t>
  </si>
  <si>
    <t>A0A0Q4FYG0 Catalase {ECO:0000256|Rul</t>
  </si>
  <si>
    <t>Q7D2Y4 Catalase {ECO:0000256|RuleBas</t>
  </si>
  <si>
    <t>H5UT63 Catalase {ECO:0000256|RuleBas</t>
  </si>
  <si>
    <t>D9T362 Catalase {ECO:0000256|RuleBas</t>
  </si>
  <si>
    <t>M7MTZ0 Catalase {ECO:0000256|RuleBas</t>
  </si>
  <si>
    <t>A0A0Q8Q400 Catalase {ECO:0000256|Rul</t>
  </si>
  <si>
    <t>B8H6Z3 Catalase {ECO:0000256|RuleBas</t>
  </si>
  <si>
    <t>K9AN39 Catalase {ECO:0000256|RuleBas</t>
  </si>
  <si>
    <t>A0A0A0BZ94 Catalase {ECO:0000256|Rul</t>
  </si>
  <si>
    <t>W6JTG8 Catalase {ECO:0000256|RuleBas</t>
  </si>
  <si>
    <t>A0A0D2X1W3 Catalase {ECO:0000256|Rul</t>
  </si>
  <si>
    <t>A0A0Q5PKQ9 Catalase {ECO:0000256|Rul</t>
  </si>
  <si>
    <t>A0A0M2K5H7 Catalase {ECO:0000256|Rul</t>
  </si>
  <si>
    <t>G7E490 Catalase {ECO:0000256|RuleBas</t>
  </si>
  <si>
    <t>G2NN16 Catalase {ECO:0000256|RuleBas</t>
  </si>
  <si>
    <t>A6CK98 (Catalase 2 {ECO:0000313|EMBL</t>
  </si>
  <si>
    <t>A0A0M4QIL5 Catalase {ECO:0000256|Rul</t>
  </si>
  <si>
    <t>A0A0Q4CG70 Catalase {ECO:0000256|Rul</t>
  </si>
  <si>
    <t>M2X8X8 Catalase {ECO:0000256|RuleBas</t>
  </si>
  <si>
    <t>A0A0C9LPX5 (Hydroperoxidase II {ECO:</t>
  </si>
  <si>
    <t>A0A0Q6L1V5 Catalase {ECO:0000256|Rul</t>
  </si>
  <si>
    <t>A0A097EH43 Catalase {ECO:0000256|Rul</t>
  </si>
  <si>
    <t>A0A0Q7BF20 Catalase {ECO:0000256|Rul</t>
  </si>
  <si>
    <t>L0IEM5 Catalase {ECO:0000256|RuleBas</t>
  </si>
  <si>
    <t>Z9JWX8 Catalase {ECO:0000256|RuleBas</t>
  </si>
  <si>
    <t>A0A0M6XUL7 Catalase {ECO:0000256|Rul</t>
  </si>
  <si>
    <t>E4N5E2 Catalase {ECO:0000256|RuleBas</t>
  </si>
  <si>
    <t>J3AME4 (Catalase {ECO:0000313|EMBL:E</t>
  </si>
  <si>
    <t>A0A0M2ZHW7 Catalase {ECO:0000256|Rul</t>
  </si>
  <si>
    <t>K5BJT8 Catalase {ECO:0000256|RuleBas</t>
  </si>
  <si>
    <t>A0A168L6E5 (Uncharacterized protein</t>
  </si>
  <si>
    <t>A0A0F4J385 Catalase {ECO:0000256|Rul</t>
  </si>
  <si>
    <t>A0A0A1NM51 (Putative Heme-dependent</t>
  </si>
  <si>
    <t>A0A066Z1Y8 Catalase {ECO:0000256|Rul</t>
  </si>
  <si>
    <t>U5EB31 Catalase {ECO:0000256|RuleBas</t>
  </si>
  <si>
    <t>G7CCT7 Catalase {ECO:0000256|RuleBas</t>
  </si>
  <si>
    <t>A0A0Q8UYZ1 Catalase {ECO:0000256|Rul</t>
  </si>
  <si>
    <t>K7S7Z7 Catalase {ECO:0000256|RuleBas</t>
  </si>
  <si>
    <t>C0ZU43 Catalase {ECO:0000256|RuleBas</t>
  </si>
  <si>
    <t>A0A077LZF9 Catalase {ECO:0000256|Rul</t>
  </si>
  <si>
    <t>M5ECX6 Catalase {ECO:0000256|RuleBas</t>
  </si>
  <si>
    <t>N1V194 Catalase {ECO:0000256|RuleBas</t>
  </si>
  <si>
    <t>C0XV21 Catalase {ECO:0000256|RuleBas</t>
  </si>
  <si>
    <t>A0A0M2X894 Catalase {ECO:0000256|Rul</t>
  </si>
  <si>
    <t>C7MB52 Catalase {ECO:0000256|RuleBas</t>
  </si>
  <si>
    <t>F8E0J7 Catalase {ECO:0000256|RuleBas</t>
  </si>
  <si>
    <t>I1CVJ3 (Uncharacterized protein {ECO</t>
  </si>
  <si>
    <t>G2TI69 (Catalase related subgroup do</t>
  </si>
  <si>
    <t>S2JSA0 (Uncharacterized protein {ECO</t>
  </si>
  <si>
    <t>A0A090KQK8 (Catalase-2 {ECO:0000313|</t>
  </si>
  <si>
    <t>M7XNG2 (Catalase A {ECO:0000313|EMBL</t>
  </si>
  <si>
    <t>W4QXS2 (Catalase {ECO:0000313|EMBL:G</t>
  </si>
  <si>
    <t>G2YF80 Catalase {ECO:0000256|RuleBas</t>
  </si>
  <si>
    <t>A0A0D2CAX7 (Uncharacterized protein</t>
  </si>
  <si>
    <t>M7U6C0 Catalase {ECO:0000256|RuleBas</t>
  </si>
  <si>
    <t>A0A0B0CY95 Catalase {ECO:0000256|Rul</t>
  </si>
  <si>
    <t>A0A0D2JIX2 Catalase {ECO:0000256|Rul</t>
  </si>
  <si>
    <t>J3P927 Catalase {ECO:0000256|RuleBas</t>
  </si>
  <si>
    <t>D5GLQ2 Catalase {ECO:0000256|RuleBas</t>
  </si>
  <si>
    <t>A0A0B7MRT4 (Uncharacterized protein</t>
  </si>
  <si>
    <t>I1C787 (Uncharacterized protein {ECO</t>
  </si>
  <si>
    <t>A0A0K1F7A4 Catalase {ECO:0000256|Rul</t>
  </si>
  <si>
    <t>A0A068S0A7 (Catalase {ECO:0000313|EM</t>
  </si>
  <si>
    <t>K0V2H4 Catalase {ECO:0000256|RuleBas</t>
  </si>
  <si>
    <t>A7E705 Catalase {ECO:0000256|RuleBas</t>
  </si>
  <si>
    <t>A0A0B7NF17 (Uncharacterized protein</t>
  </si>
  <si>
    <t>A0A0M9VVT1 Catalase {ECO:0000256|Rul</t>
  </si>
  <si>
    <t>S3DWT7 (Heme-dependent catalase-like</t>
  </si>
  <si>
    <t>W9C9L1 Catalase {ECO:0000256|RuleBas</t>
  </si>
  <si>
    <t>S2JCG4 (Uncharacterized protein {ECO</t>
  </si>
  <si>
    <t>A0A084GBT9 Catalase {ECO:0000256|Rul</t>
  </si>
  <si>
    <t>A0A0B1PEB0 (Putative catalase cat1 {</t>
  </si>
  <si>
    <t>A0A0C9M2B8 (Catalase {ECO:0000313|EM</t>
  </si>
  <si>
    <t>A0A162QVK4 (Uncharacterized protein</t>
  </si>
  <si>
    <t>A9U774 (Predicted protein {ECO:00003</t>
  </si>
  <si>
    <t>E9E1G4 Catalase {ECO:0000256|RuleBas</t>
  </si>
  <si>
    <t>W2RWH1 (Uncharacterized protein {ECO</t>
  </si>
  <si>
    <t>A0A0F7ZMK7 Catalase {ECO:0000256|Rul</t>
  </si>
  <si>
    <t>N4V2S9 Catalase {ECO:0000256|RuleBas</t>
  </si>
  <si>
    <t>S8AX25 (Uncharacterized protein {ECO</t>
  </si>
  <si>
    <t>A0A0L9SR68 Catalase {ECO:0000256|Rul</t>
  </si>
  <si>
    <t>N1JBZ4 (Catalase/Cat1 {ECO:0000313|E</t>
  </si>
  <si>
    <t>A0A164ZCJ1 Catalase {ECO:0000256|Rul</t>
  </si>
  <si>
    <t>F9DU12 (Catalase HPII {ECO:0000313|E</t>
  </si>
  <si>
    <t>A0A136JBM5 Catalase {ECO:0000256|Rul</t>
  </si>
  <si>
    <t>K3VB13 Catalase {ECO:0000256|RuleBas</t>
  </si>
  <si>
    <t>G2QEK4 Catalase {ECO:0000256|RuleBas</t>
  </si>
  <si>
    <t>C0NZ19 (Catalase B {ECO:0000313|EMBL</t>
  </si>
  <si>
    <t>V5G186 Catalase {ECO:0000256|RuleBas</t>
  </si>
  <si>
    <t>A0A0F7TZT1 Catalase {ECO:0000256|Rul</t>
  </si>
  <si>
    <t>Q9C169 Catalase-3 (1.11.1.6) (Precur</t>
  </si>
  <si>
    <t>F0UHM7 (Catalase B {ECO:0000313|EMBL</t>
  </si>
  <si>
    <t>F7VYJ4 (Putative catalase 3 {ECO:000</t>
  </si>
  <si>
    <t>G0S5M7 Catalase {ECO:0000256|RuleBas</t>
  </si>
  <si>
    <t>A6RD70 (Catalase B {ECO:0000313|EMBL</t>
  </si>
  <si>
    <t>G4UPK6 (Catalase 3 {ECO:0000313|EMBL</t>
  </si>
  <si>
    <t>A0A084QXZ2 Catalase {ECO:0000256|Rul</t>
  </si>
  <si>
    <t>A0A0L0NL96 Catalase {ECO:0000256|Rul</t>
  </si>
  <si>
    <t>V2XX55 Catalase {ECO:0000256|RuleBas</t>
  </si>
  <si>
    <t>B2AVW1 Catalase {ECO:0000256|RuleBas</t>
  </si>
  <si>
    <t>T0LTI8 Catalase {ECO:0000256|RuleBas</t>
  </si>
  <si>
    <t>A0A132B5G1 (Catalase-domain-containi</t>
  </si>
  <si>
    <t>A0A0W0EVJ6 Catalase {ECO:0000256|Rul</t>
  </si>
  <si>
    <t>V2WHA0 Catalase {ECO:0000256|RuleBas</t>
  </si>
  <si>
    <t>M1WAX8 Catalase {ECO:0000256|RuleBas</t>
  </si>
  <si>
    <t>T5AL96 Catalase {ECO:0000256|RuleBas</t>
  </si>
  <si>
    <t>A0A0A1V3G7 Catalase {ECO:0000256|Rul</t>
  </si>
  <si>
    <t>E9F0T0 Catalase {ECO:0000256|RuleBas</t>
  </si>
  <si>
    <t>C1G035 (Uncharacterized protein {ECO</t>
  </si>
  <si>
    <t>A0A0F4YWI1 Catalase {ECO:0000256|Rul</t>
  </si>
  <si>
    <t>K9G5J7 Catalase {ECO:0000256|RuleBas</t>
  </si>
  <si>
    <t>A0A0W0FC69 (Putative catalase B {ECO</t>
  </si>
  <si>
    <t>E5ACK2 Catalase {ECO:0000256|RuleBas</t>
  </si>
  <si>
    <t>W3XEN6 Catalase {ECO:0000256|RuleBas</t>
  </si>
  <si>
    <t>A0A063BLH1 Catalase {ECO:0000256|Rul</t>
  </si>
  <si>
    <t>A0A0B2WZH5 Catalase {ECO:0000256|Rul</t>
  </si>
  <si>
    <t>L2GCG8 Catalase {ECO:0000256|RuleBas</t>
  </si>
  <si>
    <t>A0A085L801 Catalase {ECO:0000256|Rul</t>
  </si>
  <si>
    <t>A0A0P7BF17 Catalase {ECO:0000256|Rul</t>
  </si>
  <si>
    <t>A0A0K8KZB2 Catalase {ECO:0000256|Rul</t>
  </si>
  <si>
    <t>A0A086TIC1 Catalase {ECO:0000256|Rul</t>
  </si>
  <si>
    <t>A0A0G2I194 Catalase {ECO:0000256|Rul</t>
  </si>
  <si>
    <t>C7YQY5 Catalase {ECO:0000256|RuleBas</t>
  </si>
  <si>
    <t>M7SZT7 Catalase {ECO:0000256|RuleBas</t>
  </si>
  <si>
    <t>A0A0G4KKN2 Catalase {ECO:0000256|Rul</t>
  </si>
  <si>
    <t>A0A0F0IKG0 (Catalase {ECO:0000313|EM</t>
  </si>
  <si>
    <t>A0A0L1IUD0 (Catalase R {ECO:0000313|</t>
  </si>
  <si>
    <t>R1GWD3 (Putative catalase protein {E</t>
  </si>
  <si>
    <t>B8NLE2 (Mycelial catalase Cat1 {ECO:</t>
  </si>
  <si>
    <t>Q877A8 Catalase B (1.11.1.6) (Precur</t>
  </si>
  <si>
    <t>B6H9T9 Catalase {ECO:0000256|RuleBas</t>
  </si>
  <si>
    <t>C4JR77 (Catalase A {ECO:0000313|EMBL</t>
  </si>
  <si>
    <t>A1CCI2 Catalase {ECO:0000256|RuleBas</t>
  </si>
  <si>
    <t>A0A0A2LC22 Catalase {ECO:0000256|Rul</t>
  </si>
  <si>
    <t>A0A135LP53 Catalase {ECO:0000256|Rul</t>
  </si>
  <si>
    <t>E3Q851 Catalase {ECO:0000256|RuleBas</t>
  </si>
  <si>
    <t>A0A0D2GUX2 (Unplaced genomic scaffol</t>
  </si>
  <si>
    <t>A0A135U628 Catalase {ECO:0000256|Rul</t>
  </si>
  <si>
    <t>A0A0G4MVB4 Catalase {ECO:0000256|Rul</t>
  </si>
  <si>
    <t>W9WE00 Catalase {ECO:0000256|RuleBas</t>
  </si>
  <si>
    <t>C5GY39 (Catalase B {ECO:0000313|EMBL</t>
  </si>
  <si>
    <t>A0A177CAD3 Catalase {ECO:0000256|Rul</t>
  </si>
  <si>
    <t>A0A166XZ36 Catalase {ECO:0000256|Rul</t>
  </si>
  <si>
    <t>A0A0M9EY67 Catalase {ECO:0000256|Rul</t>
  </si>
  <si>
    <t>W6QEI0 Catalase {ECO:0000256|RuleBas</t>
  </si>
  <si>
    <t>K2R4N1 (Catalase {ECO:0000313|EMBL:E</t>
  </si>
  <si>
    <t>A0A135V729 Catalase {ECO:0000256|Rul</t>
  </si>
  <si>
    <t>A1DJU9 Catalase {ECO:0000256|RuleBas</t>
  </si>
  <si>
    <t>A0A161VSM4 Catalase {ECO:0000256|Rul</t>
  </si>
  <si>
    <t>G4N797 Catalase {ECO:0000256|RuleBas</t>
  </si>
  <si>
    <t>B6QW88 Catalase {ECO:0000256|RuleBas</t>
  </si>
  <si>
    <t>A0A143HAZ9 (Catalase HPII {ECO:00003</t>
  </si>
  <si>
    <t>A0A0W0EU30 Catalase {ECO:0000256|Rul</t>
  </si>
  <si>
    <t>V2X9E0 Catalase {ECO:0000256|RuleBas</t>
  </si>
  <si>
    <t>A0A0G4PFB5 Catalase {ECO:0000256|Rul</t>
  </si>
  <si>
    <t>I1RRK5 Catalase {ECO:0000256|RuleBas</t>
  </si>
  <si>
    <t>C1GSQ8 (Catalase B {ECO:0000313|EMBL</t>
  </si>
  <si>
    <t>A0A010QMT0 Catalase {ECO:0000256|Rul</t>
  </si>
  <si>
    <t>A0A017RZU9 Catalase {ECO:0000256|Rul</t>
  </si>
  <si>
    <t>Q92405 Catalase B (1.11.1.6) (Antige</t>
  </si>
  <si>
    <t>A0A0S7DRK3 Catalase {ECO:0000256|Rul</t>
  </si>
  <si>
    <t>A0A0D2AR68 (Uncharacterized protein</t>
  </si>
  <si>
    <t>A0A162VDS0 Catalase {ECO:0000256|Rul</t>
  </si>
  <si>
    <t>A0A0G2F1N9 Catalase {ECO:0000256|Rul</t>
  </si>
  <si>
    <t>M2TI81 Catalase {ECO:0000256|RuleBas</t>
  </si>
  <si>
    <t>A0A074WW19 Catalase {ECO:0000256|Rul</t>
  </si>
  <si>
    <t>A0A074XBP2 Catalase {ECO:0000256|Rul</t>
  </si>
  <si>
    <t>H1Z408 Catalase {ECO:0000256|RuleBas</t>
  </si>
  <si>
    <t>A0A0A2J3Y6 Catalase {ECO:0000256|Rul</t>
  </si>
  <si>
    <t>A0A075JLI7 (Catalase {ECO:0000313|EM</t>
  </si>
  <si>
    <t>A0A0M8P5S5 Catalase {ECO:0000256|Rul</t>
  </si>
  <si>
    <t>A0A074Y4X5 Catalase {ECO:0000256|Rul</t>
  </si>
  <si>
    <t>B8MT74 Catalase {ECO:0000256|RuleBas</t>
  </si>
  <si>
    <t>A0A0K0GC57 (Catalase {ECO:0000313|EM</t>
  </si>
  <si>
    <t>U4LAD0 Catalase {ECO:0000256|RuleBas</t>
  </si>
  <si>
    <t>A0A178E8J9 (Heme-dependent catalase</t>
  </si>
  <si>
    <t>A0A0D2K112 (Uncharacterized protein</t>
  </si>
  <si>
    <t>A0A074W2W2 Catalase {ECO:0000256|Rul</t>
  </si>
  <si>
    <t>A0A100I1U7 Catalase {ECO:0000256|Rul</t>
  </si>
  <si>
    <t>A0A143HEJ1 (Catalase HPII {ECO:00003</t>
  </si>
  <si>
    <t>A0A066X8Q1 Catalase {ECO:0000256|Rul</t>
  </si>
  <si>
    <t>E3RV79 Catalase {ECO:0000256|RuleBas</t>
  </si>
  <si>
    <t>A2Q7Q4 (Aspergillus niger contig An0</t>
  </si>
  <si>
    <t>G3XQT2 (Uncharacterized protein {ECO</t>
  </si>
  <si>
    <t>A0A0A8JMH1 (Catalase hpii {ECO:00003</t>
  </si>
  <si>
    <t>A0A0F8UM10 Catalase {ECO:0000256|Rul</t>
  </si>
  <si>
    <t>G7XXY2 Catalase {ECO:0000256|RuleBas</t>
  </si>
  <si>
    <t>J4ULC5 (Catalase-like domain, heme-d</t>
  </si>
  <si>
    <t>M7NUU9 (Catalase HPII {ECO:0000313|E</t>
  </si>
  <si>
    <t>M7P9N8 (Catalase HPII {ECO:0000313|E</t>
  </si>
  <si>
    <t>M2SW90 Catalase {ECO:0000256|RuleBas</t>
  </si>
  <si>
    <t>A0A143HCE8 (Catalase HPII {ECO:00003</t>
  </si>
  <si>
    <t>G7XXW2 Catalase {ECO:0000256|RuleBas</t>
  </si>
  <si>
    <t>A0A117NPA7 Catalase {ECO:0000256|Rul</t>
  </si>
  <si>
    <t>A0A0U1M0C9 Catalase {ECO:0000256|Rul</t>
  </si>
  <si>
    <t>A0A178AUI0 Catalase {ECO:0000256|Rul</t>
  </si>
  <si>
    <t>A0A117DVZ9 Catalase {ECO:0000256|Rul</t>
  </si>
  <si>
    <t>A0A0A1MV89 (Catalase HPII {ECO:00003</t>
  </si>
  <si>
    <t>A0A177DBE4 Catalase {ECO:0000256|Rul</t>
  </si>
  <si>
    <t>G3XR06 Catalase {ECO:0000256|RuleBas</t>
  </si>
  <si>
    <t>A0A0Q9YB16 (Catalase {ECO:0000313|EM</t>
  </si>
  <si>
    <t>A2Q7T0 Catalase {ECO:0000256|RuleBas</t>
  </si>
  <si>
    <t>P78619 Catalase B (1.11.1.6) (Precur</t>
  </si>
  <si>
    <t>A0A0U4EJH2 (Catalase {ECO:0000313|EM</t>
  </si>
  <si>
    <t>A0A0A7FU97 (Catalase {ECO:0000313|EM</t>
  </si>
  <si>
    <t>R0II19 Catalase {ECO:0000256|RuleBas</t>
  </si>
  <si>
    <t>C9SVI8 Catalase {ECO:0000256|RuleBas</t>
  </si>
  <si>
    <t>G2X7W7 Catalase {ECO:0000256|RuleBas</t>
  </si>
  <si>
    <t>W6YKH0 Catalase {ECO:0000256|RuleBas</t>
  </si>
  <si>
    <t>F9DRY3 (Catalase HPII {ECO:0000313|E</t>
  </si>
  <si>
    <t>A0A094HRJ8 (Uncharacterized protein</t>
  </si>
  <si>
    <t>A0A094I900 (Uncharacterized protein</t>
  </si>
  <si>
    <t>A0A0L0M4I9 (Catalase {ECO:0000313|EM</t>
  </si>
  <si>
    <t>A0A094K8D2 Catalase {ECO:0000256|Rul</t>
  </si>
  <si>
    <t>V8P1G2 Catalase {ECO:0000256|RuleBas</t>
  </si>
  <si>
    <t>A0A151GSM4 Catalase {ECO:0000256|Rul</t>
  </si>
  <si>
    <t>A0A0K0GAB2 (Catalase {ECO:0000313|EM</t>
  </si>
  <si>
    <t>A0A0D5NJC9 Catalase {ECO:0000256|Rul</t>
  </si>
  <si>
    <t>A0A080WKI7 (Catalase A {ECO:0000313|</t>
  </si>
  <si>
    <t>A0A0Q9YHI9 (Catalase {ECO:0000313|EM</t>
  </si>
  <si>
    <t>W6S308 (Catalase {ECO:0000313|EMBL:C</t>
  </si>
  <si>
    <t>Q0CFQ7 Catalase {ECO:0000256|RuleBas</t>
  </si>
  <si>
    <t>A0A059BQT6 Catalase {ECO:0000256|Rul</t>
  </si>
  <si>
    <t>E2LVJ0 (Uncharacterized protein {ECO</t>
  </si>
  <si>
    <t>Q2H9X8 (Uncharacterized protein {ECO</t>
  </si>
  <si>
    <t>C6H5E4 (Catalase B {ECO:0000313|EMBL</t>
  </si>
  <si>
    <t>A0A0F4J151 (Catalase {ECO:0000313|EM</t>
  </si>
  <si>
    <t>A0A0E0AEN0 Catalase {ECO:0000256|Rul</t>
  </si>
  <si>
    <t>A0A0E0LFV9 Catalase {ECO:0000256|Rul</t>
  </si>
  <si>
    <t>A0A0E0LFV7 Catalase {ECO:0000256|Rul</t>
  </si>
  <si>
    <t>A0A0D3GL20 Catalase {ECO:0000256|Rul</t>
  </si>
  <si>
    <t>A0A0E0Q2V5 Catalase {ECO:0000256|Rul</t>
  </si>
  <si>
    <t>A2YH64 Catalase isozyme B (CAT-B) (1</t>
  </si>
  <si>
    <t>B8B2L5 Catalase {ECO:0000256|RuleBas</t>
  </si>
  <si>
    <t>I1Q5G3 Catalase {ECO:0000256|RuleBas</t>
  </si>
  <si>
    <t>Q0D9C4 Catalase isozyme B (CAT-B) (1</t>
  </si>
  <si>
    <t>B9H662 Catalase {ECO:0000256|RuleBas</t>
  </si>
  <si>
    <t>U5GB70 Catalase {ECO:0000256|RuleBas</t>
  </si>
  <si>
    <t>U5GBH2 Catalase {ECO:0000256|RuleBas</t>
  </si>
  <si>
    <t>U5GEV1 Catalase {ECO:0000256|RuleBas</t>
  </si>
  <si>
    <t>U5GB66 Catalase {ECO:0000256|RuleBas</t>
  </si>
  <si>
    <t>F2CVM1 Catalase {ECO:0000256|RuleBas</t>
  </si>
  <si>
    <t>M8A9J7 Catalase {ECO:0000256|RuleBas</t>
  </si>
  <si>
    <t>J3MHT6 Catalase {ECO:0000256|RuleBas</t>
  </si>
  <si>
    <t>I0YQ64 Catalase {ECO:0000256|RuleBas</t>
  </si>
  <si>
    <t>A0A0C3CBH8 (Uncharacterized protein</t>
  </si>
  <si>
    <t>Q81TU8 Catalase {ECO:0000256|RuleBas</t>
  </si>
  <si>
    <t>A9KLE9 Catalase {ECO:0000256|RuleBas</t>
  </si>
  <si>
    <t>A0A0U2UEU7 Catalase {ECO:0000256|Rul</t>
  </si>
  <si>
    <t>A0A0D9WUB8 Catalase {ECO:0000256|Rul</t>
  </si>
  <si>
    <t>A0A0D1UUP0 Catalase {ECO:0000256|Rul</t>
  </si>
  <si>
    <t>F5LE13 Catalase {ECO:0000256|RuleBas</t>
  </si>
  <si>
    <t>T1DVM3 Catalase {ECO:0000256|RuleBas</t>
  </si>
  <si>
    <t>I1HA44 Catalase {ECO:0000256|RuleBas</t>
  </si>
  <si>
    <t>I1HA45 Catalase {ECO:0000256|RuleBas</t>
  </si>
  <si>
    <t>A0A0K9RV83 Catalase {ECO:0000256|Rul</t>
  </si>
  <si>
    <t>K4A918 Catalase {ECO:0000256|RuleBas</t>
  </si>
  <si>
    <t>K4A939 Catalase {ECO:0000256|RuleBas</t>
  </si>
  <si>
    <t>K4BVX3 Catalase {ECO:0000256|RuleBas</t>
  </si>
  <si>
    <t>I1GV73 Catalase {ECO:0000256|RuleBas</t>
  </si>
  <si>
    <t>I1GV74 Catalase {ECO:0000256|RuleBas</t>
  </si>
  <si>
    <t>A0A0J8BFK8 Catalase {ECO:0000256|Rul</t>
  </si>
  <si>
    <t>Q43206 Catalase-1 (1.11.1.6)</t>
  </si>
  <si>
    <t>B6UHU1 Catalase {ECO:0000256|RuleBas</t>
  </si>
  <si>
    <t>M1ALT0 Catalase {ECO:0000256|RuleBas</t>
  </si>
  <si>
    <t>C5Z2J6 Catalase {ECO:0000256|RuleBas</t>
  </si>
  <si>
    <t>A7GM51 Catalase {ECO:0000256|RuleBas</t>
  </si>
  <si>
    <t>K3XWH4 Catalase {ECO:0000256|RuleBas</t>
  </si>
  <si>
    <t>K3XW81 Catalase {ECO:0000256|RuleBas</t>
  </si>
  <si>
    <t>A0A161XAR6 Catalase {ECO:0000256|Rul</t>
  </si>
  <si>
    <t>B9H5I0 Catalase {ECO:0000256|RuleBas</t>
  </si>
  <si>
    <t>M4D6X9 Catalase {ECO:0000256|RuleBas</t>
  </si>
  <si>
    <t>A0A0D2R4E2 Catalase {ECO:0000256|Rul</t>
  </si>
  <si>
    <t>A0A166A623 Catalase {ECO:0000256|Rul</t>
  </si>
  <si>
    <t>A0A078EPB9 Catalase {ECO:0000256|Rul</t>
  </si>
  <si>
    <t>A0A099TRP4 Catalase {ECO:0000256|Rul</t>
  </si>
  <si>
    <t>P55313 Catalase (1.11.1.6)</t>
  </si>
  <si>
    <t>A0A078H2Z1 Catalase {ECO:0000256|Rul</t>
  </si>
  <si>
    <t>A0A0B4H6Q4 (Catalase {ECO:0000313|EM</t>
  </si>
  <si>
    <t>A0A0B0PJS1 Catalase {ECO:0000256|Rul</t>
  </si>
  <si>
    <t>D8TV78 Catalase {ECO:0000256|RuleBas</t>
  </si>
  <si>
    <t>A0A0D2S3Y7 Catalase {ECO:0000256|Rul</t>
  </si>
  <si>
    <t>W9RJ43 Catalase {ECO:0000256|RuleBas</t>
  </si>
  <si>
    <t>A0A099UBP2 Catalase {ECO:0000256|Rul</t>
  </si>
  <si>
    <t>A0A081P238 Catalase {ECO:0000256|Rul</t>
  </si>
  <si>
    <t>Q81GN6 Catalase {ECO:0000256|RuleBas</t>
  </si>
  <si>
    <t>A0A0D9VP54 Catalase {ECO:0000256|Rul</t>
  </si>
  <si>
    <t>M5WBL5 Catalase {ECO:0000256|RuleBas</t>
  </si>
  <si>
    <t>A0A073K0U6 Catalase {ECO:0000256|Rul</t>
  </si>
  <si>
    <t>F7WCI0 (WGS project CABT00000000 dat</t>
  </si>
  <si>
    <t>A0A067L5U2 Catalase {ECO:0000256|Rul</t>
  </si>
  <si>
    <t>P77872 Catalase (1.11.1.6)</t>
  </si>
  <si>
    <t>A8J537 Catalase {ECO:0000256|RuleBas</t>
  </si>
  <si>
    <t>J3LJM1 Catalase {ECO:0000256|RuleBas</t>
  </si>
  <si>
    <t>Q96528 Catalase-1 (1.11.1.6)</t>
  </si>
  <si>
    <t>A0A0L9V9Z3 Catalase {ECO:0000256|Rul</t>
  </si>
  <si>
    <t>A0A0D3FDE6 Catalase {ECO:0000256|Rul</t>
  </si>
  <si>
    <t>A0A0D9Z1N1 Catalase {ECO:0000256|Rul</t>
  </si>
  <si>
    <t>A0A0E0NP90 Catalase {ECO:0000256|Rul</t>
  </si>
  <si>
    <t>B8AME2 Catalase {ECO:0000256|RuleBas</t>
  </si>
  <si>
    <t>I1P782 Catalase {ECO:0000256|RuleBas</t>
  </si>
  <si>
    <t>Q10S82 Catalase {ECO:0000256|RuleBas</t>
  </si>
  <si>
    <t>A0A0Q4RCK9 Catalase {ECO:0000256|Rul</t>
  </si>
  <si>
    <t>A0A059LS29 (Catalase {ECO:0000313|EM</t>
  </si>
  <si>
    <t>H3SN83 Catalase {ECO:0000256|RuleBas</t>
  </si>
  <si>
    <t>C6D5Y7 Catalase {ECO:0000256|RuleBas</t>
  </si>
  <si>
    <t>A0A0M9VGU1 Catalase {ECO:0000256|Rul</t>
  </si>
  <si>
    <t>A0A0D3BL76 Catalase {ECO:0000256|Rul</t>
  </si>
  <si>
    <t>R0GW44 Catalase {ECO:0000256|RuleBas</t>
  </si>
  <si>
    <t>A0A0K9PIT8 Catalase {ECO:0000256|Rul</t>
  </si>
  <si>
    <t>B9GQ08 Catalase {ECO:0000256|RuleBas</t>
  </si>
  <si>
    <t>A0A0B0NPH1 Catalase {ECO:0000256|Rul</t>
  </si>
  <si>
    <t>V4P2M5 Catalase {ECO:0000256|RuleBas</t>
  </si>
  <si>
    <t>V4MEF1 Catalase {ECO:0000256|RuleBas</t>
  </si>
  <si>
    <t>A0A0E0K8C6 Catalase {ECO:0000256|Rul</t>
  </si>
  <si>
    <t>F4JM86 Catalase {ECO:0000256|RuleBas</t>
  </si>
  <si>
    <t>P25819 Catalase-2 (1.11.1.6)</t>
  </si>
  <si>
    <t>P18122 Catalase isozyme 1 (1.11.1.6)</t>
  </si>
  <si>
    <t>C2W527 Catalase {ECO:0000256|RuleBas</t>
  </si>
  <si>
    <t>A0A0D2NU78 Catalase {ECO:0000256|Rul</t>
  </si>
  <si>
    <t>A0A0D2QDJ6 Catalase {ECO:0000256|Rul</t>
  </si>
  <si>
    <t>A0A0A2UD02 Catalase {ECO:0000256|Rul</t>
  </si>
  <si>
    <t>D7UD99 Catalase {ECO:0000256|RuleBas</t>
  </si>
  <si>
    <t>A0A087GJU5 Catalase {ECO:0000256|Rul</t>
  </si>
  <si>
    <t>B9S6U0 Catalase {ECO:0000256|RuleBas</t>
  </si>
  <si>
    <t>Q7VK49 Catalase {ECO:0000256|RuleBas</t>
  </si>
  <si>
    <t>A0A0D3DHS1 Catalase {ECO:0000256|Rul</t>
  </si>
  <si>
    <t>A0A059BXE1 Catalase {ECO:0000256|Rul</t>
  </si>
  <si>
    <t>N4WTI9 Catalase {ECO:0000256|RuleBas</t>
  </si>
  <si>
    <t>M4D527 Catalase {ECO:0000256|RuleBas</t>
  </si>
  <si>
    <t>D7MDF9 Catalase {ECO:0000256|RuleBas</t>
  </si>
  <si>
    <t>V7AQS4 Catalase {ECO:0000256|RuleBas</t>
  </si>
  <si>
    <t>A0A099V6C2 Catalase {ECO:0000256|Rul</t>
  </si>
  <si>
    <t>A0A176WER9 Catalase {ECO:0000256|Rul</t>
  </si>
  <si>
    <t>V4MSE3 Catalase {ECO:0000256|RuleBas</t>
  </si>
  <si>
    <t>K4ZIC2 Catalase {ECO:0000256|RuleBas</t>
  </si>
  <si>
    <t>A0A0B7IBT5 Catalase {ECO:0000256|Rul</t>
  </si>
  <si>
    <t>S8E1K9 Catalase {ECO:0000256|RuleBas</t>
  </si>
  <si>
    <t>F9YQ22 Catalase {ECO:0000256|RuleBas</t>
  </si>
  <si>
    <t>A0A0L1HXC7 (Catalase {ECO:0000313|EM</t>
  </si>
  <si>
    <t>A0A067HBI5 Catalase {ECO:0000256|Rul</t>
  </si>
  <si>
    <t>V4SLF8 Catalase {ECO:0000256|RuleBas</t>
  </si>
  <si>
    <t>A0A0K2YPP9 Catalase {ECO:0000256|Rul</t>
  </si>
  <si>
    <t>A0A0M0L7U9 Catalase {ECO:0000256|Rul</t>
  </si>
  <si>
    <t>A0A087HPX4 Catalase {ECO:0000256|Rul</t>
  </si>
  <si>
    <t>A0A176J788 Catalase {ECO:0000256|Rul</t>
  </si>
  <si>
    <t>M4F0S9 Catalase {ECO:0000256|RuleBas</t>
  </si>
  <si>
    <t>A0A0B2QJP5 Catalase {ECO:0000256|Rul</t>
  </si>
  <si>
    <t>B0M1A4 Catalase {ECO:0000256|RuleBas</t>
  </si>
  <si>
    <t>I1K7D3 Catalase {ECO:0000256|RuleBas</t>
  </si>
  <si>
    <t>I1K7D2 Catalase {ECO:0000256|RuleBas</t>
  </si>
  <si>
    <t>B8IL96 (Catalase domain protein {ECO</t>
  </si>
  <si>
    <t>A0A0B2RGT9 Catalase {ECO:0000256|Rul</t>
  </si>
  <si>
    <t>I1JSV3 Catalase {ECO:0000256|RuleBas</t>
  </si>
  <si>
    <t>O48561 Catalase-4 (1.11.1.6)</t>
  </si>
  <si>
    <t>A0A061DFI3 Catalase {ECO:0000256|Rul</t>
  </si>
  <si>
    <t>A0A1B6QQS4 Catalase {ECO:0000256|Rul</t>
  </si>
  <si>
    <t>A0A1B6QQQ9 Catalase {ECO:0000256|Rul</t>
  </si>
  <si>
    <t>A0A022QUS5 Catalase {ECO:0000256|Rul</t>
  </si>
  <si>
    <t>A0A0B7H561 Catalase {ECO:0000256|Rul</t>
  </si>
  <si>
    <t>L7VNE1 Catalase {ECO:0000256|RuleBas</t>
  </si>
  <si>
    <t>A0A151RZ96 Catalase {ECO:0000256|Rul</t>
  </si>
  <si>
    <t>A0A061FL99 Catalase {ECO:0000256|Rul</t>
  </si>
  <si>
    <t>A0A075RAB0 Catalase {ECO:0000256|Rul</t>
  </si>
  <si>
    <t>A0A151TDV4 Catalase {ECO:0000256|Rul</t>
  </si>
  <si>
    <t>A0A0B2SUA8 Catalase {ECO:0000256|Rul</t>
  </si>
  <si>
    <t>P29756 Catalase-1/2 (1.11.1.6)</t>
  </si>
  <si>
    <t>V2J0M7 Catalase {ECO:0000256|RuleBas</t>
  </si>
  <si>
    <t>A0A099VV69 Catalase {ECO:0000256|Rul</t>
  </si>
  <si>
    <t>D8QT27 Catalase {ECO:0000256|RuleBas</t>
  </si>
  <si>
    <t>A0A078H701 (BnaC08g19360D protein {E</t>
  </si>
  <si>
    <t>A0A099B8T4 Catalase {ECO:0000256|Rul</t>
  </si>
  <si>
    <t>A0A0A5GS51 Catalase {ECO:0000256|Rul</t>
  </si>
  <si>
    <t>G1Y3C6 Catalase {ECO:0000256|RuleBas</t>
  </si>
  <si>
    <t>D8SAX7 Catalase {ECO:0000256|RuleBas</t>
  </si>
  <si>
    <t>W1NKX7 Catalase {ECO:0000256|RuleBas</t>
  </si>
  <si>
    <t>A0A022R8H9 Catalase {ECO:0000256|Rul</t>
  </si>
  <si>
    <t>A0A161ZYT0 Catalase {ECO:0000256|Rul</t>
  </si>
  <si>
    <t>A0A0A0L3C6 Catalase {ECO:0000256|Rul</t>
  </si>
  <si>
    <t>I8RI91 Catalase {ECO:0000256|RuleBas</t>
  </si>
  <si>
    <t>B9DG18 (AT1G20620 protein {ECO:00003</t>
  </si>
  <si>
    <t>F4HUL6 (Catalase 3 {ECO:0000313|EMBL</t>
  </si>
  <si>
    <t>Q42547 Catalase-3 (1.11.1.6)</t>
  </si>
  <si>
    <t>A0A078E3U3 (BnaA08g21730D protein {E</t>
  </si>
  <si>
    <t>A0A078GWM6 (BnaA06g14510D protein {E</t>
  </si>
  <si>
    <t>A0A078EKU3 (BnaA07g11370D protein {E</t>
  </si>
  <si>
    <t>A0A078H4U6 (BnaC07g15280D protein {E</t>
  </si>
  <si>
    <t>A0A0D3DQL6 (Uncharacterized protein</t>
  </si>
  <si>
    <t>K7PQ64 (Catalase 2 {ECO:0000313|EMBL</t>
  </si>
  <si>
    <t>M4D6X8 (Uncharacterized protein {ECO</t>
  </si>
  <si>
    <t>M4EAM3 (Uncharacterized protein {ECO</t>
  </si>
  <si>
    <t>A0A0M2R3E0 Catalase {ECO:0000256|Rul</t>
  </si>
  <si>
    <t>A0A0A2DLT5 Catalase {ECO:0000256|Rul</t>
  </si>
  <si>
    <t>A0A0D9VP55 Catalase {ECO:0000256|Rul</t>
  </si>
  <si>
    <t>A0A072V4P4 Catalase {ECO:0000256|Rul</t>
  </si>
  <si>
    <t>A0A072V3A8 Catalase {ECO:0000256|Rul</t>
  </si>
  <si>
    <t>A0A0B2PYE4 Catalase {ECO:0000256|Rul</t>
  </si>
  <si>
    <t>O48560 Catalase-3 (1.11.1.6)</t>
  </si>
  <si>
    <t>M7ZSG9 Catalase {ECO:0000256|RuleBas</t>
  </si>
  <si>
    <t>M3CEQ3 Catalase {ECO:0000256|RuleBas</t>
  </si>
  <si>
    <t>A0A078H3S9 (BnaC05g15970D protein {E</t>
  </si>
  <si>
    <t>A0A0D3CBU1 (Uncharacterized protein</t>
  </si>
  <si>
    <t>W5GEI6 Catalase {ECO:0000256|RuleBas</t>
  </si>
  <si>
    <t>A0A0M9X696 Catalase {ECO:0000256|Rul</t>
  </si>
  <si>
    <t>V7CUL4 Catalase {ECO:0000256|RuleBas</t>
  </si>
  <si>
    <t>A0A078GYC6 Catalase {ECO:0000256|Rul</t>
  </si>
  <si>
    <t>A0A0D3CBU4 Catalase {ECO:0000256|Rul</t>
  </si>
  <si>
    <t>A9RDR1 Catalase {ECO:0000256|RuleBas</t>
  </si>
  <si>
    <t>A0A164XS98 Catalase {ECO:0000256|Rul</t>
  </si>
  <si>
    <t>A0A0D0GS43 Catalase {ECO:0000256|Rul</t>
  </si>
  <si>
    <t>R5VKL0 Catalase {ECO:0000256|RuleBas</t>
  </si>
  <si>
    <t>A0A069K0C2 Catalase {ECO:0000256|Rul</t>
  </si>
  <si>
    <t>A9U1M6 Catalase {ECO:0000256|RuleBas</t>
  </si>
  <si>
    <t>R0IQ99 (Uncharacterized protein {ECO</t>
  </si>
  <si>
    <t>D8QW05 Catalase {ECO:0000256|RuleBas</t>
  </si>
  <si>
    <t>A0A0L9V2T2 Catalase {ECO:0000256|Rul</t>
  </si>
  <si>
    <t>F3NMV4 Catalase {ECO:0000256|RuleBas</t>
  </si>
  <si>
    <t>A0A078GY74 Catalase {ECO:0000256|Rul</t>
  </si>
  <si>
    <t>A0A0A2EUG7 Catalase {ECO:0000256|Rul</t>
  </si>
  <si>
    <t>A0A0A0M9C1 Catalase {ECO:0000256|Rul</t>
  </si>
  <si>
    <t>A0A0X3SBI6 Catalase {ECO:0000256|Rul</t>
  </si>
  <si>
    <t>A8FBF9 Catalase {ECO:0000256|RuleBas</t>
  </si>
  <si>
    <t>K4BAE6 Catalase {ECO:0000256|RuleBas</t>
  </si>
  <si>
    <t>A0A172ZB67 Catalase {ECO:0000256|Rul</t>
  </si>
  <si>
    <t>A0A099THX5 Catalase {ECO:0000256|Rul</t>
  </si>
  <si>
    <t>M2Y7F0 (Catalase {ECO:0000313|EMBL:E</t>
  </si>
  <si>
    <t>O93662 Catalase (1.11.1.6)</t>
  </si>
  <si>
    <t>A0A0C5FUI5 Catalase {ECO:0000256|Rul</t>
  </si>
  <si>
    <t>M4EAM4 Catalase {ECO:0000256|RuleBas</t>
  </si>
  <si>
    <t>B1YK90 Catalase {ECO:0000256|RuleBas</t>
  </si>
  <si>
    <t>F0ZZJ3 Catalase {ECO:0000256|RuleBas</t>
  </si>
  <si>
    <t>M0TQ39 Catalase {ECO:0000256|RuleBas</t>
  </si>
  <si>
    <t>R6FIN8 Catalase {ECO:0000256|RuleBas</t>
  </si>
  <si>
    <t>M0ZMN7 Catalase {ECO:0000256|RuleBas</t>
  </si>
  <si>
    <t>A0A0D5VBW7 Catalase {ECO:0000256|Rul</t>
  </si>
  <si>
    <t>K9XLS7 Catalase {ECO:0000256|RuleBas</t>
  </si>
  <si>
    <t>C4L3V0 Catalase {ECO:0000256|RuleBas</t>
  </si>
  <si>
    <t>C7MW24 Catalase {ECO:0000256|RuleBas</t>
  </si>
  <si>
    <t>Q0S4C3 Catalase {ECO:0000256|RuleBas</t>
  </si>
  <si>
    <t>Q6AIU8 Catalase {ECO:0000256|RuleBas</t>
  </si>
  <si>
    <t>R7DHT3 (Catalase {ECO:0000313|EMBL:C</t>
  </si>
  <si>
    <t>A0A087HPX3 (Uncharacterized protein</t>
  </si>
  <si>
    <t>A0A021X8J9 Catalase {ECO:0000256|Rul</t>
  </si>
  <si>
    <t>A0A0E8DM81 Catalase {ECO:0000256|Rul</t>
  </si>
  <si>
    <t>P0A323 Catalase (1.11.1.6)</t>
  </si>
  <si>
    <t>A0A0M2CV31 Catalase {ECO:0000256|Rul</t>
  </si>
  <si>
    <t>Q0K737 Catalase {ECO:0000256|RuleBas</t>
  </si>
  <si>
    <t>I0YJ15 (Catalase {ECO:0000313|EMBL:E</t>
  </si>
  <si>
    <t>C6IXP8 Catalase {ECO:0000256|RuleBas</t>
  </si>
  <si>
    <t>K3YRV5 Catalase {ECO:0000256|RuleBas</t>
  </si>
  <si>
    <t>S3ZAR3 Catalase {ECO:0000256|RuleBas</t>
  </si>
  <si>
    <t>F9VLB4 Catalase {ECO:0000256|RuleBas</t>
  </si>
  <si>
    <t>R6YU94 Catalase {ECO:0000256|RuleBas</t>
  </si>
  <si>
    <t>M5WY75 Catalase {ECO:0000256|RuleBas</t>
  </si>
  <si>
    <t>E2Q4Y6 Catalase {ECO:0000256|RuleBas</t>
  </si>
  <si>
    <t>A0A0B5DMD2 Catalase {ECO:0000256|Rul</t>
  </si>
  <si>
    <t>F7XQ03 Catalase {ECO:0000256|RuleBas</t>
  </si>
  <si>
    <t>A0A0X3XJ95 Catalase {ECO:0000256|Rul</t>
  </si>
  <si>
    <t>A0A0M2VVQ0 Catalase {ECO:0000256|Rul</t>
  </si>
  <si>
    <t>B0UQK4 (Catalase {ECO:0000313|EMBL:A</t>
  </si>
  <si>
    <t>K8ELK0 Catalase {ECO:0000256|RuleBas</t>
  </si>
  <si>
    <t>A0A0C2XVQ2 Catalase {ECO:0000256|Rul</t>
  </si>
  <si>
    <t>A0A0C2UXS5 Catalase {ECO:0000256|Rul</t>
  </si>
  <si>
    <t>H2K234 Catalase {ECO:0000256|RuleBas</t>
  </si>
  <si>
    <t>A0A0C4YDC8 Catalase {ECO:0000256|Rul</t>
  </si>
  <si>
    <t>A0A089Z3Q2 Catalase {ECO:0000256|Rul</t>
  </si>
  <si>
    <t>U3B2H9 Catalase {ECO:0000256|RuleBas</t>
  </si>
  <si>
    <t>Q5P5X6 Catalase {ECO:0000256|RuleBas</t>
  </si>
  <si>
    <t>A0A0F4JWV0 Catalase {ECO:0000256|Rul</t>
  </si>
  <si>
    <t>M0SEK3 Catalase {ECO:0000256|RuleBas</t>
  </si>
  <si>
    <t>A0A0L8EM58 Catalase {ECO:0000256|Rul</t>
  </si>
  <si>
    <t>B1VVG8 Catalase {ECO:0000256|RuleBas</t>
  </si>
  <si>
    <t>L8EEF1 Catalase {ECO:0000256|RuleBas</t>
  </si>
  <si>
    <t>A0A101QUJ0 Catalase {ECO:0000256|Rul</t>
  </si>
  <si>
    <t>D6X9E0 Catalase {ECO:0000256|RuleBas</t>
  </si>
  <si>
    <t>R7A1C1 Catalase {ECO:0000256|RuleBas</t>
  </si>
  <si>
    <t>E5WMX0 Catalase {ECO:0000256|RuleBas</t>
  </si>
  <si>
    <t>D9XNS6 Catalase {ECO:0000256|RuleBas</t>
  </si>
  <si>
    <t>J3L8X9 Catalase {ECO:0000256|RuleBas</t>
  </si>
  <si>
    <t>A0A0B0EIZ3 Catalase {ECO:0000256|Rul</t>
  </si>
  <si>
    <t>P33569 Bromoperoxidase-catalase (1.1</t>
  </si>
  <si>
    <t>F7SZJ0 Catalase {ECO:0000256|RuleBas</t>
  </si>
  <si>
    <t>A0A0Q9L3H3 Catalase {ECO:0000256|Rul</t>
  </si>
  <si>
    <t>A0A0A2DXY6 Catalase {ECO:0000256|Rul</t>
  </si>
  <si>
    <t>A0A075JKX3 Catalase {ECO:0000256|Rul</t>
  </si>
  <si>
    <t>F2RCC1 Catalase {ECO:0000256|RuleBas</t>
  </si>
  <si>
    <t>P12365 Catalase isozyme 2 (1.11.1.6)</t>
  </si>
  <si>
    <t>A0A059BPH4 Catalase {ECO:0000256|Rul</t>
  </si>
  <si>
    <t>G2NRB3 Catalase {ECO:0000256|RuleBas</t>
  </si>
  <si>
    <t>A0A0M8TMB3 Catalase {ECO:0000256|Rul</t>
  </si>
  <si>
    <t>R6MMW2 Catalase {ECO:0000256|RuleBas</t>
  </si>
  <si>
    <t>A0A098UA87 (Catalase {ECO:0000313|EM</t>
  </si>
  <si>
    <t>A0A160FGV8 Catalase {ECO:0000256|Rul</t>
  </si>
  <si>
    <t>B9KF01 (Catalase {ECO:0000313|EMBL:A</t>
  </si>
  <si>
    <t>F6I0K4 Catalase {ECO:0000256|RuleBas</t>
  </si>
  <si>
    <t>A0A0L8QRG3 Catalase {ECO:0000256|Rul</t>
  </si>
  <si>
    <t>V6KAR9 Catalase {ECO:0000256|RuleBas</t>
  </si>
  <si>
    <t>S6ELD1 (Putative Catalase {ECO:00003</t>
  </si>
  <si>
    <t>A0A101CXZ6 Catalase {ECO:0000256|Rul</t>
  </si>
  <si>
    <t>D7DK54 Catalase {ECO:0000256|RuleBas</t>
  </si>
  <si>
    <t>G2IPR7 Catalase {ECO:0000256|RuleBas</t>
  </si>
  <si>
    <t>F5SCI0 Catalase {ECO:0000256|RuleBas</t>
  </si>
  <si>
    <t>A0A0M8SMG0 Catalase {ECO:0000256|Rul</t>
  </si>
  <si>
    <t>A0A0U2WXN8 Catalase {ECO:0000256|Rul</t>
  </si>
  <si>
    <t>A0A075KAM2 Catalase {ECO:0000256|Rul</t>
  </si>
  <si>
    <t>A0A0J1DH78 (Catalase {ECO:0000313|EM</t>
  </si>
  <si>
    <t>B5WQZ2 Catalase {ECO:0000256|RuleBas</t>
  </si>
  <si>
    <t>H0PX65 Catalase {ECO:0000256|RuleBas</t>
  </si>
  <si>
    <t>A0A078LS66 (Catalase-like protein {E</t>
  </si>
  <si>
    <t>L8EEE4 Catalase {ECO:0000256|RuleBas</t>
  </si>
  <si>
    <t>Q0AEN4 Catalase {ECO:0000256|RuleBas</t>
  </si>
  <si>
    <t>A0A0D3EZS8 Catalase {ECO:0000256|Rul</t>
  </si>
  <si>
    <t>A0A0D3EZS9 Catalase {ECO:0000256|Rul</t>
  </si>
  <si>
    <t>I1NWJ9 Catalase {ECO:0000256|RuleBas</t>
  </si>
  <si>
    <t>I2N5V3 Catalase {ECO:0000256|RuleBas</t>
  </si>
  <si>
    <t>D6K0G0 Catalase {ECO:0000256|RuleBas</t>
  </si>
  <si>
    <t>A0A0Q8R5E2 (Catalase {ECO:0000313|EM</t>
  </si>
  <si>
    <t>A0A0N0T374 Catalase {ECO:0000256|Rul</t>
  </si>
  <si>
    <t>D3B731 Catalase {ECO:0000256|RuleBas</t>
  </si>
  <si>
    <t>A0A0D9VBB5 Catalase {ECO:0000256|Rul</t>
  </si>
  <si>
    <t>A0A0A2ECN3 Catalase {ECO:0000256|Rul</t>
  </si>
  <si>
    <t>B1KFG4 Catalase {ECO:0000256|RuleBas</t>
  </si>
  <si>
    <t>D3EG36 Catalase {ECO:0000256|RuleBas</t>
  </si>
  <si>
    <t>Q9RJK9 Catalase {ECO:0000256|RuleBas</t>
  </si>
  <si>
    <t>S3ZSN9 Catalase {ECO:0000256|RuleBas</t>
  </si>
  <si>
    <t>A0A0S2JDV9 Catalase {ECO:0000256|Rul</t>
  </si>
  <si>
    <t>A0A165XZT9 Catalase {ECO:0000256|Rul</t>
  </si>
  <si>
    <t>Q30QY0 Catalase {ECO:0000256|RuleBas</t>
  </si>
  <si>
    <t>A0A081EQT4 Catalase {ECO:0000256|Rul</t>
  </si>
  <si>
    <t>A0A0B3BLL5 Catalase {ECO:0000256|Rul</t>
  </si>
  <si>
    <t>A0A0T6LMA0 Catalase {ECO:0000256|Rul</t>
  </si>
  <si>
    <t>E0IEV3 Catalase {ECO:0000256|RuleBas</t>
  </si>
  <si>
    <t>U5LAR2 Catalase {ECO:0000256|RuleBas</t>
  </si>
  <si>
    <t>A0A089KSC9 Catalase {ECO:0000256|Rul</t>
  </si>
  <si>
    <t>A0A0F2T9Z0 Catalase {ECO:0000256|Rul</t>
  </si>
  <si>
    <t>A0A176L732 Catalase {ECO:0000256|Rul</t>
  </si>
  <si>
    <t>A0A059BPZ0 Catalase {ECO:0000256|Rul</t>
  </si>
  <si>
    <t>Q82LI4 Catalase {ECO:0000256|RuleBas</t>
  </si>
  <si>
    <t>A0A0A6QE70 Catalase {ECO:0000256|Rul</t>
  </si>
  <si>
    <t>I1HWC4 Catalase {ECO:0000256|RuleBas</t>
  </si>
  <si>
    <t>S9ZNK8 Catalase {ECO:0000256|RuleBas</t>
  </si>
  <si>
    <t>Q1LBL8 (Catalase {ECO:0000313|EMBL:A</t>
  </si>
  <si>
    <t>A0A0Q5H445 (Catalase {ECO:0000313|EM</t>
  </si>
  <si>
    <t>D5DW69 Catalase {ECO:0000256|RuleBas</t>
  </si>
  <si>
    <t>A0A0F6TRN5 (Catalase {ECO:0000313|EM</t>
  </si>
  <si>
    <t>D4X5G1 Catalase {ECO:0000256|RuleBas</t>
  </si>
  <si>
    <t>D9VPB3 Catalase {ECO:0000256|RuleBas</t>
  </si>
  <si>
    <t>A0A0Q6CVE6 (Catalase {ECO:0000313|EM</t>
  </si>
  <si>
    <t>A0A0E0JUM6 Catalase {ECO:0000256|Rul</t>
  </si>
  <si>
    <t>L0L0M1 Catalase {ECO:0000256|RuleBas</t>
  </si>
  <si>
    <t>A0A0M0KYK4 Catalase {ECO:0000256|Rul</t>
  </si>
  <si>
    <t>G8NNR7 Catalase {ECO:0000256|RuleBas</t>
  </si>
  <si>
    <t>A0A0W7X0G6 Catalase {ECO:0000256|Rul</t>
  </si>
  <si>
    <t>Q82TK1 Catalase {ECO:0000256|RuleBas</t>
  </si>
  <si>
    <t>A0A0F0HWC6 Catalase {ECO:0000256|Rul</t>
  </si>
  <si>
    <t>A0A0X3VXP1 Catalase {ECO:0000256|Rul</t>
  </si>
  <si>
    <t>K7UGM3 Catalase {ECO:0000256|RuleBas</t>
  </si>
  <si>
    <t>A0A089LQH2 Catalase {ECO:0000256|Rul</t>
  </si>
  <si>
    <t>G2NY09 Catalase {ECO:0000256|RuleBas</t>
  </si>
  <si>
    <t>V6M4S0 Catalase {ECO:0000256|RuleBas</t>
  </si>
  <si>
    <t>H1S2E3 Catalase {ECO:0000256|RuleBas</t>
  </si>
  <si>
    <t>D6E809 Catalase {ECO:0000256|RuleBas</t>
  </si>
  <si>
    <t>A0A0M8XDR4 Catalase {ECO:0000256|Rul</t>
  </si>
  <si>
    <t>Q2NR49 Catalase {ECO:0000256|RuleBas</t>
  </si>
  <si>
    <t>A0A0B0I2S7 Catalase {ECO:0000256|Rul</t>
  </si>
  <si>
    <t>A0A0N0AN07 Catalase {ECO:0000256|Rul</t>
  </si>
  <si>
    <t>B5HB55 Catalase {ECO:0000256|RuleBas</t>
  </si>
  <si>
    <t>A0A0M8VAQ1 Catalase {ECO:0000256|Rul</t>
  </si>
  <si>
    <t>D6U1X1 Catalase {ECO:0000256|RuleBas</t>
  </si>
  <si>
    <t>A0A0K9XF11 Catalase {ECO:0000256|Rul</t>
  </si>
  <si>
    <t>V4I7X8 Catalase {ECO:0000256|RuleBas</t>
  </si>
  <si>
    <t>W9ANE0 Catalase {ECO:0000256|RuleBas</t>
  </si>
  <si>
    <t>A0A067H2F2 Catalase {ECO:0000256|Rul</t>
  </si>
  <si>
    <t>V4T5X4 Catalase {ECO:0000256|RuleBas</t>
  </si>
  <si>
    <t>V4TFV8 Catalase {ECO:0000256|RuleBas</t>
  </si>
  <si>
    <t>P18123 Catalase isozyme 3 (1.11.1.6)</t>
  </si>
  <si>
    <t>A0A0A2FCV4 Catalase {ECO:0000256|Rul</t>
  </si>
  <si>
    <t>H2JL89 Catalase {ECO:0000256|RuleBas</t>
  </si>
  <si>
    <t>C6F1E5 (Catalase 1 {ECO:0000313|EMBL</t>
  </si>
  <si>
    <t>A0A089Z663 Catalase {ECO:0000256|Rul</t>
  </si>
  <si>
    <t>K4MB62 Catalase {ECO:0000256|RuleBas</t>
  </si>
  <si>
    <t>A0A150YJW2 (Catalase HPII {ECO:00003</t>
  </si>
  <si>
    <t>A0A101TCJ4 Catalase {ECO:0000256|Rul</t>
  </si>
  <si>
    <t>A0A0G3UN24 Catalase {ECO:0000256|Rul</t>
  </si>
  <si>
    <t>B4V2B5 Catalase {ECO:0000256|RuleBas</t>
  </si>
  <si>
    <t>A0KQ77 Catalase {ECO:0000256|RuleBas</t>
  </si>
  <si>
    <t>A0A0Q8PB10 Catalase {ECO:0000256|Rul</t>
  </si>
  <si>
    <t>A0A0D2X136 Catalase {ECO:0000256|Rul</t>
  </si>
  <si>
    <t>A0A0G4IPL0 Catalase {ECO:0000256|Rul</t>
  </si>
  <si>
    <t>A0A0H4NYJ1 Catalase {ECO:0000256|Rul</t>
  </si>
  <si>
    <t>A0A0C2BKV0 (Catalase {ECO:0000313|EM</t>
  </si>
  <si>
    <t>C5ZW34 (Catalase {ECO:0000313|EMBL:E</t>
  </si>
  <si>
    <t>Q9XHH3 Catalase isozyme 2 (1.11.1.6)</t>
  </si>
  <si>
    <t>A0A0N0YW91 Catalase {ECO:0000256|Rul</t>
  </si>
  <si>
    <t>E1VIZ6 Catalase {ECO:0000256|RuleBas</t>
  </si>
  <si>
    <t>A0A0J8V965 Catalase {ECO:0000256|Rul</t>
  </si>
  <si>
    <t>A0A0F2T873 Catalase {ECO:0000256|Rul</t>
  </si>
  <si>
    <t>A0A0D4DKV4 Catalase {ECO:0000256|Rul</t>
  </si>
  <si>
    <t>A0A0H4KKL3 Catalase {ECO:0000256|Rul</t>
  </si>
  <si>
    <t>M8DDU3 Catalase {ECO:0000256|RuleBas</t>
  </si>
  <si>
    <t>A0A105TS16 Catalase {ECO:0000256|Rul</t>
  </si>
  <si>
    <t>D9XEE8 Catalase {ECO:0000256|RuleBas</t>
  </si>
  <si>
    <t>A0A0M4D0M1 (Catalase {ECO:0000313|EM</t>
  </si>
  <si>
    <t>A0LJ06 Catalase {ECO:0000256|RuleBas</t>
  </si>
  <si>
    <t>A0A0D9YLB2 Catalase {ECO:0000256|Rul</t>
  </si>
  <si>
    <t>A0A0D9YLB3 Catalase {ECO:0000256|Rul</t>
  </si>
  <si>
    <t>A0A0E0N8U7 Catalase {ECO:0000256|Rul</t>
  </si>
  <si>
    <t>B8AGH7 Catalase {ECO:0000256|RuleBas</t>
  </si>
  <si>
    <t>Q0E4K1 Catalase isozyme A (CAT-A) (1</t>
  </si>
  <si>
    <t>G8PR82 (Catalase {ECO:0000313|EMBL:A</t>
  </si>
  <si>
    <t>A0A0N0SLC1 Catalase {ECO:0000256|Rul</t>
  </si>
  <si>
    <t>A6W6B4 Catalase {ECO:0000256|RuleBas</t>
  </si>
  <si>
    <t>E1T7Q5 Catalase {ECO:0000256|RuleBas</t>
  </si>
  <si>
    <t>I8AJA5 Catalase {ECO:0000256|RuleBas</t>
  </si>
  <si>
    <t>A0A0S4NYU8 Catalase {ECO:0000256|Rul</t>
  </si>
  <si>
    <t>A0A059W2V6 Catalase {ECO:0000256|Rul</t>
  </si>
  <si>
    <t>F8K4S0 Catalase {ECO:0000256|RuleBas</t>
  </si>
  <si>
    <t>F8KTP0 Catalase {ECO:0000256|RuleBas</t>
  </si>
  <si>
    <t>A0A0A0BP44 Catalase {ECO:0000256|Rul</t>
  </si>
  <si>
    <t>C1D714 Catalase {ECO:0000256|RuleBas</t>
  </si>
  <si>
    <t>A0A0Q9PFG4 Catalase {ECO:0000256|Rul</t>
  </si>
  <si>
    <t>W0HSY3 Catalase {ECO:0000256|RuleBas</t>
  </si>
  <si>
    <t>U4K3S2 Catalase {ECO:0000256|RuleBas</t>
  </si>
  <si>
    <t>V4KXD8 (Uncharacterized protein {ECO</t>
  </si>
  <si>
    <t>A0A117IXN8 Catalase {ECO:0000256|Rul</t>
  </si>
  <si>
    <t>A0A0C9PIW3 Catalase {ECO:0000256|Rul</t>
  </si>
  <si>
    <t>K9DHT1 (Uncharacterized protein {ECO</t>
  </si>
  <si>
    <t>C6VUQ3 Catalase {ECO:0000256|RuleBas</t>
  </si>
  <si>
    <t>A0A176LF02 Catalase {ECO:0000256|Rul</t>
  </si>
  <si>
    <t>A4G4E0 Catalase {ECO:0000256|RuleBas</t>
  </si>
  <si>
    <t>A0A0G3BL07 (Catalase {ECO:0000313|EM</t>
  </si>
  <si>
    <t>A0A0B0II69 Catalase {ECO:0000256|Rul</t>
  </si>
  <si>
    <t>A0A136MSZ0 Catalase {ECO:0000256|Rul</t>
  </si>
  <si>
    <t>E1QF34 Catalase {ECO:0000256|RuleBas</t>
  </si>
  <si>
    <t>A0A0N1GIS9 Catalase {ECO:0000256|Rul</t>
  </si>
  <si>
    <t>B1LWE1 (Catalase {ECO:0000313|EMBL:A</t>
  </si>
  <si>
    <t>B2VSL9 Catalase {ECO:0000256|RuleBas</t>
  </si>
  <si>
    <t>X4ZGG9 Catalase {ECO:0000256|RuleBas</t>
  </si>
  <si>
    <t>S5V148 Catalase {ECO:0000256|RuleBas</t>
  </si>
  <si>
    <t>A0A0M8VK00 Catalase {ECO:0000256|Rul</t>
  </si>
  <si>
    <t>J2K4W6 Catalase {ECO:0000256|RuleBas</t>
  </si>
  <si>
    <t>A0A0M2PHR8 Catalase {ECO:0000256|Rul</t>
  </si>
  <si>
    <t>H4F3V8 Catalase {ECO:0000256|RuleBas</t>
  </si>
  <si>
    <t>K2FJ79 Catalase {ECO:0000256|RuleBas</t>
  </si>
  <si>
    <t>A0A0N0MLT2 Catalase {ECO:0000256|Rul</t>
  </si>
  <si>
    <t>A0A0F5R9P3 Catalase {ECO:0000256|Rul</t>
  </si>
  <si>
    <t>C5AY59 (Catalase (Hydroperoxidase II</t>
  </si>
  <si>
    <t>Q145H6 Catalase {ECO:0000256|RuleBas</t>
  </si>
  <si>
    <t>G8M439 Catalase {ECO:0000256|RuleBas</t>
  </si>
  <si>
    <t>A0A139TPR2 Catalase {ECO:0000256|Rul</t>
  </si>
  <si>
    <t>A0A132MYF9 Catalase {ECO:0000256|Rul</t>
  </si>
  <si>
    <t>D5DXF5 Catalase {ECO:0000256|RuleBas</t>
  </si>
  <si>
    <t>A0A090ACY9 Catalase {ECO:0000256|Rul</t>
  </si>
  <si>
    <t>F2NCG7 (Catalase {ECO:0000313|EMBL:A</t>
  </si>
  <si>
    <t>A0A0M8SWZ1 Catalase {ECO:0000256|Rul</t>
  </si>
  <si>
    <t>A0A0K0FU80 Catalase {ECO:0000256|Rul</t>
  </si>
  <si>
    <t>O61235 Catalase-2 (1.11.1.6)</t>
  </si>
  <si>
    <t>O68146 Catalase (1.11.1.6)</t>
  </si>
  <si>
    <t>A0A0K9GZV5 Catalase {ECO:0000256|Rul</t>
  </si>
  <si>
    <t>D3FUI9 Catalase {ECO:0000256|RuleBas</t>
  </si>
  <si>
    <t>A0A0K0EDC6 Catalase {ECO:0000256|Rul</t>
  </si>
  <si>
    <t>W6LYQ6 Catalase {ECO:0000256|RuleBas</t>
  </si>
  <si>
    <t>A8SZN9 Catalase {ECO:0000256|RuleBas</t>
  </si>
  <si>
    <t>A0A0J6RRN9 (Catalase {ECO:0000313|EM</t>
  </si>
  <si>
    <t>A0A136FR53 (Catalase {ECO:0000313|EM</t>
  </si>
  <si>
    <t>D9WHZ0 Catalase {ECO:0000256|RuleBas</t>
  </si>
  <si>
    <t>A0A0F5VPV5 Catalase {ECO:0000256|Rul</t>
  </si>
  <si>
    <t>A0A0F5HRA0 Catalase {ECO:0000256|Rul</t>
  </si>
  <si>
    <t>A0A0M2T392 Catalase {ECO:0000256|Rul</t>
  </si>
  <si>
    <t>A0A015L144 Catalase {ECO:0000256|Rul</t>
  </si>
  <si>
    <t>A0A090LEW3 Catalase {ECO:0000256|Rul</t>
  </si>
  <si>
    <t>A9I9M7 (Uncharacterized protein {ECO</t>
  </si>
  <si>
    <t>A0A0S8IXQ4 Catalase {ECO:0000256|Rul</t>
  </si>
  <si>
    <t>A0A0K8JCT1 Catalase {ECO:0000256|Rul</t>
  </si>
  <si>
    <t>A0A0V8JP35 Catalase {ECO:0000256|Rul</t>
  </si>
  <si>
    <t>U3AV43 Catalase {ECO:0000256|RuleBas</t>
  </si>
  <si>
    <t>A0A0Q9Y1K8 Catalase {ECO:0000256|Rul</t>
  </si>
  <si>
    <t>A0A0M4GA54 Catalase {ECO:0000256|Rul</t>
  </si>
  <si>
    <t>F8JXN3 Catalase {ECO:0000256|RuleBas</t>
  </si>
  <si>
    <t>D6TVB8 Catalase {ECO:0000256|RuleBas</t>
  </si>
  <si>
    <t>A0A150KLU6 Catalase {ECO:0000256|Rul</t>
  </si>
  <si>
    <t>K0NFC6 Catalase {ECO:0000256|RuleBas</t>
  </si>
  <si>
    <t>E7AAY6 Catalase {ECO:0000256|RuleBas</t>
  </si>
  <si>
    <t>K5A4P9 Catalase {ECO:0000256|RuleBas</t>
  </si>
  <si>
    <t>A0A137PDN6 Catalase {ECO:0000256|Rul</t>
  </si>
  <si>
    <t>Q82IT1 Catalase {ECO:0000256|RuleBas</t>
  </si>
  <si>
    <t>B6IP57 (Catalase {ECO:0000313|EMBL:A</t>
  </si>
  <si>
    <t>A0A177HG11 Catalase {ECO:0000256|Rul</t>
  </si>
  <si>
    <t>A0A0X3VFI4 Catalase {ECO:0000256|Rul</t>
  </si>
  <si>
    <t>A0A0V8HAK1 Catalase {ECO:0000256|Rul</t>
  </si>
  <si>
    <t>Q65DD8 Catalase {ECO:0000256|RuleBas</t>
  </si>
  <si>
    <t>A0A136LD39 Catalase {ECO:0000256|Rul</t>
  </si>
  <si>
    <t>A0A0A6Y2I8 Catalase {ECO:0000256|Rul</t>
  </si>
  <si>
    <t>A0A0A2MLX3 (Catalase {ECO:0000313|EM</t>
  </si>
  <si>
    <t>F7UVS9 Catalase {ECO:0000256|RuleBas</t>
  </si>
  <si>
    <t>I1K7D4 Catalase {ECO:0000256|RuleBas</t>
  </si>
  <si>
    <t>A0A127VYD9 Catalase {ECO:0000256|Rul</t>
  </si>
  <si>
    <t>G7Q8R8 Catalase {ECO:0000256|RuleBas</t>
  </si>
  <si>
    <t>A0A085FUR6 (Catalase {ECO:0000313|EM</t>
  </si>
  <si>
    <t>G8X4G4 Catalase {ECO:0000256|RuleBas</t>
  </si>
  <si>
    <t>B5GD03 Catalase {ECO:0000256|RuleBas</t>
  </si>
  <si>
    <t>A0A0K9GJM7 Catalase {ECO:0000256|Rul</t>
  </si>
  <si>
    <t>A0A0G3AAL7 Catalase {ECO:0000256|Rul</t>
  </si>
  <si>
    <t>A0A0E4H7C2 Catalase {ECO:0000256|Rul</t>
  </si>
  <si>
    <t>D7N234 Catalase {ECO:0000256|RuleBas</t>
  </si>
  <si>
    <t>K9VP88 (Catalase {ECO:0000313|EMBL:A</t>
  </si>
  <si>
    <t>A0A022MRU9 Catalase {ECO:0000256|Rul</t>
  </si>
  <si>
    <t>A0A167L4K8 (Catalase {ECO:0000313|EM</t>
  </si>
  <si>
    <t>A0A089IG70 Catalase {ECO:0000256|Rul</t>
  </si>
  <si>
    <t>A0A0C1DZZ5 Catalase {ECO:0000256|Rul</t>
  </si>
  <si>
    <t>A0A0T6UL96 (Catalase {ECO:0000313|EM</t>
  </si>
  <si>
    <t>A0A0Q4XQP9 (Catalase {ECO:0000313|EM</t>
  </si>
  <si>
    <t>P26901 Vegetative catalase (1.11.1.6</t>
  </si>
  <si>
    <t>A0A098Y3F6 Catalase {ECO:0000256|Rul</t>
  </si>
  <si>
    <t>B8F8L8 Catalase {ECO:0000256|RuleBas</t>
  </si>
  <si>
    <t>A0A161YUK6 Catalase {ECO:0000256|Rul</t>
  </si>
  <si>
    <t>A0A016WUC5 Catalase {ECO:0000256|Rul</t>
  </si>
  <si>
    <t>A0A016WUR3 Catalase {ECO:0000256|Rul</t>
  </si>
  <si>
    <t>A0A016WUY0 Catalase {ECO:0000256|Rul</t>
  </si>
  <si>
    <t>L8GTN6 Catalase {ECO:0000256|RuleBas</t>
  </si>
  <si>
    <t>A0A0N5BAP4 Catalase {ECO:0000256|Rul</t>
  </si>
  <si>
    <t>A0A177L7E5 Catalase {ECO:0000256|Rul</t>
  </si>
  <si>
    <t>H2WK08 Catalase {ECO:0000256|RuleBas</t>
  </si>
  <si>
    <t>A0A0F4KH14 Catalase {ECO:0000256|Rul</t>
  </si>
  <si>
    <t>Q8MYL7 Catalase {ECO:0000256|RuleBas</t>
  </si>
  <si>
    <t>U4PE16 Catalase {ECO:0000256|RuleBas</t>
  </si>
  <si>
    <t>Q65DE0 Catalase {ECO:0000256|RuleBas</t>
  </si>
  <si>
    <t>D5BI49 (Catalase {ECO:0000313|EMBL:A</t>
  </si>
  <si>
    <t>A0A0M4GA87 Catalase {ECO:0000256|Rul</t>
  </si>
  <si>
    <t>E7G3S7 Catalase {ECO:0000256|RuleBas</t>
  </si>
  <si>
    <t>W4VK12 Catalase {ECO:0000256|RuleBas</t>
  </si>
  <si>
    <t>Q08U23 Catalase {ECO:0000256|RuleBas</t>
  </si>
  <si>
    <t>F9DVW7 Catalase {ECO:0000256|RuleBas</t>
  </si>
  <si>
    <t>K3X6X7 Catalase {ECO:0000256|RuleBas</t>
  </si>
  <si>
    <t>A0A0N1FQJ8 Catalase {ECO:0000256|Rul</t>
  </si>
  <si>
    <t>E6TRK6 Catalase {ECO:0000256|RuleBas</t>
  </si>
  <si>
    <t>A0A0N0YX57 Catalase {ECO:0000256|Rul</t>
  </si>
  <si>
    <t>A0A0C1VMK9 Catalase {ECO:0000256|Rul</t>
  </si>
  <si>
    <t>A0A0M0G2E4 Catalase {ECO:0000256|Rul</t>
  </si>
  <si>
    <t>A0A0N1NMV5 Catalase {ECO:0000256|Rul</t>
  </si>
  <si>
    <t>D3EG59 Catalase {ECO:0000256|RuleBas</t>
  </si>
  <si>
    <t>E5UM92 Catalase {ECO:0000256|RuleBas</t>
  </si>
  <si>
    <t>Q5F601 Catalase {ECO:0000256|RuleBas</t>
  </si>
  <si>
    <t>A0A0N4Z2N9 Catalase {ECO:0000256|Rul</t>
  </si>
  <si>
    <t>A0A077DAM0 Catalase {ECO:0000256|Rul</t>
  </si>
  <si>
    <t>A0A0C1SEZ9 Catalase {ECO:0000256|Rul</t>
  </si>
  <si>
    <t>A0A0K1XDA9 Catalase {ECO:0000256|Rul</t>
  </si>
  <si>
    <t>A0A0M4G4E7 Catalase {ECO:0000256|Rul</t>
  </si>
  <si>
    <t>M8DSR3 Catalase {ECO:0000256|RuleBas</t>
  </si>
  <si>
    <t>B2JGG5 Catalase {ECO:0000256|RuleBas</t>
  </si>
  <si>
    <t>G2NIZ9 Catalase {ECO:0000256|RuleBas</t>
  </si>
  <si>
    <t>S2XFJ1 Catalase {ECO:0000256|RuleBas</t>
  </si>
  <si>
    <t>R5HCF6 Catalase {ECO:0000256|RuleBas</t>
  </si>
  <si>
    <t>Q8Y3P9 Catalase (1.11.1.6)</t>
  </si>
  <si>
    <t>A0A0J7ZCK6 Catalase {ECO:0000256|Rul</t>
  </si>
  <si>
    <t>E0VNL6 Catalase {ECO:0000256|RuleBas</t>
  </si>
  <si>
    <t>A0A059W5N4 Catalase {ECO:0000256|Rul</t>
  </si>
  <si>
    <t>A0A075LPX2 Catalase {ECO:0000256|Rul</t>
  </si>
  <si>
    <t>C9R6N6 Catalase {ECO:0000256|RuleBas</t>
  </si>
  <si>
    <t>A0A0X3W8U7 Catalase {ECO:0000256|Rul</t>
  </si>
  <si>
    <t>E5Y7Y1 Catalase {ECO:0000256|RuleBas</t>
  </si>
  <si>
    <t>L0A5A0 Catalase {ECO:0000256|RuleBas</t>
  </si>
  <si>
    <t>S2Z8P9 Catalase {ECO:0000256|RuleBas</t>
  </si>
  <si>
    <t>A0A024QG10 Catalase {ECO:0000256|Rul</t>
  </si>
  <si>
    <t>A0A127VXW1 Catalase {ECO:0000256|Rul</t>
  </si>
  <si>
    <t>A0A0M8MGQ5 (Catalase {ECO:0000313|EM</t>
  </si>
  <si>
    <t>D6K569 Catalase {ECO:0000256|RuleBas</t>
  </si>
  <si>
    <t>A1AQC1 Catalase {ECO:0000256|RuleBas</t>
  </si>
  <si>
    <t>W7DDU5 (Catalase {ECO:0000313|EMBL:E</t>
  </si>
  <si>
    <t>B7VQB8 Catalase {ECO:0000256|RuleBas</t>
  </si>
  <si>
    <t>D1BPW4 Catalase {ECO:0000256|RuleBas</t>
  </si>
  <si>
    <t>I3E7W8 (Vegetative catalase {ECO:000</t>
  </si>
  <si>
    <t>H8H0E8 Catalase {ECO:0000256|RuleBas</t>
  </si>
  <si>
    <t>A0A0U3HWK8 Catalase {ECO:0000256|Rul</t>
  </si>
  <si>
    <t>A0A0W7X1N4 Catalase {ECO:0000256|Rul</t>
  </si>
  <si>
    <t>K9WRL4 Catalase {ECO:0000256|RuleBas</t>
  </si>
  <si>
    <t>A0A0V8J8H6 Catalase {ECO:0000256|Rul</t>
  </si>
  <si>
    <t>V5UGC9 Catalase {ECO:0000256|RuleBas</t>
  </si>
  <si>
    <t>D7UV43 Catalase {ECO:0000256|RuleBas</t>
  </si>
  <si>
    <t>I9W4K3 Catalase {ECO:0000256|RuleBas</t>
  </si>
  <si>
    <t>F9RBH2 Catalase {ECO:0000256|RuleBas</t>
  </si>
  <si>
    <t>F4G3Y5 Catalase {ECO:0000256|RuleBas</t>
  </si>
  <si>
    <t>C6D390 Catalase {ECO:0000256|RuleBas</t>
  </si>
  <si>
    <t>A0A0B5CFN2 Catalase {ECO:0000256|Rul</t>
  </si>
  <si>
    <t>A0A075LJG3 Catalase {ECO:0000256|Rul</t>
  </si>
  <si>
    <t>A0A0U3N7X7 Catalase {ECO:0000256|Rul</t>
  </si>
  <si>
    <t>A0A0J8BEF3 (Uncharacterized protein</t>
  </si>
  <si>
    <t>A0A0C2ATD3 Catalase {ECO:0000256|Rul</t>
  </si>
  <si>
    <t>H8KLE5 (Catalase {ECO:0000313|EMBL:A</t>
  </si>
  <si>
    <t>A0A0N4V3L0 (Uncharacterized protein</t>
  </si>
  <si>
    <t>F2LC92 Catalase {ECO:0000256|RuleBas</t>
  </si>
  <si>
    <t>A0A136M2D9 Catalase {ECO:0000256|Rul</t>
  </si>
  <si>
    <t>A0A0V8JR02 Catalase {ECO:0000256|Rul</t>
  </si>
  <si>
    <t>E3E665 Catalase {ECO:0000256|RuleBas</t>
  </si>
  <si>
    <t>C5AP82 (Catalase (Hydroperoxidase II</t>
  </si>
  <si>
    <t>V6KKH8 Catalase {ECO:0000256|RuleBas</t>
  </si>
  <si>
    <t>G5H865 Catalase {ECO:0000256|RuleBas</t>
  </si>
  <si>
    <t>A0A0F5I2Y4 Catalase {ECO:0000256|Rul</t>
  </si>
  <si>
    <t>A0A0Q9NFK9 Catalase {ECO:0000256|Rul</t>
  </si>
  <si>
    <t>Q9Z598 Catalase (1.11.1.6)</t>
  </si>
  <si>
    <t>A0A0X3VC95 Catalase {ECO:0000256|Rul</t>
  </si>
  <si>
    <t>V6J5B4 Catalase {ECO:0000256|RuleBas</t>
  </si>
  <si>
    <t>A0A0F4KL20 Catalase {ECO:0000256|Rul</t>
  </si>
  <si>
    <t>F3Z837 Catalase {ECO:0000256|RuleBas</t>
  </si>
  <si>
    <t>A0A0Q4XF86 (Catalase {ECO:0000313|EM</t>
  </si>
  <si>
    <t>A0A090ICQ2 Catalase {ECO:0000256|Rul</t>
  </si>
  <si>
    <t>W1NLL7 Catalase {ECO:0000256|RuleBas</t>
  </si>
  <si>
    <t>R5BLC3 Catalase {ECO:0000256|RuleBas</t>
  </si>
  <si>
    <t>W7LZ22 (Catalase-1 {ECO:0000313|EMBL</t>
  </si>
  <si>
    <t>Q5LG24 Catalase {ECO:0000256|RuleBas</t>
  </si>
  <si>
    <t>N0B5I7 Catalase {ECO:0000256|RuleBas</t>
  </si>
  <si>
    <t>A0A0M8WWE9 Catalase {ECO:0000256|Rul</t>
  </si>
  <si>
    <t>A0A0Q8QC07 Catalase {ECO:0000256|Rul</t>
  </si>
  <si>
    <t>A0A072NR89 Catalase {ECO:0000256|Rul</t>
  </si>
  <si>
    <t>C8WJC0 Catalase {ECO:0000256|RuleBas</t>
  </si>
  <si>
    <t>Q7NS77 Catalase {ECO:0000256|RuleBas</t>
  </si>
  <si>
    <t>C6CWQ3 (Catalase {ECO:0000313|EMBL:A</t>
  </si>
  <si>
    <t>D9VY41 Catalase {ECO:0000256|RuleBas</t>
  </si>
  <si>
    <t>A0A0B5ELN5 Catalase {ECO:0000256|Rul</t>
  </si>
  <si>
    <t>N2IZM5 Catalase {ECO:0000256|RuleBas</t>
  </si>
  <si>
    <t>U1YC11 Catalase {ECO:0000256|RuleBas</t>
  </si>
  <si>
    <t>V6M657 Catalase {ECO:0000256|RuleBas</t>
  </si>
  <si>
    <t>S0EZ66 (Catalase {ECO:0000313|EMBL:C</t>
  </si>
  <si>
    <t>A0A0K9GDQ7 Catalase {ECO:0000256|Rul</t>
  </si>
  <si>
    <t>A8XYN7 Catalase {ECO:0000256|RuleBas</t>
  </si>
  <si>
    <t>A0A0H4KDL1 Catalase {ECO:0000256|Rul</t>
  </si>
  <si>
    <t>A0A101NMD9 Catalase {ECO:0000256|Rul</t>
  </si>
  <si>
    <t>Q8ESK1 Catalase {ECO:0000256|RuleBas</t>
  </si>
  <si>
    <t>M1WN07 Catalase {ECO:0000256|RuleBas</t>
  </si>
  <si>
    <t>F2FAG8 Catalase {ECO:0000256|RuleBas</t>
  </si>
  <si>
    <t>M9S9S8 Catalase {ECO:0000256|RuleBas</t>
  </si>
  <si>
    <t>A0A117LI14 Catalase {ECO:0000256|Rul</t>
  </si>
  <si>
    <t>I0KH92 (Catalase {ECO:0000313|EMBL:C</t>
  </si>
  <si>
    <t>H6NPP3 Catalase {ECO:0000256|RuleBas</t>
  </si>
  <si>
    <t>A0A0C1Y8W2 Catalase {ECO:0000256|Rul</t>
  </si>
  <si>
    <t>A0A177L723 Catalase {ECO:0000256|Rul</t>
  </si>
  <si>
    <t>A0A0M0X883 Catalase {ECO:0000256|Rul</t>
  </si>
  <si>
    <t>A0A090P7F1 Catalase {ECO:0000256|Rul</t>
  </si>
  <si>
    <t>A0A100YAA7 Catalase {ECO:0000256|Rul</t>
  </si>
  <si>
    <t>A0A0Q4BA37 Catalase {ECO:0000256|Rul</t>
  </si>
  <si>
    <t>A0A0J1HDY5 Catalase {ECO:0000256|Rul</t>
  </si>
  <si>
    <t>E3MMR6 Catalase {ECO:0000256|RuleBas</t>
  </si>
  <si>
    <t>W0V7C0 Catalase {ECO:0000256|RuleBas</t>
  </si>
  <si>
    <t>E6VRB5 Catalase {ECO:0000256|RuleBas</t>
  </si>
  <si>
    <t>V6KRM2 Catalase {ECO:0000256|RuleBas</t>
  </si>
  <si>
    <t>J4TUD5 Catalase {ECO:0000256|RuleBas</t>
  </si>
  <si>
    <t>C5A8L3 Catalase {ECO:0000256|RuleBas</t>
  </si>
  <si>
    <t>A0A0F7FYF7 Catalase {ECO:0000256|Rul</t>
  </si>
  <si>
    <t>A0A099W9Q1 (Catalase {ECO:0000313|EM</t>
  </si>
  <si>
    <t>A0A085WP05 (Catalase {ECO:0000313|EM</t>
  </si>
  <si>
    <t>A0A0C1QYF6 Catalase {ECO:0000256|Rul</t>
  </si>
  <si>
    <t>A0A167K7P7 Catalase {ECO:0000256|Rul</t>
  </si>
  <si>
    <t>A0A101P008 Catalase {ECO:0000256|Rul</t>
  </si>
  <si>
    <t>M4DMG0 Catalase {ECO:0000256|RuleBas</t>
  </si>
  <si>
    <t>A0A0X3W1W6 Catalase {ECO:0000256|Rul</t>
  </si>
  <si>
    <t>E8UEG8 Catalase {ECO:0000256|RuleBas</t>
  </si>
  <si>
    <t>A0A0R2HTE2 Catalase {ECO:0000256|Rul</t>
  </si>
  <si>
    <t>F0RPW3 Catalase {ECO:0000256|RuleBas</t>
  </si>
  <si>
    <t>Q1J2X3 Catalase {ECO:0000256|RuleBas</t>
  </si>
  <si>
    <t>A0A078HQ06 Catalase {ECO:0000256|Rul</t>
  </si>
  <si>
    <t>A0A0J1CQS4 Catalase {ECO:0000256|Rul</t>
  </si>
  <si>
    <t>A0A0D6P9P3 (Catalase {ECO:0000313|EM</t>
  </si>
  <si>
    <t>N2JGN5 (Uncharacterized protein {ECO</t>
  </si>
  <si>
    <t>E5WC86 Catalase {ECO:0000256|RuleBas</t>
  </si>
  <si>
    <t>C7PD49 (Catalase {ECO:0000313|EMBL:A</t>
  </si>
  <si>
    <t>V6L2X5 Catalase {ECO:0000256|RuleBas</t>
  </si>
  <si>
    <t>A0A158R4T5 (Uncharacterized protein</t>
  </si>
  <si>
    <t>A0A172ZHW3 Catalase {ECO:0000256|Rul</t>
  </si>
  <si>
    <t>A0A0Q3S0N0 Catalase {ECO:0000256|Rul</t>
  </si>
  <si>
    <t>H1Y032 (Catalase related subgroup do</t>
  </si>
  <si>
    <t>G2GA50 Catalase {ECO:0000256|RuleBas</t>
  </si>
  <si>
    <t>W4CZ31 Catalase {ECO:0000256|RuleBas</t>
  </si>
  <si>
    <t>A0A0W8EKN8 Catalase {ECO:0000256|Rul</t>
  </si>
  <si>
    <t>Q481W1 Catalase {ECO:0000256|RuleBas</t>
  </si>
  <si>
    <t>T1FMR4 Catalase {ECO:0000256|RuleBas</t>
  </si>
  <si>
    <t>Q5NP18 Catalase {ECO:0000256|RuleBas</t>
  </si>
  <si>
    <t>V9GCT1 Catalase {ECO:0000256|RuleBas</t>
  </si>
  <si>
    <t>A0A0Q9LWU4 Catalase {ECO:0000256|Rul</t>
  </si>
  <si>
    <t>A0A0F7GEV9 Catalase {ECO:0000256|Rul</t>
  </si>
  <si>
    <t>A0A0K9RM32 (Uncharacterized protein</t>
  </si>
  <si>
    <t>A0A011NS16 Catalase {ECO:0000256|Rul</t>
  </si>
  <si>
    <t>A0A0Q3TCU8 Catalase {ECO:0000256|Rul</t>
  </si>
  <si>
    <t>B1W1C0 Catalase {ECO:0000256|RuleBas</t>
  </si>
  <si>
    <t>A0A011Q7R6 Catalase {ECO:0000256|Rul</t>
  </si>
  <si>
    <t>D2PUL9 Catalase {ECO:0000256|RuleBas</t>
  </si>
  <si>
    <t>A0A063BPR7 Catalase {ECO:0000256|Rul</t>
  </si>
  <si>
    <t>F7NFT4 Catalase {ECO:0000256|RuleBas</t>
  </si>
  <si>
    <t>Q88QK9 Catalase {ECO:0000256|RuleBas</t>
  </si>
  <si>
    <t>A0A101P4B9 Catalase {ECO:0000256|Rul</t>
  </si>
  <si>
    <t>A0A0C2VW48 Catalase {ECO:0000256|Rul</t>
  </si>
  <si>
    <t>W7Z0T4 Catalase {ECO:0000256|RuleBas</t>
  </si>
  <si>
    <t>S7UEU9 Catalase {ECO:0000256|RuleBas</t>
  </si>
  <si>
    <t>A0A117J2G9 Catalase {ECO:0000256|Rul</t>
  </si>
  <si>
    <t>A0A069K664 Catalase {ECO:0000256|Rul</t>
  </si>
  <si>
    <t>A0A0B1T8L1 (Catalase {ECO:0000313|EM</t>
  </si>
  <si>
    <t>W4QWC5 Catalase {ECO:0000256|RuleBas</t>
  </si>
  <si>
    <t>A0A0C2B9G9 Catalase {ECO:0000256|Rul</t>
  </si>
  <si>
    <t>W7ZNA7 (Catalase {ECO:0000313|EMBL:G</t>
  </si>
  <si>
    <t>A0A0F4JCP2 Catalase {ECO:0000256|Rul</t>
  </si>
  <si>
    <t>G0MQA7 Catalase {ECO:0000256|RuleBas</t>
  </si>
  <si>
    <t>A0A098MBA8 Catalase {ECO:0000256|Rul</t>
  </si>
  <si>
    <t>Q38ZA9 Catalase {ECO:0000256|RuleBas</t>
  </si>
  <si>
    <t>A0A0A8X2W8 Catalase {ECO:0000256|Rul</t>
  </si>
  <si>
    <t>A0A0D3VFN6 Catalase {ECO:0000256|Rul</t>
  </si>
  <si>
    <t>F4C3B7 (Catalase {ECO:0000313|EMBL:A</t>
  </si>
  <si>
    <t>A0A0C3REK4 Catalase {ECO:0000256|Rul</t>
  </si>
  <si>
    <t>W8EX52 Catalase {ECO:0000256|RuleBas</t>
  </si>
  <si>
    <t>A0A022MJP8 Catalase {ECO:0000256|Rul</t>
  </si>
  <si>
    <t>E4N1S1 Catalase {ECO:0000256|RuleBas</t>
  </si>
  <si>
    <t>E8REK9 Catalase {ECO:0000256|RuleBas</t>
  </si>
  <si>
    <t>A0A0J5S6E6 Catalase {ECO:0000256|Rul</t>
  </si>
  <si>
    <t>A0A0G3AG10 Catalase {ECO:0000256|Rul</t>
  </si>
  <si>
    <t>Q9CPK5 Catalase {ECO:0000256|RuleBas</t>
  </si>
  <si>
    <t>R9GT77 (Catalase {ECO:0000313|EMBL:E</t>
  </si>
  <si>
    <t>I4EVV0 Catalase {ECO:0000256|RuleBas</t>
  </si>
  <si>
    <t>A0A098BW49 Catalase {ECO:0000256|Rul</t>
  </si>
  <si>
    <t>A0A117NJT6 Catalase {ECO:0000256|Rul</t>
  </si>
  <si>
    <t>A0A0A8JMH3 Catalase {ECO:0000256|Rul</t>
  </si>
  <si>
    <t>H3SP36 (Catalase {ECO:0000313|EMBL:E</t>
  </si>
  <si>
    <t>L8XYA2 Catalase {ECO:0000256|RuleBas</t>
  </si>
  <si>
    <t>W9GQ88 Catalase {ECO:0000256|RuleBas</t>
  </si>
  <si>
    <t>Q7DDS5 Catalase {ECO:0000256|RuleBas</t>
  </si>
  <si>
    <t>A0A0P0CV87 Catalase {ECO:0000256|Rul</t>
  </si>
  <si>
    <t>A0A0M2WK83 Catalase {ECO:0000256|Rul</t>
  </si>
  <si>
    <t>Q87G99 Catalase {ECO:0000256|RuleBas</t>
  </si>
  <si>
    <t>A0A0G4G5H0 Catalase {ECO:0000256|Rul</t>
  </si>
  <si>
    <t>D2QK87 Catalase {ECO:0000256|RuleBas</t>
  </si>
  <si>
    <t>Q5WII4 Catalase {ECO:0000256|RuleBas</t>
  </si>
  <si>
    <t>A0A0L0MA66 Catalase {ECO:0000256|Rul</t>
  </si>
  <si>
    <t>F4BUI9 Catalase {ECO:0000256|RuleBas</t>
  </si>
  <si>
    <t>A0A094WIL1 Catalase {ECO:0000256|Rul</t>
  </si>
  <si>
    <t>A0A0L0QU52 Catalase {ECO:0000256|Rul</t>
  </si>
  <si>
    <t>A0A0W8ENN2 (Catalase {ECO:0000313|EM</t>
  </si>
  <si>
    <t>A0A0S7WQE4 (Catalase {ECO:0000313|EM</t>
  </si>
  <si>
    <t>Q81NM4 Catalase {ECO:0000256|RuleBas</t>
  </si>
  <si>
    <t>P55312 Catalase isozyme 2 (1.11.1.6)</t>
  </si>
  <si>
    <t>A0A165Z7H6 Catalase {ECO:0000256|Rul</t>
  </si>
  <si>
    <t>A0A0N0E930 Catalase {ECO:0000256|Rul</t>
  </si>
  <si>
    <t>G2LHP4 Catalase {ECO:0000256|RuleBas</t>
  </si>
  <si>
    <t>A0A0Q3S9P5 Catalase {ECO:0000256|Rul</t>
  </si>
  <si>
    <t>W9SZ89 Catalase {ECO:0000256|RuleBas</t>
  </si>
  <si>
    <t>A4VHQ7 Catalase {ECO:0000256|RuleBas</t>
  </si>
  <si>
    <t>A0A0U2W0J6 Catalase {ECO:0000256|Rul</t>
  </si>
  <si>
    <t>Q72WJ8 Catalase {ECO:0000256|RuleBas</t>
  </si>
  <si>
    <t>A0A0C5G882 Catalase {ECO:0000256|Rul</t>
  </si>
  <si>
    <t>S5VBT0 Catalase {ECO:0000256|RuleBas</t>
  </si>
  <si>
    <t>Q59296 Catalase (1.11.1.6)</t>
  </si>
  <si>
    <t>A0A085VPI8 Catalase {ECO:0000256|Rul</t>
  </si>
  <si>
    <t>Q27487 Peroxisomal catalase 1 (1.11.</t>
  </si>
  <si>
    <t>M7N908 Catalase {ECO:0000256|RuleBas</t>
  </si>
  <si>
    <t>F5XYQ2 (Candidate hydroperoxidase II</t>
  </si>
  <si>
    <t>W2SI18 Catalase {ECO:0000256|RuleBas</t>
  </si>
  <si>
    <t>A0A0G9H6U8 Catalase {ECO:0000256|Rul</t>
  </si>
  <si>
    <t>A0A127AY43 Catalase {ECO:0000256|Rul</t>
  </si>
  <si>
    <t>A0A0A1VML1 (Catalase {ECO:0000313|EM</t>
  </si>
  <si>
    <t>J9R026 Catalase {ECO:0000256|RuleBas</t>
  </si>
  <si>
    <t>D6TBT1 Catalase {ECO:0000256|RuleBas</t>
  </si>
  <si>
    <t>C0ZE39 Catalase {ECO:0000256|RuleBas</t>
  </si>
  <si>
    <t>A0A0X3TCR2 Catalase {ECO:0000256|Rul</t>
  </si>
  <si>
    <t>K4R392 Catalase {ECO:0000256|RuleBas</t>
  </si>
  <si>
    <t>D2VWQ6 Catalase {ECO:0000256|RuleBas</t>
  </si>
  <si>
    <t>A0A176WQ60 Catalase {ECO:0000256|Rul</t>
  </si>
  <si>
    <t>W7IU25 Catalase {ECO:0000256|RuleBas</t>
  </si>
  <si>
    <t>A0A0Q3U4Z2 Catalase {ECO:0000256|Rul</t>
  </si>
  <si>
    <t>H2K9K3 Catalase {ECO:0000256|RuleBas</t>
  </si>
  <si>
    <t>A0A0M0KXB5 Catalase {ECO:0000256|Rul</t>
  </si>
  <si>
    <t>A0A0D8ZWN2 Catalase {ECO:0000256|Rul</t>
  </si>
  <si>
    <t>C0AV85 Catalase {ECO:0000256|RuleBas</t>
  </si>
  <si>
    <t>I7H4C3 Catalase {ECO:0000256|RuleBas</t>
  </si>
  <si>
    <t>A0A168QMM1 Catalase {ECO:0000256|Rul</t>
  </si>
  <si>
    <t>K4R1E5 Catalase {ECO:0000256|RuleBas</t>
  </si>
  <si>
    <t>K9XD87 (Catalase {ECO:0000313|EMBL:A</t>
  </si>
  <si>
    <t>A0A0A3I0J9 (Catalase {ECO:0000313|EM</t>
  </si>
  <si>
    <t>A0A0V8J4Y1 Catalase {ECO:0000256|Rul</t>
  </si>
  <si>
    <t>A0A0J6CLC8 Catalase {ECO:0000256|Rul</t>
  </si>
  <si>
    <t>A0A0A5GL46 Catalase {ECO:0000256|Rul</t>
  </si>
  <si>
    <t>A0A0C2PTI7 (Catalase {ECO:0000313|EM</t>
  </si>
  <si>
    <t>H3F8T7 Catalase {ECO:0000256|RuleBas</t>
  </si>
  <si>
    <t>A0A0A3IFY5 Catalase {ECO:0000256|Rul</t>
  </si>
  <si>
    <t>A0A0M1NST7 Catalase {ECO:0000256|Rul</t>
  </si>
  <si>
    <t>A0A098EWK3 Catalase {ECO:0000256|Rul</t>
  </si>
  <si>
    <t>W7YFV7 Catalase {ECO:0000256|RuleBas</t>
  </si>
  <si>
    <t>I2GEJ7 Catalase {ECO:0000256|RuleBas</t>
  </si>
  <si>
    <t>A0A0J1IK93 Catalase {ECO:0000256|Rul</t>
  </si>
  <si>
    <t>A0A0N0YZK9 (Catalase {ECO:0000313|EM</t>
  </si>
  <si>
    <t>A0A0A3HTD3 (Catalase {ECO:0000313|EM</t>
  </si>
  <si>
    <t>A0A166EBU0 Catalase {ECO:0000256|Rul</t>
  </si>
  <si>
    <t>A0A0U4AVY7 Catalase {ECO:0000256|Rul</t>
  </si>
  <si>
    <t>Q5WAW0 Catalase {ECO:0000256|RuleBas</t>
  </si>
  <si>
    <t>A0A165XZV1 Catalase {ECO:0000256|Rul</t>
  </si>
  <si>
    <t>I1XFU8 Catalase {ECO:0000256|RuleBas</t>
  </si>
  <si>
    <t>N1UZH3 (Catalase {ECO:0000313|EMBL:E</t>
  </si>
  <si>
    <t>J1FIF9 (Catalase {ECO:0000313|EMBL:E</t>
  </si>
  <si>
    <t>I3D6Y7 Catalase {ECO:0000256|RuleBas</t>
  </si>
  <si>
    <t>G8AZW1 Catalase {ECO:0000256|RuleBas</t>
  </si>
  <si>
    <t>U5LH53 Catalase {ECO:0000256|RuleBas</t>
  </si>
  <si>
    <t>S0NX43 Catalase {ECO:0000256|RuleBas</t>
  </si>
  <si>
    <t>R5LUN3 Catalase {ECO:0000256|RuleBas</t>
  </si>
  <si>
    <t>I2F1M3 Catalase {ECO:0000256|RuleBas</t>
  </si>
  <si>
    <t>W4F5E8 Catalase {ECO:0000256|RuleBas</t>
  </si>
  <si>
    <t>A1VQN6 Catalase {ECO:0000256|RuleBas</t>
  </si>
  <si>
    <t>B7AJP9 Catalase {ECO:0000256|RuleBas</t>
  </si>
  <si>
    <t>R5K8R2 Catalase {ECO:0000256|RuleBas</t>
  </si>
  <si>
    <t>A0A069PWC4 Catalase {ECO:0000256|Rul</t>
  </si>
  <si>
    <t>A0A0E3ZH65 (Catalase {ECO:0000313|EM</t>
  </si>
  <si>
    <t>Q12YH1 Catalase {ECO:0000256|RuleBas</t>
  </si>
  <si>
    <t>R6KIS0 Catalase {ECO:0000256|RuleBas</t>
  </si>
  <si>
    <t>A0A0C2L6R7 Catalase {ECO:0000256|Rul</t>
  </si>
  <si>
    <t>A0A059BPS5 Catalase {ECO:0000256|Rul</t>
  </si>
  <si>
    <t>G2EGD0 Catalase {ECO:0000256|RuleBas</t>
  </si>
  <si>
    <t>A0A0S7Y8W8 (Catalase {ECO:0000313|EM</t>
  </si>
  <si>
    <t>E8U5I4 Catalase {ECO:0000256|RuleBas</t>
  </si>
  <si>
    <t>T2GEQ2 Catalase {ECO:0000256|RuleBas</t>
  </si>
  <si>
    <t>R8ARJ0 (Catalase {ECO:0000313|EMBL:E</t>
  </si>
  <si>
    <t>A0A0C2RIS1 Catalase {ECO:0000256|Rul</t>
  </si>
  <si>
    <t>A0A0K1K0E4 Catalase {ECO:0000256|Rul</t>
  </si>
  <si>
    <t>A0A0Q5PFI7 Catalase {ECO:0000256|Rul</t>
  </si>
  <si>
    <t>A0A0M2SRX7 Catalase {ECO:0000256|Rul</t>
  </si>
  <si>
    <t>K4DH34 Catalase {ECO:0000256|RuleBas</t>
  </si>
  <si>
    <t>P30264 Catalase isozyme 1 (1.11.1.6)</t>
  </si>
  <si>
    <t>A0A0J1I0X7 Catalase {ECO:0000256|Rul</t>
  </si>
  <si>
    <t>A0A0D4DI69 Catalase {ECO:0000256|Rul</t>
  </si>
  <si>
    <t>A0A0U4FKF3 Catalase {ECO:0000256|Rul</t>
  </si>
  <si>
    <t>A0A098U5D2 Catalase {ECO:0000256|Rul</t>
  </si>
  <si>
    <t>A0A069PSI8 Catalase {ECO:0000256|Rul</t>
  </si>
  <si>
    <t>L0F7A4 Catalase {ECO:0000256|RuleBas</t>
  </si>
  <si>
    <t>A0A0B5RLI2 (Catalase {ECO:0000313|EM</t>
  </si>
  <si>
    <t>A0A0Q8QYB0 (Catalase {ECO:0000313|EM</t>
  </si>
  <si>
    <t>A0A0C1CH37 Catalase {ECO:0000256|Rul</t>
  </si>
  <si>
    <t>A0A0A3IYF6 (Catalase {ECO:0000313|EM</t>
  </si>
  <si>
    <t>A0A099TYR4 Catalase {ECO:0000256|Rul</t>
  </si>
  <si>
    <t>G7ZEL4 Catalase {ECO:0000256|RuleBas</t>
  </si>
  <si>
    <t>A0A078CMJ6 Catalase {ECO:0000256|Rul</t>
  </si>
  <si>
    <t>A0A078FSL6 Catalase {ECO:0000256|Rul</t>
  </si>
  <si>
    <t>H0WTS2 Catalase {ECO:0000256|RuleBas</t>
  </si>
  <si>
    <t>A0A0A2VLJ6 (Catalase-3 {ECO:0000313|</t>
  </si>
  <si>
    <t>W2EX48 Catalase {ECO:0000256|RuleBas</t>
  </si>
  <si>
    <t>A0A126RWL5 (Catalase {ECO:0000313|EM</t>
  </si>
  <si>
    <t>W9ALW9 Catalase {ECO:0000256|RuleBas</t>
  </si>
  <si>
    <t>A0A0D6PDW2 (Catalase {ECO:0000313|EM</t>
  </si>
  <si>
    <t>A0A0A5FXL9 Catalase {ECO:0000256|Rul</t>
  </si>
  <si>
    <t>Q24F10 Catalase {ECO:0000256|RuleBas</t>
  </si>
  <si>
    <t>F9ZIE3 Catalase {ECO:0000256|RuleBas</t>
  </si>
  <si>
    <t>Q8ET29 Catalase {ECO:0000256|RuleBas</t>
  </si>
  <si>
    <t>D2BF95 Catalase {ECO:0000256|RuleBas</t>
  </si>
  <si>
    <t>A0A150MYI1 Catalase {ECO:0000256|Rul</t>
  </si>
  <si>
    <t>B2J3B5 Catalase {ECO:0000256|RuleBas</t>
  </si>
  <si>
    <t>I1C9G4 Catalase {ECO:0000256|RuleBas</t>
  </si>
  <si>
    <t>A0A0R0CXP9 Catalase {ECO:0000256|Rul</t>
  </si>
  <si>
    <t>B8J0W9 Catalase {ECO:0000256|RuleBas</t>
  </si>
  <si>
    <t>A0A0S8EGV5 Catalase {ECO:0000256|Rul</t>
  </si>
  <si>
    <t>I1F2G2 Catalase {ECO:0000256|RuleBas</t>
  </si>
  <si>
    <t>A0A0D1CFL9 Catalase {ECO:0000256|Rul</t>
  </si>
  <si>
    <t>A0A0M0X6K4 Catalase {ECO:0000256|Rul</t>
  </si>
  <si>
    <t>A0A0M2PD59 Catalase {ECO:0000256|Rul</t>
  </si>
  <si>
    <t>W4QD70 Catalase {ECO:0000256|RuleBas</t>
  </si>
  <si>
    <t>A0A078C8M2 Catalase {ECO:0000256|Rul</t>
  </si>
  <si>
    <t>A0A060M109 (Catalase {ECO:0000313|EM</t>
  </si>
  <si>
    <t>A6CV99 Catalase {ECO:0000256|RuleBas</t>
  </si>
  <si>
    <t>A0A0N9VXL3 Catalase {ECO:0000256|Rul</t>
  </si>
  <si>
    <t>A0A090ZD23 Catalase {ECO:0000256|Rul</t>
  </si>
  <si>
    <t>Q9KDA8 Catalase {ECO:0000256|RuleBas</t>
  </si>
  <si>
    <t>A5FXM7 (Catalase {ECO:0000313|EMBL:A</t>
  </si>
  <si>
    <t>A0A010T1Y8 Catalase {ECO:0000256|Rul</t>
  </si>
  <si>
    <t>A0A088F304 (Catalase {ECO:0000313|EM</t>
  </si>
  <si>
    <t>Q4K559 Catalase {ECO:0000256|RuleBas</t>
  </si>
  <si>
    <t>A0A098EPJ6 Catalase {ECO:0000256|Rul</t>
  </si>
  <si>
    <t>V4J1A7 (Catalase {ECO:0000313|EMBL:E</t>
  </si>
  <si>
    <t>A0A160DUY0 Catalase {ECO:0000256|Rul</t>
  </si>
  <si>
    <t>A0A0A7LP22 Catalase {ECO:0000256|Rul</t>
  </si>
  <si>
    <t>A0A0A0DST0 Catalase {ECO:0000256|Rul</t>
  </si>
  <si>
    <t>M1P5Z5 (Catalase {ECO:0000313|EMBL:A</t>
  </si>
  <si>
    <t>A0A0N0E4T7 Catalase {ECO:0000256|Rul</t>
  </si>
  <si>
    <t>H8L4U2 (Catalase {ECO:0000313|EMBL:A</t>
  </si>
  <si>
    <t>W0HB47 Catalase {ECO:0000256|RuleBas</t>
  </si>
  <si>
    <t>G1UWV4 Catalase {ECO:0000256|RuleBas</t>
  </si>
  <si>
    <t>V4IAU7 Catalase {ECO:0000256|RuleBas</t>
  </si>
  <si>
    <t>Q9KRQ1 Catalase (1.11.1.6) (Precurso</t>
  </si>
  <si>
    <t>W8R3V1 Catalase {ECO:0000256|RuleBas</t>
  </si>
  <si>
    <t>A0A0D6WRW6 Catalase {ECO:0000256|Rul</t>
  </si>
  <si>
    <t>C6X118 Catalase {ECO:0000256|RuleBas</t>
  </si>
  <si>
    <t>S0GUI7 Catalase {ECO:0000256|RuleBas</t>
  </si>
  <si>
    <t>A0A0C2W5N0 Catalase {ECO:0000256|Rul</t>
  </si>
  <si>
    <t>A0A098SWG2 Catalase {ECO:0000256|Rul</t>
  </si>
  <si>
    <t>A0A0A0CZM6 Catalase {ECO:0000256|Rul</t>
  </si>
  <si>
    <t>A0A081KCZ8 Catalase {ECO:0000256|Rul</t>
  </si>
  <si>
    <t>A0A023DFM0 Catalase {ECO:0000256|Rul</t>
  </si>
  <si>
    <t>E6SF74 Catalase {ECO:0000256|RuleBas</t>
  </si>
  <si>
    <t>E0I765 Catalase {ECO:0000256|RuleBas</t>
  </si>
  <si>
    <t>A0A087SDZ8 (Catalase isozyme 2 {ECO:</t>
  </si>
  <si>
    <t>A0A0A2G7F6 Catalase {ECO:0000256|Rul</t>
  </si>
  <si>
    <t>F6DQ92 Catalase {ECO:0000256|RuleBas</t>
  </si>
  <si>
    <t>A1W7B3 (Catalase {ECO:0000313|EMBL:A</t>
  </si>
  <si>
    <t>A0A081PDC3 (Catalase {ECO:0000313|EM</t>
  </si>
  <si>
    <t>A0A0S8JHH8 Catalase {ECO:0000256|Rul</t>
  </si>
  <si>
    <t>A0A0C2VRK7 Catalase {ECO:0000256|Rul</t>
  </si>
  <si>
    <t>W7BML1 (Catalase {ECO:0000313|EMBL:E</t>
  </si>
  <si>
    <t>K9RV85 (Catalase {ECO:0000313|EMBL:A</t>
  </si>
  <si>
    <t>A0A166C4E5 Catalase {ECO:0000256|Rul</t>
  </si>
  <si>
    <t>O77229 Catalase-A (1.11.1.6)</t>
  </si>
  <si>
    <t>A0A0F0HWY6 Catalase {ECO:0000256|Rul</t>
  </si>
  <si>
    <t>A0A078BWC3 Catalase {ECO:0000256|Rul</t>
  </si>
  <si>
    <t>A0A0D3A1U8 Catalase {ECO:0000256|Rul</t>
  </si>
  <si>
    <t>W7SSE4 (Catalase {ECO:0000313|EMBL:E</t>
  </si>
  <si>
    <t>A0A0M9DN75 Catalase {ECO:0000256|Rul</t>
  </si>
  <si>
    <t>A0A0L0GYN5 Catalase {ECO:0000256|Rul</t>
  </si>
  <si>
    <t>A0A061P8K2 Catalase {ECO:0000256|Rul</t>
  </si>
  <si>
    <t>M1CVH4 Catalase {ECO:0000256|RuleBas</t>
  </si>
  <si>
    <t>D1A3V7 (Catalase {ECO:0000313|EMBL:A</t>
  </si>
  <si>
    <t>X0RDX3 Catalase {ECO:0000256|RuleBas</t>
  </si>
  <si>
    <t>Q8XPQ7 Catalase {ECO:0000256|RuleBas</t>
  </si>
  <si>
    <t>A0A0A0KDG3 Catalase {ECO:0000256|Rul</t>
  </si>
  <si>
    <t>A0A060UUI7 (Catalase {ECO:0000313|EM</t>
  </si>
  <si>
    <t>A0A022MKJ2 Catalase {ECO:0000256|Rul</t>
  </si>
  <si>
    <t>A0A0G3BQG8 Catalase {ECO:0000256|Rul</t>
  </si>
  <si>
    <t>G2NDD6 (Catalase {ECO:0000313|EMBL:A</t>
  </si>
  <si>
    <t>G0QVV1 Catalase {ECO:0000256|RuleBas</t>
  </si>
  <si>
    <t>A0A0U2WB17 Catalase {ECO:0000256|Rul</t>
  </si>
  <si>
    <t>A0A098EKN4 Catalase {ECO:0000256|Rul</t>
  </si>
  <si>
    <t>G7LRH9 Catalase {ECO:0000256|RuleBas</t>
  </si>
  <si>
    <t>B2JPC1 Catalase {ECO:0000256|RuleBas</t>
  </si>
  <si>
    <t>A0A024PAG2 Catalase {ECO:0000256|Rul</t>
  </si>
  <si>
    <t>A9B4C7 (Catalase {ECO:0000313|EMBL:A</t>
  </si>
  <si>
    <t>C5T321 (Catalase {ECO:0000313|EMBL:E</t>
  </si>
  <si>
    <t>A0A0S4KSX5 Catalase {ECO:0000256|Rul</t>
  </si>
  <si>
    <t>A0A0D2W3F9 (Catalase {ECO:0000313|EM</t>
  </si>
  <si>
    <t>A0A167APB5 Catalase {ECO:0000256|Rul</t>
  </si>
  <si>
    <t>R7DVZ2 Catalase {ECO:0000256|RuleBas</t>
  </si>
  <si>
    <t>A0A0G3CUA5 Catalase {ECO:0000256|Rul</t>
  </si>
  <si>
    <t>D7VKY7 (Catalase {ECO:0000313|EMBL:E</t>
  </si>
  <si>
    <t>A0A0F5R842 Catalase {ECO:0000256|Rul</t>
  </si>
  <si>
    <t>V4T8F7 (Catalase {ECO:0000313|EMBL:E</t>
  </si>
  <si>
    <t>A0A0M0BQP6 Catalase {ECO:0000256|Rul</t>
  </si>
  <si>
    <t>P44390 Catalase (1.11.1.6)</t>
  </si>
  <si>
    <t>A0A176V4N1 Catalase {ECO:0000256|Rul</t>
  </si>
  <si>
    <t>A0A171KQP6 (Catalase {ECO:0000313|EM</t>
  </si>
  <si>
    <t>F9N5M5 Catalase {ECO:0000256|RuleBas</t>
  </si>
  <si>
    <t>K6WKP5 Catalase {ECO:0000256|RuleBas</t>
  </si>
  <si>
    <t>A0A0X8R2I4 Catalase {ECO:0000256|Rul</t>
  </si>
  <si>
    <t>D0MGT5 (Catalase {ECO:0000313|EMBL:A</t>
  </si>
  <si>
    <t>C1D2P9 Catalase {ECO:0000256|RuleBas</t>
  </si>
  <si>
    <t>A0A0B0HYW9 (Catalase {ECO:0000313|EM</t>
  </si>
  <si>
    <t>U1P0B7 Catalase {ECO:0000256|RuleBas</t>
  </si>
  <si>
    <t>A0A0S7WGQ7 Catalase {ECO:0000256|Rul</t>
  </si>
  <si>
    <t>M7P4G0 Catalase {ECO:0000256|RuleBas</t>
  </si>
  <si>
    <t>A0A031LUC0 Catalase {ECO:0000256|Rul</t>
  </si>
  <si>
    <t>A0A069DK77 Catalase {ECO:0000256|Rul</t>
  </si>
  <si>
    <t>M4NJ53 (Catalase {ECO:0000313|EMBL:A</t>
  </si>
  <si>
    <t>A0A0S4NTT3 (Catalase {ECO:0000313|EM</t>
  </si>
  <si>
    <t>A0A077F8K2 Catalase {ECO:0000256|Rul</t>
  </si>
  <si>
    <t>A0A0Q3W1U7 Catalase {ECO:0000256|Rul</t>
  </si>
  <si>
    <t>A0A0A5FVX5 Catalase {ECO:0000256|Rul</t>
  </si>
  <si>
    <t>H6RPA5 (Catalase {ECO:0000313|EMBL:C</t>
  </si>
  <si>
    <t>A0A136PGI0 (Catalase {ECO:0000313|EM</t>
  </si>
  <si>
    <t>U5BWY2 (Catalase {ECO:0000313|EMBL:E</t>
  </si>
  <si>
    <t>A0A024QG36 Catalase {ECO:0000256|Rul</t>
  </si>
  <si>
    <t>A0A081N8Y5 Catalase {ECO:0000256|Rul</t>
  </si>
  <si>
    <t>I4MXB3 Catalase {ECO:0000256|RuleBas</t>
  </si>
  <si>
    <t>A0A168PUF7 (Catalase {ECO:0000313|EM</t>
  </si>
  <si>
    <t>S6ISP4 Catalase {ECO:0000256|RuleBas</t>
  </si>
  <si>
    <t>A0A0U4W8W2 Catalase {ECO:0000256|Rul</t>
  </si>
  <si>
    <t>A0A143HBM7 Catalase {ECO:0000256|Rul</t>
  </si>
  <si>
    <t>H2VXQ2 Catalase {ECO:0000256|RuleBas</t>
  </si>
  <si>
    <t>A8GGY6 Catalase {ECO:0000256|RuleBas</t>
  </si>
  <si>
    <t>Q63LM2 Catalase {ECO:0000256|RuleBas</t>
  </si>
  <si>
    <t>A0A0H4QIF7 Catalase {ECO:0000256|Rul</t>
  </si>
  <si>
    <t>A0A0K0CTU4 Catalase {ECO:0000256|Rul</t>
  </si>
  <si>
    <t>B4EZ37 Catalase {ECO:0000256|RuleBas</t>
  </si>
  <si>
    <t>A0A0H4W6I1 Catalase {ECO:0000256|Rul</t>
  </si>
  <si>
    <t>A0A0J5QWJ1 (Catalase {ECO:0000313|EM</t>
  </si>
  <si>
    <t>A0A0A1MRU3 Catalase {ECO:0000256|Rul</t>
  </si>
  <si>
    <t>A0A0Q9R6P8 Catalase {ECO:0000256|Rul</t>
  </si>
  <si>
    <t>A0A089K0T3 Catalase {ECO:0000256|Rul</t>
  </si>
  <si>
    <t>I9S8P3 Catalase {ECO:0000256|RuleBas</t>
  </si>
  <si>
    <t>A0A0J7LRF9 Catalase {ECO:0000256|Rul</t>
  </si>
  <si>
    <t>A0A150YLJ1 Catalase {ECO:0000256|Rul</t>
  </si>
  <si>
    <t>W7YP92 Catalase {ECO:0000256|RuleBas</t>
  </si>
  <si>
    <t>A0A022MC77 (Catalase {ECO:0000313|EM</t>
  </si>
  <si>
    <t>A0A0M2UV28 Catalase {ECO:0000256|Rul</t>
  </si>
  <si>
    <t>A0A0D5VPP0 Catalase {ECO:0000256|Rul</t>
  </si>
  <si>
    <t>C3K2U9 Catalase {ECO:0000256|RuleBas</t>
  </si>
  <si>
    <t>A0A077LDD2 Catalase {ECO:0000256|Rul</t>
  </si>
  <si>
    <t>A0A0U3NRN1 Catalase {ECO:0000256|Rul</t>
  </si>
  <si>
    <t>S0NXC6 Catalase {ECO:0000256|RuleBas</t>
  </si>
  <si>
    <t>T0CJ79 Catalase {ECO:0000256|RuleBas</t>
  </si>
  <si>
    <t>Q1YXV7 Catalase {ECO:0000256|RuleBas</t>
  </si>
  <si>
    <t>W7AQN7 Catalase {ECO:0000256|RuleBas</t>
  </si>
  <si>
    <t>F0JGR5 Catalase {ECO:0000256|RuleBas</t>
  </si>
  <si>
    <t>A0A0D1P1P1 Catalase {ECO:0000256|Rul</t>
  </si>
  <si>
    <t>A0A060LYR9 Catalase {ECO:0000256|Rul</t>
  </si>
  <si>
    <t>F9DTK6 Catalase {ECO:0000256|RuleBas</t>
  </si>
  <si>
    <t>A0A067RLP1 Catalase {ECO:0000256|Rul</t>
  </si>
  <si>
    <t>A0A135WRL4 Catalase {ECO:0000256|Rul</t>
  </si>
  <si>
    <t>A0A0A2HZ16 Catalase {ECO:0000256|Rul</t>
  </si>
  <si>
    <t>A5V2X4 (Catalase {ECO:0000313|EMBL:A</t>
  </si>
  <si>
    <t>A0A0A1B2M2 Catalase {ECO:0000256|Rul</t>
  </si>
  <si>
    <t>B4EF76 Catalase {ECO:0000256|RuleBas</t>
  </si>
  <si>
    <t>D8MUS1 Catalase {ECO:0000256|RuleBas</t>
  </si>
  <si>
    <t>H6NGS0 Catalase {ECO:0000256|RuleBas</t>
  </si>
  <si>
    <t>A0A0A5GJ13 (Catalase {ECO:0000313|EM</t>
  </si>
  <si>
    <t>A0A0Q5NRQ4 Catalase {ECO:0000256|Rul</t>
  </si>
  <si>
    <t>E3H048 Catalase {ECO:0000256|RuleBas</t>
  </si>
  <si>
    <t>A0A0V7ZXB9 Catalase {ECO:0000256|Rul</t>
  </si>
  <si>
    <t>Q3IH66 (Putative catalase {ECO:00003</t>
  </si>
  <si>
    <t>A0A0F6YH37 Catalase {ECO:0000256|Rul</t>
  </si>
  <si>
    <t>A0A0V2F7L1 Catalase {ECO:0000256|Rul</t>
  </si>
  <si>
    <t>A0A0M4FKC7 (Catalase {ECO:0000313|EM</t>
  </si>
  <si>
    <t>A0A0L0C8Y9 Catalase {ECO:0000256|Rul</t>
  </si>
  <si>
    <t>A0A0A3IWI1 (Catalase {ECO:0000313|EM</t>
  </si>
  <si>
    <t>A0A0L7TF44 Catalase {ECO:0000256|Rul</t>
  </si>
  <si>
    <t>K0CLM6 Catalase {ECO:0000256|RuleBas</t>
  </si>
  <si>
    <t>A0A0S4NTJ8 Catalase {ECO:0000256|Rul</t>
  </si>
  <si>
    <t>A0A0I9W3H5 (Catalase {ECO:0000313|EM</t>
  </si>
  <si>
    <t>A0A0N8W800 Catalase {ECO:0000256|Rul</t>
  </si>
  <si>
    <t>A0A0A1HX12 Catalase {ECO:0000256|Rul</t>
  </si>
  <si>
    <t>A0A0U1ABP0 Catalase {ECO:0000256|Rul</t>
  </si>
  <si>
    <t>Q834P5 Catalase {ECO:0000256|RuleBas</t>
  </si>
  <si>
    <t>A0A0Q6W827 Catalase {ECO:0000256|Rul</t>
  </si>
  <si>
    <t>J9IIR7 Catalase {ECO:0000256|RuleBas</t>
  </si>
  <si>
    <t>F4HCU4 Catalase {ECO:0000256|RuleBas</t>
  </si>
  <si>
    <t>A0A091CM73 Catalase {ECO:0000256|Rul</t>
  </si>
  <si>
    <t>A0A0S8EM78 (Catalase {ECO:0000313|EM</t>
  </si>
  <si>
    <t>G6D3J1 Catalase {ECO:0000256|RuleBas</t>
  </si>
  <si>
    <t>R5I283 Catalase {ECO:0000256|RuleBas</t>
  </si>
  <si>
    <t>A0A0J1D862 Catalase {ECO:0000256|Rul</t>
  </si>
  <si>
    <t>F2F552 (Catalase {ECO:0000313|EMBL:B</t>
  </si>
  <si>
    <t>A0A0W7X7R2 (Catalase {ECO:0000313|EM</t>
  </si>
  <si>
    <t>A0A0D1UTD8 Catalase {ECO:0000256|Rul</t>
  </si>
  <si>
    <t>A0A0Q8NT89 Catalase {ECO:0000256|Rul</t>
  </si>
  <si>
    <t>W7CKT1 Catalase {ECO:0000256|RuleBas</t>
  </si>
  <si>
    <t>A0A0D0LKQ4 (Contig_10, whole genome</t>
  </si>
  <si>
    <t>A0A086MDC7 (Catalase {ECO:0000313|EM</t>
  </si>
  <si>
    <t>F2JJ63 (Catalase {ECO:0000313|EMBL:A</t>
  </si>
  <si>
    <t>Q9ZN99 Catalase (1.11.1.6)</t>
  </si>
  <si>
    <t>A0A0J8XZD2 Catalase {ECO:0000256|Rul</t>
  </si>
  <si>
    <t>A8XYN6 Catalase {ECO:0000256|RuleBas</t>
  </si>
  <si>
    <t>A0A0B2BBP2 Catalase {ECO:0000256|Rul</t>
  </si>
  <si>
    <t>U2XBX8 (Catalase {ECO:0000313|EMBL:G</t>
  </si>
  <si>
    <t>W5LYF3 Catalase {ECO:0000256|RuleBas</t>
  </si>
  <si>
    <t>W5LYH3 Catalase {ECO:0000256|RuleBas</t>
  </si>
  <si>
    <t>W7CVJ7 Catalase {ECO:0000256|RuleBas</t>
  </si>
  <si>
    <t>Q7N2K8 Catalase {ECO:0000256|RuleBas</t>
  </si>
  <si>
    <t>G6EZS8 Catalase {ECO:0000256|RuleBas</t>
  </si>
  <si>
    <t>A0A167G594 (Catalase {ECO:0000313|EM</t>
  </si>
  <si>
    <t>L0NN02 (Catalase {ECO:0000313|EMBL:C</t>
  </si>
  <si>
    <t>A0A0B2BD20 Catalase {ECO:0000256|Rul</t>
  </si>
  <si>
    <t>Q2I6W4 Catalase (1.11.1.6)</t>
  </si>
  <si>
    <t>A0A143HG84 Catalase {ECO:0000256|Rul</t>
  </si>
  <si>
    <t>F7C817 Catalase {ECO:0000256|RuleBas</t>
  </si>
  <si>
    <t>G8NVN9 (Catalase {ECO:0000313|EMBL:A</t>
  </si>
  <si>
    <t>A0A0C2BZG6 Catalase {ECO:0000256|Rul</t>
  </si>
  <si>
    <t>U6MV97 Catalase {ECO:0000256|RuleBas</t>
  </si>
  <si>
    <t>W0ADZ4 (Catalase {ECO:0000313|EMBL:A</t>
  </si>
  <si>
    <t>A0A0U5L7P5 Catalase {ECO:0000256|Rul</t>
  </si>
  <si>
    <t>L5MBK4 Catalase {ECO:0000256|RuleBas</t>
  </si>
  <si>
    <t>A0A085HLJ2 Catalase {ECO:0000256|Rul</t>
  </si>
  <si>
    <t>A0A078LWU9 Catalase {ECO:0000256|Rul</t>
  </si>
  <si>
    <t>A0A061P2X0 Catalase {ECO:0000256|Rul</t>
  </si>
  <si>
    <t>A0A089WRU7 Catalase {ECO:0000256|Rul</t>
  </si>
  <si>
    <t>A0A102CXR4 (Catalase {ECO:0000313|EM</t>
  </si>
  <si>
    <t>A0A0D3LDB5 Catalase {ECO:0000256|Rul</t>
  </si>
  <si>
    <t>G8X4G5 Catalase {ECO:0000256|RuleBas</t>
  </si>
  <si>
    <t>A0A0S1XWL7 (Catalase {ECO:0000313|EM</t>
  </si>
  <si>
    <t>H6NR72 Catalase {ECO:0000256|RuleBas</t>
  </si>
  <si>
    <t>A6LCS3 Catalase {ECO:0000256|RuleBas</t>
  </si>
  <si>
    <t>Q8A6B4 Catalase {ECO:0000256|RuleBas</t>
  </si>
  <si>
    <t>A0A0R1RXT5 Catalase {ECO:0000256|Rul</t>
  </si>
  <si>
    <t>A0A0B2V4H3 Catalase {ECO:0000256|Rul</t>
  </si>
  <si>
    <t>K9S7Z2 (Catalase {ECO:0000313|EMBL:A</t>
  </si>
  <si>
    <t>L5KXA8 Catalase {ECO:0000256|RuleBas</t>
  </si>
  <si>
    <t>V2TMD5 Catalase {ECO:0000256|RuleBas</t>
  </si>
  <si>
    <t>A0A0A2U5G6 Catalase {ECO:0000256|Rul</t>
  </si>
  <si>
    <t>A0A0Q0VZN6 Catalase {ECO:0000256|Rul</t>
  </si>
  <si>
    <t>W9HDP9 Catalase {ECO:0000256|RuleBas</t>
  </si>
  <si>
    <t>A0A0G2ZY98 Catalase {ECO:0000256|Rul</t>
  </si>
  <si>
    <t>Q59337 Catalase (1.11.1.6)</t>
  </si>
  <si>
    <t>A0A090KWX9 Catalase {ECO:0000256|Rul</t>
  </si>
  <si>
    <t>A0A069DG40 Catalase {ECO:0000256|Rul</t>
  </si>
  <si>
    <t>A0A0Q3WT51 Catalase {ECO:0000256|Rul</t>
  </si>
  <si>
    <t>M3YJR1 Catalase {ECO:0000256|RuleBas</t>
  </si>
  <si>
    <t>P24270 Catalase (1.11.1.6)</t>
  </si>
  <si>
    <t>A0A098U6I0 Catalase {ECO:0000256|Rul</t>
  </si>
  <si>
    <t>A0A0N1ETH7 (Catalase {ECO:0000313|EM</t>
  </si>
  <si>
    <t>G3GYY6 Catalase {ECO:0000256|RuleBas</t>
  </si>
  <si>
    <t>K2J483 Catalase {ECO:0000256|RuleBas</t>
  </si>
  <si>
    <t>A0A075JJK6 Catalase {ECO:0000256|Rul</t>
  </si>
  <si>
    <t>A0A0H1RGZ3 (Catalase {ECO:0000313|EM</t>
  </si>
  <si>
    <t>Q16J86 Catalase {ECO:0000256|RuleBas</t>
  </si>
  <si>
    <t>B4V1F3 Catalase {ECO:0000256|RuleBas</t>
  </si>
  <si>
    <t>C0QZX2 Catalase {ECO:0000256|RuleBas</t>
  </si>
  <si>
    <t>A0A0R0DX55 Catalase {ECO:0000256|Rul</t>
  </si>
  <si>
    <t>R5JFJ1 Catalase {ECO:0000256|RuleBas</t>
  </si>
  <si>
    <t>W4F5P4 (Catalase {ECO:0000313|EMBL:E</t>
  </si>
  <si>
    <t>G2TPB4 Catalase {ECO:0000256|RuleBas</t>
  </si>
  <si>
    <t>A0A0K0GDU9 Catalase {ECO:0000256|Rul</t>
  </si>
  <si>
    <t>A0A0K0GCL5 Catalase {ECO:0000256|Rul</t>
  </si>
  <si>
    <t>A0A127VET0 (Catalase {ECO:0000313|EM</t>
  </si>
  <si>
    <t>O97492 Catalase (1.11.1.6)</t>
  </si>
  <si>
    <t>A0A109RBC7 Catalase {ECO:0000256|Rul</t>
  </si>
  <si>
    <t>P49284 Catalase isozyme 1 (1.11.1.6)</t>
  </si>
  <si>
    <t>A0A194QVH0 Catalase {ECO:0000256|Rul</t>
  </si>
  <si>
    <t>G4CNW6 Catalase {ECO:0000256|RuleBas</t>
  </si>
  <si>
    <t>A0A0J0YUS0 Catalase {ECO:0000256|Rul</t>
  </si>
  <si>
    <t>A0A0M8WCM2 (Catalase {ECO:0000313|EM</t>
  </si>
  <si>
    <t>R7XX82 (Catalase {ECO:0000313|EMBL:E</t>
  </si>
  <si>
    <t>Q2LXF0 Catalase {ECO:0000256|RuleBas</t>
  </si>
  <si>
    <t>Q1D461 Catalase {ECO:0000256|RuleBas</t>
  </si>
  <si>
    <t>E9SX72 Catalase {ECO:0000256|RuleBas</t>
  </si>
  <si>
    <t>A0A0E3ZDD9 Catalase {ECO:0000256|Rul</t>
  </si>
  <si>
    <t>W9H6M7 (Catalase {ECO:0000313|EMBL:E</t>
  </si>
  <si>
    <t>W2QRP3 Catalase {ECO:0000256|RuleBas</t>
  </si>
  <si>
    <t>G0AJS3 Catalase {ECO:0000256|RuleBas</t>
  </si>
  <si>
    <t>A0A021VSB6 (Catalase {ECO:0000313|EM</t>
  </si>
  <si>
    <t>P04762 Catalase (1.11.1.6)</t>
  </si>
  <si>
    <t>F6EG04 Catalase {ECO:0000256|RuleBas</t>
  </si>
  <si>
    <t>U4U072 Catalase {ECO:0000256|RuleBas</t>
  </si>
  <si>
    <t>A0A0Q5AWZ4 (Catalase {ECO:0000313|EM</t>
  </si>
  <si>
    <t>A0A059MGW5 Catalase {ECO:0000256|Rul</t>
  </si>
  <si>
    <t>M1V7P2 (Catalase {ECO:0000313|EMBL:B</t>
  </si>
  <si>
    <t>A0A0F7HHB2 Catalase {ECO:0000256|Rul</t>
  </si>
  <si>
    <t>A6VM30 Catalase {ECO:0000256|RuleBas</t>
  </si>
  <si>
    <t>I3MBX2 Catalase {ECO:0000256|RuleBas</t>
  </si>
  <si>
    <t>K3X6X9 Catalase {ECO:0000256|RuleBas</t>
  </si>
  <si>
    <t>I4YLY8 (Catalase {ECO:0000313|EMBL:E</t>
  </si>
  <si>
    <t>A0A109C978 Catalase {ECO:0000256|Rul</t>
  </si>
  <si>
    <t>E6JDU9 (Catalase {ECO:0000313|EMBL:E</t>
  </si>
  <si>
    <t>Q7CH91 (Catalase {ECO:0000313|EMBL:C</t>
  </si>
  <si>
    <t>M5G5Y8 (Heme-dependent catalase {ECO</t>
  </si>
  <si>
    <t>A0A069JKF7 (Catalase {ECO:0000313|EM</t>
  </si>
  <si>
    <t>H5UXR8 Catalase {ECO:0000256|RuleBas</t>
  </si>
  <si>
    <t>A0A171AZ01 (Catalase {ECO:0000313|EM</t>
  </si>
  <si>
    <t>A9BLW0 (Catalase {ECO:0000313|EMBL:A</t>
  </si>
  <si>
    <t>A0A0S2DJ65 (Catalase {ECO:0000313|EM</t>
  </si>
  <si>
    <t>G2DL50 Catalase {ECO:0000256|RuleBas</t>
  </si>
  <si>
    <t>A0A0D2VW34 Catalase {ECO:0000256|Rul</t>
  </si>
  <si>
    <t>M3VXR8 Catalase {ECO:0000256|RuleBas</t>
  </si>
  <si>
    <t>A0A0W8CVV2 Catalase {ECO:0000256|Rul</t>
  </si>
  <si>
    <t>A0A0W8DNJ2 Catalase {ECO:0000256|Rul</t>
  </si>
  <si>
    <t>V9FVQ0 Catalase {ECO:0000256|RuleBas</t>
  </si>
  <si>
    <t>W3A2C9 Catalase {ECO:0000256|RuleBas</t>
  </si>
  <si>
    <t>A0A089YUN9 Catalase {ECO:0000256|Rul</t>
  </si>
  <si>
    <t>F7NR18 Catalase {ECO:0000256|RuleBas</t>
  </si>
  <si>
    <t>M1SX44 Catalase {ECO:0000256|RuleBas</t>
  </si>
  <si>
    <t>Q0SJL1 (Catalase {ECO:0000313|EMBL:A</t>
  </si>
  <si>
    <t>A0LWQ6 Catalase {ECO:0000256|RuleBas</t>
  </si>
  <si>
    <t>M5QI25 Catalase {ECO:0000256|RuleBas</t>
  </si>
  <si>
    <t>A8ADX4 Catalase {ECO:0000256|RuleBas</t>
  </si>
  <si>
    <t>C6RT86 Catalase {ECO:0000256|RuleBas</t>
  </si>
  <si>
    <t>G8AH51 (Catalase {ECO:0000313|EMBL:C</t>
  </si>
  <si>
    <t>A0A059MKD1 (Catalase {ECO:0000313|EM</t>
  </si>
  <si>
    <t>A0A0Q5Q6Q1 Catalase {ECO:0000256|Rul</t>
  </si>
  <si>
    <t>D9XSE7 (Catalase {ECO:0000313|EMBL:E</t>
  </si>
  <si>
    <t>G0J593 (Catalase related subgroup do</t>
  </si>
  <si>
    <t>A0A067QHF8 Catalase {ECO:0000256|Rul</t>
  </si>
  <si>
    <t>T1F193 Catalase {ECO:0000256|RuleBas</t>
  </si>
  <si>
    <t>A0A0A2UTI9 Catalase {ECO:0000256|Rul</t>
  </si>
  <si>
    <t>X2GWF9 Catalase {ECO:0000256|RuleBas</t>
  </si>
  <si>
    <t>A0A090IE38 Catalase {ECO:0000256|Rul</t>
  </si>
  <si>
    <t>H8MZA3 Catalase {ECO:0000256|RuleBas</t>
  </si>
  <si>
    <t>A0A091UW02 Catalase {ECO:0000256|Rul</t>
  </si>
  <si>
    <t>M1ZL37 Catalase {ECO:0000256|RuleBas</t>
  </si>
  <si>
    <t>L0MHD2 Catalase {ECO:0000256|RuleBas</t>
  </si>
  <si>
    <t>F2ICX9 (Catalase {ECO:0000313|EMBL:A</t>
  </si>
  <si>
    <t>Q08SM8 (Catalase {ECO:0000313|EMBL:E</t>
  </si>
  <si>
    <t>A0A0A3J1T1 Catalase {ECO:0000256|Rul</t>
  </si>
  <si>
    <t>G0PA24 Catalase {ECO:0000256|RuleBas</t>
  </si>
  <si>
    <t>A0A150KVX3 Catalase {ECO:0000256|Rul</t>
  </si>
  <si>
    <t>E0NE53 Catalase {ECO:0000256|RuleBas</t>
  </si>
  <si>
    <t>J2K6L4 Catalase {ECO:0000256|RuleBas</t>
  </si>
  <si>
    <t>F5LBN9 Catalase {ECO:0000256|RuleBas</t>
  </si>
  <si>
    <t>J1FHC9 Catalase {ECO:0000256|RuleBas</t>
  </si>
  <si>
    <t>A0A1B1KTX4 Catalase {ECO:0000256|Rul</t>
  </si>
  <si>
    <t>K8X2L6 Catalase {ECO:0000256|RuleBas</t>
  </si>
  <si>
    <t>T0HME0 (Catalase {ECO:0000313|EMBL:E</t>
  </si>
  <si>
    <t>A0A0R2AJY3 Catalase {ECO:0000256|Rul</t>
  </si>
  <si>
    <t>A0A0A1MS56 Catalase {ECO:0000256|Rul</t>
  </si>
  <si>
    <t>G0MQA6 Catalase {ECO:0000256|RuleBas</t>
  </si>
  <si>
    <t>A0A024P8K7 Catalase {ECO:0000256|Rul</t>
  </si>
  <si>
    <t>V9HCL8 Catalase {ECO:0000256|RuleBas</t>
  </si>
  <si>
    <t>A0A085FSG9 Catalase {ECO:0000256|Rul</t>
  </si>
  <si>
    <t>J9JLF8 Catalase {ECO:0000256|RuleBas</t>
  </si>
  <si>
    <t>I2B790 Catalase {ECO:0000256|RuleBas</t>
  </si>
  <si>
    <t>A0A074LVC4 Catalase {ECO:0000256|Rul</t>
  </si>
  <si>
    <t>A0A0L7R9M2 Catalase {ECO:0000256|Rul</t>
  </si>
  <si>
    <t>A0A176WRU7 Catalase {ECO:0000256|Rul</t>
  </si>
  <si>
    <t>A0A091TEG0 Catalase {ECO:0000256|Rul</t>
  </si>
  <si>
    <t>A8FJD9 Catalase {ECO:0000256|RuleBas</t>
  </si>
  <si>
    <t>A0A0A3I2V0 Catalase {ECO:0000256|Rul</t>
  </si>
  <si>
    <t>A0A0F3KTR9 Catalase {ECO:0000256|Rul</t>
  </si>
  <si>
    <t>A0A0R0BR97 (Catalase {ECO:0000313|EM</t>
  </si>
  <si>
    <t>A0A0R0BYV2 (Catalase {ECO:0000313|EM</t>
  </si>
  <si>
    <t>S9QPD1 (Catalase {ECO:0000313|EMBL:E</t>
  </si>
  <si>
    <t>A0A0R1Y222 Catalase {ECO:0000256|Rul</t>
  </si>
  <si>
    <t>S7MTK0 Catalase {ECO:0000256|RuleBas</t>
  </si>
  <si>
    <t>F6PLF0 Catalase {ECO:0000256|RuleBas</t>
  </si>
  <si>
    <t>G7PQF0 Catalase {ECO:0000256|RuleBas</t>
  </si>
  <si>
    <t>A0A0B4R7R4 Catalase {ECO:0000256|Rul</t>
  </si>
  <si>
    <t>Q0K1A7 (Catalase {ECO:0000313|EMBL:C</t>
  </si>
  <si>
    <t>E3MMR7 Catalase {ECO:0000256|RuleBas</t>
  </si>
  <si>
    <t>A0A0N4U9E0 Catalase {ECO:0000256|Rul</t>
  </si>
  <si>
    <t>A0A143Q951 (Catalase {ECO:0000313|EM</t>
  </si>
  <si>
    <t>F5IZV0 Catalase {ECO:0000256|RuleBas</t>
  </si>
  <si>
    <t>W0L8K5 Catalase {ECO:0000256|RuleBas</t>
  </si>
  <si>
    <t>H2IPR8 Catalase {ECO:0000256|RuleBas</t>
  </si>
  <si>
    <t>A5WD70 (Catalase {ECO:0000313|EMBL:A</t>
  </si>
  <si>
    <t>A0A0Q9YEK0 Catalase {ECO:0000256|Rul</t>
  </si>
  <si>
    <t>A0A194PRI4 Catalase {ECO:0000256|Rul</t>
  </si>
  <si>
    <t>A0A086MGD6 (Catalase {ECO:0000313|EM</t>
  </si>
  <si>
    <t>U2HH53 (Catalase {ECO:0000313|EMBL:E</t>
  </si>
  <si>
    <t>A0A017HRB4 Catalase {ECO:0000256|Rul</t>
  </si>
  <si>
    <t>V9XJA5 Catalase {ECO:0000256|RuleBas</t>
  </si>
  <si>
    <t>G1S8D5 Catalase {ECO:0000256|RuleBas</t>
  </si>
  <si>
    <t>Q0S8N6 Catalase {ECO:0000256|RuleBas</t>
  </si>
  <si>
    <t>J1L3I3 Catalase {ECO:0000256|RuleBas</t>
  </si>
  <si>
    <t>G3SWY2 Catalase {ECO:0000256|RuleBas</t>
  </si>
  <si>
    <t>G3U4D5 Catalase {ECO:0000256|RuleBas</t>
  </si>
  <si>
    <t>A0A068SEU1 Catalase {ECO:0000256|Rul</t>
  </si>
  <si>
    <t>A0A154WGI2 (Catalase {ECO:0000313|EM</t>
  </si>
  <si>
    <t>A0A0F4KSE7 (Catalase {ECO:0000313|EM</t>
  </si>
  <si>
    <t>H2L8K1 Catalase {ECO:0000256|RuleBas</t>
  </si>
  <si>
    <t>A0A0N8GN89 Catalase {ECO:0000256|Rul</t>
  </si>
  <si>
    <t>H2JXS1 (Putative catalase {ECO:00003</t>
  </si>
  <si>
    <t>G1T6W7 Catalase {ECO:0000256|RuleBas</t>
  </si>
  <si>
    <t>A0A091N9S2 Catalase {ECO:0000256|Rul</t>
  </si>
  <si>
    <t>A0A127JXI0 Catalase {ECO:0000256|Rul</t>
  </si>
  <si>
    <t>H6R9R3 Catalase {ECO:0000256|RuleBas</t>
  </si>
  <si>
    <t>A0R5L3 (Catalase KatA {ECO:0000313|E</t>
  </si>
  <si>
    <t>K9UVK4 (Catalase {ECO:0000313|EMBL:A</t>
  </si>
  <si>
    <t>A0A091U2I5 Catalase {ECO:0000256|Rul</t>
  </si>
  <si>
    <t>A0A091J471 Catalase {ECO:0000256|Rul</t>
  </si>
  <si>
    <t>A0A0M1NTM8 Catalase {ECO:0000256|Rul</t>
  </si>
  <si>
    <t>W5T830 Catalase {ECO:0000256|RuleBas</t>
  </si>
  <si>
    <t>A0A0H2LN66 Catalase {ECO:0000256|Rul</t>
  </si>
  <si>
    <t>W5L1I7 Catalase {ECO:0000256|RuleBas</t>
  </si>
  <si>
    <t>A0A0N0Z8T6 Catalase {ECO:0000256|Rul</t>
  </si>
  <si>
    <t>I3K4Z4 Catalase {ECO:0000256|RuleBas</t>
  </si>
  <si>
    <t>A0A0E3ZED8 Catalase {ECO:0000256|Rul</t>
  </si>
  <si>
    <t>A0A097R417 Catalase {ECO:0000256|Rul</t>
  </si>
  <si>
    <t>A0A094K6G6 Catalase {ECO:0000256|Rul</t>
  </si>
  <si>
    <t>W2QSH4 Catalase {ECO:0000256|RuleBas</t>
  </si>
  <si>
    <t>A0A0X1RXF1 (Catalase family protein</t>
  </si>
  <si>
    <t>A3N0Z6 Catalase {ECO:0000256|RuleBas</t>
  </si>
  <si>
    <t>A0A0A3HW59 Catalase {ECO:0000256|Rul</t>
  </si>
  <si>
    <t>F2UJR4 Catalase {ECO:0000256|RuleBas</t>
  </si>
  <si>
    <t>M9WWJ8 Catalase {ECO:0000256|RuleBas</t>
  </si>
  <si>
    <t>A0A0B4XUD5 Catalase {ECO:0000256|Rul</t>
  </si>
  <si>
    <t>A0A096MTM6 Catalase {ECO:0000256|Rul</t>
  </si>
  <si>
    <t>A0A0A8JIA4 Catalase {ECO:0000256|Rul</t>
  </si>
  <si>
    <t>A0A0Q5UVW6 (Catalase {ECO:0000313|EM</t>
  </si>
  <si>
    <t>W5QB36 Catalase {ECO:0000256|RuleBas</t>
  </si>
  <si>
    <t>A0A103DV66 Catalase {ECO:0000256|Rul</t>
  </si>
  <si>
    <t>A0A0M2WST4 Catalase {ECO:0000256|Rul</t>
  </si>
  <si>
    <t>A0A091I6Z2 Catalase {ECO:0000256|Rul</t>
  </si>
  <si>
    <t>J9HGP0 Catalase {ECO:0000256|RuleBas</t>
  </si>
  <si>
    <t>A0A0Q7ZNW9 (Catalase {ECO:0000313|EM</t>
  </si>
  <si>
    <t>A0A0C1CXG1 (Catalase {ECO:0000313|EM</t>
  </si>
  <si>
    <t>A3ZS67 Catalase {ECO:0000256|RuleBas</t>
  </si>
  <si>
    <t>F1SGS9 Catalase {ECO:0000256|RuleBas</t>
  </si>
  <si>
    <t>A0A094NRL4 Catalase {ECO:0000256|Rul</t>
  </si>
  <si>
    <t>Q03RY1 (Catalase {ECO:0000313|EMBL:A</t>
  </si>
  <si>
    <t>H1ZBT5 (Catalase related subgroup do</t>
  </si>
  <si>
    <t>A0A0A3AL75 Catalase {ECO:0000256|Rul</t>
  </si>
  <si>
    <t>W3A309 Catalase {ECO:0000256|RuleBas</t>
  </si>
  <si>
    <t>A0A0Q4CBM4 (Catalase {ECO:0000313|EM</t>
  </si>
  <si>
    <t>O62839 Catalase (1.11.1.6)</t>
  </si>
  <si>
    <t>V9FXL1 Catalase {ECO:0000256|RuleBas</t>
  </si>
  <si>
    <t>K0ERK1 Catalase {ECO:0000256|RuleBas</t>
  </si>
  <si>
    <t>A0A0A1N1T5 Catalase {ECO:0000256|Rul</t>
  </si>
  <si>
    <t>N8ZJD7 Catalase {ECO:0000256|RuleBas</t>
  </si>
  <si>
    <t>A0A0Q3PK34 Catalase {ECO:0000256|Rul</t>
  </si>
  <si>
    <t>A0A0D0FWF8 (Contig54, whole genome s</t>
  </si>
  <si>
    <t>A0A0K1K501 Catalase {ECO:0000256|Rul</t>
  </si>
  <si>
    <t>A0A099YX74 Catalase {ECO:0000256|Rul</t>
  </si>
  <si>
    <t>D4H0H5 (Catalase {ECO:0000313|EMBL:A</t>
  </si>
  <si>
    <t>A0A088F4U8 Catalase {ECO:0000256|Rul</t>
  </si>
  <si>
    <t>H2Q3E5 Catalase {ECO:0000256|RuleBas</t>
  </si>
  <si>
    <t>P04040 Catalase (1.11.1.6)</t>
  </si>
  <si>
    <t>A0A0Q8RTQ9 Catalase {ECO:0000256|Rul</t>
  </si>
  <si>
    <t>N1MJ60 Catalase {ECO:0000256|RuleBas</t>
  </si>
  <si>
    <t>A0A143G7P8 Catalase {ECO:0000256|Rul</t>
  </si>
  <si>
    <t>A0A0T9KMQ6 Catalase {ECO:0000256|Rul</t>
  </si>
  <si>
    <t>Q05B04 Catalase {ECO:0000256|RuleBas</t>
  </si>
  <si>
    <t>A0A0K2G6D1 Catalase {ECO:0000256|Rul</t>
  </si>
  <si>
    <t>A0A087VBM4 Catalase {ECO:0000256|Rul</t>
  </si>
  <si>
    <t>F6Y8K9 Catalase {ECO:0000256|RuleBas</t>
  </si>
  <si>
    <t>H3AGW8 Catalase {ECO:0000256|RuleBas</t>
  </si>
  <si>
    <t>K3X6S3 Catalase {ECO:0000256|RuleBas</t>
  </si>
  <si>
    <t>A0A0U2Z9L8 Catalase {ECO:0000256|Rul</t>
  </si>
  <si>
    <t>A0A164U0B2 Catalase {ECO:0000256|Rul</t>
  </si>
  <si>
    <t>W3RLL9 (Catalase {ECO:0000313|EMBL:E</t>
  </si>
  <si>
    <t>T0NUF8 Catalase {ECO:0000256|RuleBas</t>
  </si>
  <si>
    <t>K8W270 Catalase {ECO:0000256|RuleBas</t>
  </si>
  <si>
    <t>G4CJ70 Catalase {ECO:0000256|RuleBas</t>
  </si>
  <si>
    <t>A0A0K2DFD4 (Catalase {ECO:0000313|EM</t>
  </si>
  <si>
    <t>C7MVW0 Catalase {ECO:0000256|RuleBas</t>
  </si>
  <si>
    <t>G4M2M9 Catalase {ECO:0000256|RuleBas</t>
  </si>
  <si>
    <t>F8B147 Catalase {ECO:0000256|RuleBas</t>
  </si>
  <si>
    <t>A0A091PPA7 Catalase {ECO:0000256|Rul</t>
  </si>
  <si>
    <t>A0A0K2DXY9 Catalase {ECO:0000256|Rul</t>
  </si>
  <si>
    <t>A0A093I2S0 Catalase {ECO:0000256|Rul</t>
  </si>
  <si>
    <t>F2LEC9 Catalase {ECO:0000256|RuleBas</t>
  </si>
  <si>
    <t>A0A093RTE7 Catalase {ECO:0000256|Rul</t>
  </si>
  <si>
    <t>A0A089YQE9 Catalase {ECO:0000256|Rul</t>
  </si>
  <si>
    <t>H0VLR7 Catalase {ECO:0000256|RuleBas</t>
  </si>
  <si>
    <t>A0A0C5BF28 Catalase {ECO:0000256|Rul</t>
  </si>
  <si>
    <t>K8W6U9 Catalase {ECO:0000256|RuleBas</t>
  </si>
  <si>
    <t>A0A024GMF8 Catalase {ECO:0000256|Rul</t>
  </si>
  <si>
    <t>A0A0S8HRJ6 (Catalase {ECO:0000313|EM</t>
  </si>
  <si>
    <t>A0A0A2T6R3 Catalase {ECO:0000256|Rul</t>
  </si>
  <si>
    <t>A0A0S8JZX5 (Catalase {ECO:0000313|EM</t>
  </si>
  <si>
    <t>F5SBH2 Catalase {ECO:0000256|RuleBas</t>
  </si>
  <si>
    <t>C4SIM2 (Catalase {ECO:0000313|EMBL:E</t>
  </si>
  <si>
    <t>D5ZYX0 Catalase {ECO:0000256|RuleBas</t>
  </si>
  <si>
    <t>A0A0D9QZD7 Catalase {ECO:0000256|Rul</t>
  </si>
  <si>
    <t>R6Z6Q3 Catalase {ECO:0000256|RuleBas</t>
  </si>
  <si>
    <t>G3R538 Catalase {ECO:0000256|RuleBas</t>
  </si>
  <si>
    <t>B0VP56 Catalase {ECO:0000256|RuleBas</t>
  </si>
  <si>
    <t>A0A0U1Q3W1 Catalase {ECO:0000256|Rul</t>
  </si>
  <si>
    <t>A0A0S8FWF9 (Catalase {ECO:0000313|EM</t>
  </si>
  <si>
    <t>U3ISH9 Catalase {ECO:0000256|RuleBas</t>
  </si>
  <si>
    <t>A0A093GVS2 Catalase {ECO:0000256|Rul</t>
  </si>
  <si>
    <t>J0VA44 Catalase {ECO:0000256|RuleBas</t>
  </si>
  <si>
    <t>A0A0Q6MMH6 Catalase {ECO:0000256|Rul</t>
  </si>
  <si>
    <t>A0A067QRY7 Catalase {ECO:0000256|Rul</t>
  </si>
  <si>
    <t>L9PAC9 (Catalase KatA {ECO:0000313|E</t>
  </si>
  <si>
    <t>F9TBS7 Catalase {ECO:0000256|RuleBas</t>
  </si>
  <si>
    <t>A0A091H0I0 Catalase {ECO:0000256|Rul</t>
  </si>
  <si>
    <t>T1KQX5 Catalase {ECO:0000256|RuleBas</t>
  </si>
  <si>
    <t>B6K7V1 (Catalase {ECO:0000313|EMBL:E</t>
  </si>
  <si>
    <t>E1ZF83 Catalase {ECO:0000256|RuleBas</t>
  </si>
  <si>
    <t>M0QFB0 Catalase {ECO:0000256|RuleBas</t>
  </si>
  <si>
    <t>A0A150YE02 Catalase {ECO:0000256|Rul</t>
  </si>
  <si>
    <t>A0A0A0AMP9 Catalase {ECO:0000256|Rul</t>
  </si>
  <si>
    <t>A0A0Q6WCF8 Catalase {ECO:0000256|Rul</t>
  </si>
  <si>
    <t>S2JRL0 Catalase {ECO:0000256|RuleBas</t>
  </si>
  <si>
    <t>A0A0N1ERY5 Catalase {ECO:0000256|Rul</t>
  </si>
  <si>
    <t>F4GXN7 Catalase {ECO:0000256|RuleBas</t>
  </si>
  <si>
    <t>A0A176VCU0 Catalase {ECO:0000256|Rul</t>
  </si>
  <si>
    <t>G1LN56 Catalase {ECO:0000256|RuleBas</t>
  </si>
  <si>
    <t>L8EVC1 (Catalase {ECO:0000313|EMBL:E</t>
  </si>
  <si>
    <t>F3NHW5 (Putative catalase {ECO:00003</t>
  </si>
  <si>
    <t>A0A093EQZ6 Catalase {ECO:0000256|Rul</t>
  </si>
  <si>
    <t>A0A0C5FXB2 (Catalase {ECO:0000313|EM</t>
  </si>
  <si>
    <t>E3NS56 Catalase {ECO:0000256|RuleBas</t>
  </si>
  <si>
    <t>N8TNV1 Catalase {ECO:0000256|RuleBas</t>
  </si>
  <si>
    <t>U3JP85 Catalase {ECO:0000256|RuleBas</t>
  </si>
  <si>
    <t>G4ZJF5 (Putative uncharacterized pro</t>
  </si>
  <si>
    <t>Q7MFM6 Catalase (1.11.1.6) (Precurso</t>
  </si>
  <si>
    <t>Q6MPQ0 Catalase {ECO:0000256|RuleBas</t>
  </si>
  <si>
    <t>A0A0U4ZM22 (Putative Catalase {ECO:0</t>
  </si>
  <si>
    <t>A0A164IUT8 Catalase {ECO:0000256|Rul</t>
  </si>
  <si>
    <t>W8X5P3 Catalase {ECO:0000256|RuleBas</t>
  </si>
  <si>
    <t>W9EFJ8 Catalase {ECO:0000256|RuleBas</t>
  </si>
  <si>
    <t>A0A091RBH6 Catalase {ECO:0000256|Rul</t>
  </si>
  <si>
    <t>F7D854 Catalase {ECO:0000256|RuleBas</t>
  </si>
  <si>
    <t>A0A0P7DE86 Catalase {ECO:0000256|Rul</t>
  </si>
  <si>
    <t>A0A0D1CFT5 (Scaffold37, whole genome</t>
  </si>
  <si>
    <t>A0A0A1CXD5 Catalase {ECO:0000256|Rul</t>
  </si>
  <si>
    <t>H9GJT8 Catalase {ECO:0000256|RuleBas</t>
  </si>
  <si>
    <t>A0A0D6AJJ0 (Catalase {ECO:0000313|EM</t>
  </si>
  <si>
    <t>C6RJH2 Catalase {ECO:0000256|RuleBas</t>
  </si>
  <si>
    <t>A0A0R0E3S2 (Catalase {ECO:0000313|EM</t>
  </si>
  <si>
    <t>Q5YN50 (Putative catalase {ECO:00003</t>
  </si>
  <si>
    <t>R7L8R7 Catalase {ECO:0000256|RuleBas</t>
  </si>
  <si>
    <t>A0A125MNH8 Catalase {ECO:0000256|Rul</t>
  </si>
  <si>
    <t>A0A0S2F562 Catalase {ECO:0000256|Rul</t>
  </si>
  <si>
    <t>A0A100Y6Z9 (Catalase {ECO:0000313|EM</t>
  </si>
  <si>
    <t>A0A087QJZ4 Catalase {ECO:0000256|Rul</t>
  </si>
  <si>
    <t>K1MTA8 (Uncharacterized protein {ECO</t>
  </si>
  <si>
    <t>K9DPU4 Catalase {ECO:0000256|RuleBas</t>
  </si>
  <si>
    <t>M4C466 (Uncharacterized protein {ECO</t>
  </si>
  <si>
    <t>A0A124JXT0 (Catalase {ECO:0000313|EM</t>
  </si>
  <si>
    <t>A0A169C6F2 Catalase {ECO:0000256|Rul</t>
  </si>
  <si>
    <t>I0YNZ0 (Catalase-domain-containing p</t>
  </si>
  <si>
    <t>A6CRK1 Catalase {ECO:0000256|RuleBas</t>
  </si>
  <si>
    <t>J2H6Y0 (Catalase {ECO:0000313|EMBL:E</t>
  </si>
  <si>
    <t>A0A091LFK2 Catalase {ECO:0000256|Rul</t>
  </si>
  <si>
    <t>C0ZNA2 Catalase {ECO:0000256|RuleBas</t>
  </si>
  <si>
    <t>A0A031LXI5 (Catalase {ECO:0000313|EM</t>
  </si>
  <si>
    <t>A0A0L7KXM9 Catalase {ECO:0000256|Rul</t>
  </si>
  <si>
    <t>A0A093PHC1 Catalase {ECO:0000256|Rul</t>
  </si>
  <si>
    <t>K4IKF3 Catalase {ECO:0000256|RuleBas</t>
  </si>
  <si>
    <t>W8R1J8 Catalase {ECO:0000256|RuleBas</t>
  </si>
  <si>
    <t>A0A091G7K8 Catalase {ECO:0000256|Rul</t>
  </si>
  <si>
    <t>A0A0A7FY25 (Catalase {ECO:0000313|EM</t>
  </si>
  <si>
    <t>A0A0X3WL70 (Catalase {ECO:0000313|EM</t>
  </si>
  <si>
    <t>A0A0C1G0P1 Catalase {ECO:0000256|Rul</t>
  </si>
  <si>
    <t>A0A0C9MHK0 Catalase {ECO:0000256|Rul</t>
  </si>
  <si>
    <t>A0A0S8JF49 (Catalase {ECO:0000313|EM</t>
  </si>
  <si>
    <t>P00432 Catalase (1.11.1.6)</t>
  </si>
  <si>
    <t>K0JTN5 Catalase {ECO:0000256|RuleBas</t>
  </si>
  <si>
    <t>W8UH25 (Catalase {ECO:0000313|EMBL:A</t>
  </si>
  <si>
    <t>A0A0M3IZB6 Catalase {ECO:0000256|Rul</t>
  </si>
  <si>
    <t>A0A0P7TY51 Catalase {ECO:0000256|Rul</t>
  </si>
  <si>
    <t>D5V4K4 (Catalase {ECO:0000313|EMBL:A</t>
  </si>
  <si>
    <t>S3YIQ6 Catalase {ECO:0000256|RuleBas</t>
  </si>
  <si>
    <t>N4WLZ8 (Catalase {ECO:0000313|EMBL:E</t>
  </si>
  <si>
    <t>A0A0G3M5J6 Catalase {ECO:0000256|Rul</t>
  </si>
  <si>
    <t>A0A077EJ39 Catalase {ECO:0000256|Rul</t>
  </si>
  <si>
    <t>H0Z5R1 Catalase {ECO:0000256|RuleBas</t>
  </si>
  <si>
    <t>A0A0R4IGK9 Catalase {ECO:0000256|Rul</t>
  </si>
  <si>
    <t>A0A0R4II89 Catalase {ECO:0000256|Rul</t>
  </si>
  <si>
    <t>Q87JE8 Catalase (1.11.1.6) (Precurso</t>
  </si>
  <si>
    <t>A0A091Q0T0 Catalase {ECO:0000256|Rul</t>
  </si>
  <si>
    <t>A0A199NRH1 Catalase {ECO:0000256|Rul</t>
  </si>
  <si>
    <t>A4VQE5 Catalase {ECO:0000256|RuleBas</t>
  </si>
  <si>
    <t>A0A0C9M0E3 Catalase {ECO:0000256|Rul</t>
  </si>
  <si>
    <t>A0A078LWW4 Catalase {ECO:0000256|Rul</t>
  </si>
  <si>
    <t>A0A066UMG1 (Catalase {ECO:0000313|EM</t>
  </si>
  <si>
    <t>A0A0S7YD09 (Catalase {ECO:0000313|EM</t>
  </si>
  <si>
    <t>A2STT2 Catalase {ECO:0000256|RuleBas</t>
  </si>
  <si>
    <t>H6L627 (Catalase {ECO:0000313|EMBL:A</t>
  </si>
  <si>
    <t>A0A091EMN7 Catalase {ECO:0000256|Rul</t>
  </si>
  <si>
    <t>D7AYV9 (Catalase {ECO:0000313|EMBL:A</t>
  </si>
  <si>
    <t>I5AZ79 Catalase {ECO:0000256|RuleBas</t>
  </si>
  <si>
    <t>A0A0C3MEB0 Catalase {ECO:0000256|Rul</t>
  </si>
  <si>
    <t>A0A077MFQ9 Catalase {ECO:0000256|Rul</t>
  </si>
  <si>
    <t>K9PRY5 (Catalase {ECO:0000313|EMBL:A</t>
  </si>
  <si>
    <t>V2QCS0 Catalase {ECO:0000256|RuleBas</t>
  </si>
  <si>
    <t>M4AXK7 Catalase {ECO:0000256|RuleBas</t>
  </si>
  <si>
    <t>Q64405 Catalase (1.11.1.6)</t>
  </si>
  <si>
    <t>H2UWI4 Catalase {ECO:0000256|RuleBas</t>
  </si>
  <si>
    <t>H2UWI7 Catalase {ECO:0000256|RuleBas</t>
  </si>
  <si>
    <t>H2UWI6 Catalase {ECO:0000256|RuleBas</t>
  </si>
  <si>
    <t>H2UWI5 Catalase {ECO:0000256|RuleBas</t>
  </si>
  <si>
    <t>F5T210 Catalase {ECO:0000256|RuleBas</t>
  </si>
  <si>
    <t>A0A0J8YB89 Catalase {ECO:0000256|Rul</t>
  </si>
  <si>
    <t>A6Q7E0 Catalase {ECO:0000256|RuleBas</t>
  </si>
  <si>
    <t>G0PMJ5 Catalase {ECO:0000256|RuleBas</t>
  </si>
  <si>
    <t>Q0BQN5 (Catalase {ECO:0000313|EMBL:A</t>
  </si>
  <si>
    <t>A0A081B751 Catalase {ECO:0000256|Rul</t>
  </si>
  <si>
    <t>A0A0Q5QL82 Catalase {ECO:0000256|Rul</t>
  </si>
  <si>
    <t>A0A0B5ETY4 Catalase {ECO:0000256|Rul</t>
  </si>
  <si>
    <t>A0A093C6Q8 Catalase {ECO:0000256|Rul</t>
  </si>
  <si>
    <t>E7RV21 (Catalase {ECO:0000313|EMBL:E</t>
  </si>
  <si>
    <t>C6WK51 (Catalase {ECO:0000313|EMBL:A</t>
  </si>
  <si>
    <t>A0A177WN33 Catalase {ECO:0000256|Rul</t>
  </si>
  <si>
    <t>F4P1F6 Catalase {ECO:0000256|RuleBas</t>
  </si>
  <si>
    <t>G4EMM8 Catalase {ECO:0000256|RuleBas</t>
  </si>
  <si>
    <t>A0A091LK07 Catalase {ECO:0000256|Rul</t>
  </si>
  <si>
    <t>A0A098GHQ9 Catalase {ECO:0000256|Rul</t>
  </si>
  <si>
    <t>G9ZMZ1 (Catalase {ECO:0000313|EMBL:E</t>
  </si>
  <si>
    <t>A0A0Q5AQU1 Catalase {ECO:0000256|Rul</t>
  </si>
  <si>
    <t>J7LBT7 (Catalase {ECO:0000313|EMBL:A</t>
  </si>
  <si>
    <t>K9DAS9 Catalase {ECO:0000256|RuleBas</t>
  </si>
  <si>
    <t>Q5H5U9 Catalase {ECO:0000256|RuleBas</t>
  </si>
  <si>
    <t>A0A0A2W154 Catalase {ECO:0000256|Rul</t>
  </si>
  <si>
    <t>A0A0R0C1P1 Catalase {ECO:0000256|Rul</t>
  </si>
  <si>
    <t>A0A072TP31 Catalase {ECO:0000256|Rul</t>
  </si>
  <si>
    <t>Q8P3X0 Catalase {ECO:0000256|RuleBas</t>
  </si>
  <si>
    <t>A0DIN2 Catalase {ECO:0000256|RuleBas</t>
  </si>
  <si>
    <t>S2JEP6 Catalase {ECO:0000256|RuleBas</t>
  </si>
  <si>
    <t>A0A168PUG3 Catalase {ECO:0000256|Rul</t>
  </si>
  <si>
    <t>L8YBH3 RNA cytidine acetyltransferas</t>
  </si>
  <si>
    <t>A0A145WRS5 Catalase {ECO:0000256|Rul</t>
  </si>
  <si>
    <t>V6K9S1 Catalase {ECO:0000256|RuleBas</t>
  </si>
  <si>
    <t>A0A101QSY0 (Catalase {ECO:0000313|EM</t>
  </si>
  <si>
    <t>A0A0Q9RPA4 (Catalase {ECO:0000313|EM</t>
  </si>
  <si>
    <t>A0A091WUA5 Catalase {ECO:0000256|Rul</t>
  </si>
  <si>
    <t>D0NQ89 Catalase {ECO:0000256|RuleBas</t>
  </si>
  <si>
    <t>B2FUC3 (Putative catalase {ECO:00003</t>
  </si>
  <si>
    <t>R7JQM0 Catalase {ECO:0000256|RuleBas</t>
  </si>
  <si>
    <t>A0A0S3FX37 Catalase {ECO:0000256|Rul</t>
  </si>
  <si>
    <t>A0A0P1AKP4 (Cytoplasmic catalase {EC</t>
  </si>
  <si>
    <t>A0A0U1A243 Catalase {ECO:0000256|Rul</t>
  </si>
  <si>
    <t>A0A081K8N1 Catalase {ECO:0000256|Rul</t>
  </si>
  <si>
    <t>U5EHY4 Catalase {ECO:0000256|RuleBas</t>
  </si>
  <si>
    <t>A0A089UP34 Catalase {ECO:0000256|Rul</t>
  </si>
  <si>
    <t>A0A0X8GQJ4 Catalase {ECO:0000256|Rul</t>
  </si>
  <si>
    <t>A0A0R0AZM0 (Catalase {ECO:0000313|EM</t>
  </si>
  <si>
    <t>A0A0M8QK54 (Catalase {ECO:0000313|EM</t>
  </si>
  <si>
    <t>R9T6J9 Catalase {ECO:0000256|RuleBas</t>
  </si>
  <si>
    <t>A0A074SWA6 Catalase {ECO:0000256|Rul</t>
  </si>
  <si>
    <t>A0A0P7HFW0 (Catalase {ECO:0000313|EM</t>
  </si>
  <si>
    <t>A0A010Q279 (Catalase {ECO:0000313|EM</t>
  </si>
  <si>
    <t>D9X4R5 (Catalase {ECO:0000313|EMBL:E</t>
  </si>
  <si>
    <t>A0A0W8JCR9 Catalase {ECO:0000256|Rul</t>
  </si>
  <si>
    <t>B6KJS2 Catalase {ECO:0000256|RuleBas</t>
  </si>
  <si>
    <t>A0A164HLJ2 Catalase {ECO:0000256|Rul</t>
  </si>
  <si>
    <t>Q5RF10 Catalase (1.11.1.6)</t>
  </si>
  <si>
    <t>Q7USP9 (Catalase {ECO:0000313|EMBL:C</t>
  </si>
  <si>
    <t>R7WQU6 Catalase {ECO:0000256|RuleBas</t>
  </si>
  <si>
    <t>A0A168IA25 Catalase {ECO:0000256|Rul</t>
  </si>
  <si>
    <t>M4BJ21 Catalase {ECO:0000256|RuleBas</t>
  </si>
  <si>
    <t>M4BJ22 Catalase {ECO:0000256|RuleBas</t>
  </si>
  <si>
    <t>A0A061PBX4 Catalase {ECO:0000256|Rul</t>
  </si>
  <si>
    <t>A0A0L8QMX5 Catalase {ECO:0000256|Rul</t>
  </si>
  <si>
    <t>Q1Z5Y7 Catalase {ECO:0000256|RuleBas</t>
  </si>
  <si>
    <t>A0A0B7NT39 Catalase {ECO:0000256|Rul</t>
  </si>
  <si>
    <t>N2J2I6 Catalase {ECO:0000256|RuleBas</t>
  </si>
  <si>
    <t>A0A177WN83 Catalase {ECO:0000256|Rul</t>
  </si>
  <si>
    <t>K1PNZ5 Catalase {ECO:0000256|RuleBas</t>
  </si>
  <si>
    <t>X2GGW7 (Catalase {ECO:0000313|EMBL:A</t>
  </si>
  <si>
    <t>H2CBZ8 (Catalase related subgroup do</t>
  </si>
  <si>
    <t>T1IVM3 Catalase {ECO:0000256|RuleBas</t>
  </si>
  <si>
    <t>G3W0A6 Catalase {ECO:0000256|RuleBas</t>
  </si>
  <si>
    <t>A0A0D5VPA1 Catalase {ECO:0000256|Rul</t>
  </si>
  <si>
    <t>A0A078AFW2 Catalase {ECO:0000256|Rul</t>
  </si>
  <si>
    <t>B0WIN9 Catalase {ECO:0000256|RuleBas</t>
  </si>
  <si>
    <t>L2F5T7 Catalase {ECO:0000256|RuleBas</t>
  </si>
  <si>
    <t>I4YSM0 (Catalase {ECO:0000313|EMBL:E</t>
  </si>
  <si>
    <t>A0A0X3U476 Catalase {ECO:0000256|Rul</t>
  </si>
  <si>
    <t>A0A0K9XZV1 Catalase {ECO:0000256|Rul</t>
  </si>
  <si>
    <t>A6E919 (Uncharacterized protein {ECO</t>
  </si>
  <si>
    <t>A0A0D1CAV7 (ScaffoldA10, whole genom</t>
  </si>
  <si>
    <t>A0A0F4KK40 Catalase {ECO:0000256|Rul</t>
  </si>
  <si>
    <t>A1S9T7 Catalase {ECO:0000256|RuleBas</t>
  </si>
  <si>
    <t>A0RPT7 (Catalase {ECO:0000313|EMBL:A</t>
  </si>
  <si>
    <t>A0A161I844 Catalase {ECO:0000256|Rul</t>
  </si>
  <si>
    <t>K7FJS2 Catalase {ECO:0000256|RuleBas</t>
  </si>
  <si>
    <t>E2C018 Catalase {ECO:0000256|RuleBas</t>
  </si>
  <si>
    <t>D4ZC85 Catalase {ECO:0000256|RuleBas</t>
  </si>
  <si>
    <t>B1MFQ0 Catalase {ECO:0000256|RuleBas</t>
  </si>
  <si>
    <t>A0A0Q5H5T6 Catalase {ECO:0000256|Rul</t>
  </si>
  <si>
    <t>Q6LL55 Catalase {ECO:0000256|RuleBas</t>
  </si>
  <si>
    <t>W0H7H0 Catalase {ECO:0000256|RuleBas</t>
  </si>
  <si>
    <t>A0A0M9FX30 Catalase {ECO:0000256|Rul</t>
  </si>
  <si>
    <t>E2AJX6 Catalase {ECO:0000256|RuleBas</t>
  </si>
  <si>
    <t>B3SC13 Catalase {ECO:0000256|RuleBas</t>
  </si>
  <si>
    <t>A0A0B7N3R2 Catalase {ECO:0000256|Rul</t>
  </si>
  <si>
    <t>F6PYM8 Catalase {ECO:0000256|RuleBas</t>
  </si>
  <si>
    <t>X8E1H3 Catalase {ECO:0000256|RuleBas</t>
  </si>
  <si>
    <t>W7T2K9 Catalase {ECO:0000256|RuleBas</t>
  </si>
  <si>
    <t>A0A0U3QIC1 (Catalase {ECO:0000313|EM</t>
  </si>
  <si>
    <t>Q21MI7 (Catalase {ECO:0000313|EMBL:A</t>
  </si>
  <si>
    <t>F4P1R4 Catalase {ECO:0000256|RuleBas</t>
  </si>
  <si>
    <t>A0A087MZJ8 Catalase {ECO:0000256|Rul</t>
  </si>
  <si>
    <t>A0A0P0NNR2 (Catalase {ECO:0000313|EM</t>
  </si>
  <si>
    <t>A0A176V9L9 Catalase {ECO:0000256|Rul</t>
  </si>
  <si>
    <t>A0A014N4B7 Catalase {ECO:0000256|Rul</t>
  </si>
  <si>
    <t>N6VST8 Catalase {ECO:0000256|RuleBas</t>
  </si>
  <si>
    <t>L9PE94 Catalase {ECO:0000256|RuleBas</t>
  </si>
  <si>
    <t>A0A176W5Z7 (Uncharacterized protein</t>
  </si>
  <si>
    <t>H7F1V9 Catalase {ECO:0000256|RuleBas</t>
  </si>
  <si>
    <t>F9ULD3 Catalase {ECO:0000256|RuleBas</t>
  </si>
  <si>
    <t>Q6U8I8 Catalase {ECO:0000256|RuleBas</t>
  </si>
  <si>
    <t>H3G6P1 (Uncharacterized protein {ECO</t>
  </si>
  <si>
    <t>L8LSS3 (Catalase {ECO:0000313|EMBL:E</t>
  </si>
  <si>
    <t>A0A0V7ZXZ5 (Catalase {ECO:0000313|EM</t>
  </si>
  <si>
    <t>M6RVR8 Catalase {ECO:0000256|RuleBas</t>
  </si>
  <si>
    <t>Q8F528 Catalase {ECO:0000256|RuleBas</t>
  </si>
  <si>
    <t>A0A0D1XHT5 Catalase {ECO:0000256|Rul</t>
  </si>
  <si>
    <t>J2K3E4 Catalase {ECO:0000256|RuleBas</t>
  </si>
  <si>
    <t>G1NCW7 Catalase {ECO:0000256|RuleBas</t>
  </si>
  <si>
    <t>J8VPL9 (Catalase {ECO:0000313|EMBL:E</t>
  </si>
  <si>
    <t>A0A0N1IZS7 (Catalase {ECO:0000313|EM</t>
  </si>
  <si>
    <t>A0A0K9XEB9 Catalase {ECO:0000256|Rul</t>
  </si>
  <si>
    <t>D4ILA0 Catalase {ECO:0000256|RuleBas</t>
  </si>
  <si>
    <t>A0A0A1I066 Catalase {ECO:0000256|Rul</t>
  </si>
  <si>
    <t>A0A026WF87 Catalase {ECO:0000256|Rul</t>
  </si>
  <si>
    <t>A0A091KA62 (Catalase {ECO:0000313|EM</t>
  </si>
  <si>
    <t>Q9PT92 Catalase (1.11.1.6)</t>
  </si>
  <si>
    <t>A0A0W0YX72 Catalase {ECO:0000256|Rul</t>
  </si>
  <si>
    <t>E3BED6 Catalase {ECO:0000256|RuleBas</t>
  </si>
  <si>
    <t>A0A0P6VQC7 (Catalase {ECO:0000313|EM</t>
  </si>
  <si>
    <t>P94377 Catalase X (1.11.1.6)</t>
  </si>
  <si>
    <t>A0A0L8G7Y6 (Uncharacterized protein</t>
  </si>
  <si>
    <t>A0A0B8WF39 Catalase {ECO:0000256|Rul</t>
  </si>
  <si>
    <t>V9XLF8 (Catalase {ECO:0000313|EMBL:A</t>
  </si>
  <si>
    <t>A0A0J6D244 (Catalase {ECO:0000313|EM</t>
  </si>
  <si>
    <t>A0A085JEW1 Catalase {ECO:0000256|Rul</t>
  </si>
  <si>
    <t>W9GC45 (Catalase {ECO:0000313|EMBL:E</t>
  </si>
  <si>
    <t>I0JV73 Catalase {ECO:0000256|RuleBas</t>
  </si>
  <si>
    <t>A0A0M8YLS3 Catalase {ECO:0000256|Rul</t>
  </si>
  <si>
    <t>A0A151MBG0 Catalase {ECO:0000256|Rul</t>
  </si>
  <si>
    <t>A0A162J062 Catalase {ECO:0000256|Rul</t>
  </si>
  <si>
    <t>A0A087Y7K3 Catalase {ECO:0000256|Rul</t>
  </si>
  <si>
    <t>H8MLW1 (Catalase KatB {ECO:0000313|E</t>
  </si>
  <si>
    <t>F4C7R0 (Catalase {ECO:0000313|EMBL:A</t>
  </si>
  <si>
    <t>Q87Z49 Catalase {ECO:0000256|RuleBas</t>
  </si>
  <si>
    <t>A0A0M9VKJ6 Catalase {ECO:0000256|Rul</t>
  </si>
  <si>
    <t>D2SFQ5 (Catalase {ECO:0000313|EMBL:A</t>
  </si>
  <si>
    <t>A0A0C1Y736 Catalase {ECO:0000256|Rul</t>
  </si>
  <si>
    <t>A0A0M2NGH0 (Catalase {ECO:0000313|EM</t>
  </si>
  <si>
    <t>H0A571 (Catalase {ECO:0000313|EMBL:E</t>
  </si>
  <si>
    <t>A9UW79 (Predicted protein {ECO:00003</t>
  </si>
  <si>
    <t>A0QY02 (Catalase KatA {ECO:0000313|E</t>
  </si>
  <si>
    <t>A0A0M4QH23 Catalase {ECO:0000256|Rul</t>
  </si>
  <si>
    <t>L8EQK7 Catalase {ECO:0000256|RuleBas</t>
  </si>
  <si>
    <t>A0A0F4P7D7 (Catalase {ECO:0000313|EM</t>
  </si>
  <si>
    <t>A0A126T5R2 Catalase {ECO:0000256|Rul</t>
  </si>
  <si>
    <t>A0A0K9GHC3 Catalase {ECO:0000256|Rul</t>
  </si>
  <si>
    <t>A0A0S3F3K3 (Catalase {ECO:0000313|EM</t>
  </si>
  <si>
    <t>D6SPD9 (Catalase {ECO:0000313|EMBL:E</t>
  </si>
  <si>
    <t>D5V832 Catalase {ECO:0000256|RuleBas</t>
  </si>
  <si>
    <t>A0A0J6DK42 Catalase {ECO:0000256|Rul</t>
  </si>
  <si>
    <t>W0VC46 Catalase {ECO:0000256|RuleBas</t>
  </si>
  <si>
    <t>A0A0N0SKJ5 Catalase {ECO:0000256|Rul</t>
  </si>
  <si>
    <t>A0A0R2AXQ1 Catalase {ECO:0000256|Rul</t>
  </si>
  <si>
    <t>D3UIM6 (Catalase {ECO:0000313|EMBL:C</t>
  </si>
  <si>
    <t>A0A0M9WY53 Catalase {ECO:0000256|Rul</t>
  </si>
  <si>
    <t>D8S1Z6 (Putative uncharacterized pro</t>
  </si>
  <si>
    <t>A0A177HSB4 Catalase {ECO:0000256|Rul</t>
  </si>
  <si>
    <t>W0IZ81 (Catalase {ECO:0000313|EMBL:A</t>
  </si>
  <si>
    <t>A0A081EFJ5 (Catalase {ECO:0000313|EM</t>
  </si>
  <si>
    <t>X2HCK7 (Catalase {ECO:0000313|EMBL:A</t>
  </si>
  <si>
    <t>A9TLM9 Catalase {ECO:0000256|RuleBas</t>
  </si>
  <si>
    <t>A0A135I8P8 Catalase {ECO:0000256|Rul</t>
  </si>
  <si>
    <t>A0A109PXB2 Catalase {ECO:0000256|Rul</t>
  </si>
  <si>
    <t>G1NYF3 Catalase {ECO:0000256|RuleBas</t>
  </si>
  <si>
    <t>A0A0W0VJC7 Catalase {ECO:0000256|Rul</t>
  </si>
  <si>
    <t>P55306 Catalase (1.11.1.6)</t>
  </si>
  <si>
    <t>H1X9P2 (Catalase {ECO:0000313|EMBL:C</t>
  </si>
  <si>
    <t>E1SR91 Catalase {ECO:0000256|RuleBas</t>
  </si>
  <si>
    <t>A0A147EN33 Catalase {ECO:0000256|Rul</t>
  </si>
  <si>
    <t>A0A059W2P6 Catalase {ECO:0000256|Rul</t>
  </si>
  <si>
    <t>A0A0Q6XMU3 Catalase {ECO:0000256|Rul</t>
  </si>
  <si>
    <t>E0SC85 Catalase {ECO:0000256|RuleBas</t>
  </si>
  <si>
    <t>A0A0W0ZV01 Catalase {ECO:0000256|Rul</t>
  </si>
  <si>
    <t>A0A0R2DMS9 (KatA protein {ECO:000031</t>
  </si>
  <si>
    <t>A0A0M2KLF1 Catalase {ECO:0000256|Rul</t>
  </si>
  <si>
    <t>H9ITX1 Catalase {ECO:0000256|RuleBas</t>
  </si>
  <si>
    <t>Q4K5Q7 Catalase {ECO:0000256|RuleBas</t>
  </si>
  <si>
    <t>A8GYR7 Catalase {ECO:0000256|RuleBas</t>
  </si>
  <si>
    <t>C4R2S1 Catalase {ECO:0000256|RuleBas</t>
  </si>
  <si>
    <t>A0A0Q5CBE1 Catalase {ECO:0000256|Rul</t>
  </si>
  <si>
    <t>A0A177YF58 Catalase {ECO:0000256|Rul</t>
  </si>
  <si>
    <t>S0FK65 (Catalase {ECO:0000313|EMBL:E</t>
  </si>
  <si>
    <t>R2T3H4 (Catalase/peroxidase {ECO:000</t>
  </si>
  <si>
    <t>S3MQR0 Catalase {ECO:0000256|RuleBas</t>
  </si>
  <si>
    <t>A0A0D5AGU5 Catalase {ECO:0000256|Rul</t>
  </si>
  <si>
    <t>A0A0D4DL92 Catalase {ECO:0000256|Rul</t>
  </si>
  <si>
    <t>K6XNM2 Catalase {ECO:0000256|RuleBas</t>
  </si>
  <si>
    <t>Q1ZAT3 Catalase {ECO:0000256|RuleBas</t>
  </si>
  <si>
    <t>A0A074THD7 (Catalase {ECO:0000313|EM</t>
  </si>
  <si>
    <t>C7MG50 Catalase {ECO:0000256|RuleBas</t>
  </si>
  <si>
    <t>A0A0S9Q4I9 Catalase {ECO:0000256|Rul</t>
  </si>
  <si>
    <t>A0A0B1Y9R3 Catalase {ECO:0000256|Rul</t>
  </si>
  <si>
    <t>A0A0S9CMN4 Catalase {ECO:0000256|Rul</t>
  </si>
  <si>
    <t>A0A080K5W2 (Catalase {ECO:0000313|EM</t>
  </si>
  <si>
    <t>S6J1Q7 Catalase {ECO:0000256|RuleBas</t>
  </si>
  <si>
    <t>A0A0Q4GR60 Catalase {ECO:0000256|Rul</t>
  </si>
  <si>
    <t>C8WRJ6 Catalase {ECO:0000256|RuleBas</t>
  </si>
  <si>
    <t>A0A0D6T3V1 Catalase {ECO:0000256|Rul</t>
  </si>
  <si>
    <t>A0A151X2M1 Catalase {ECO:0000256|Rul</t>
  </si>
  <si>
    <t>A0A0B5RHC8 Catalase {ECO:0000256|Rul</t>
  </si>
  <si>
    <t>A0A0J7J0J3 Catalase {ECO:0000256|Rul</t>
  </si>
  <si>
    <t>L7FEE2 (Catalase {ECO:0000313|EMBL:E</t>
  </si>
  <si>
    <t>A0A0C2AGP2 Catalase {ECO:0000256|Rul</t>
  </si>
  <si>
    <t>A0A0F7FX56 Catalase {ECO:0000256|Rul</t>
  </si>
  <si>
    <t>R9B981 (Catalase {ECO:0000313|EMBL:E</t>
  </si>
  <si>
    <t>H5U7N3 Catalase {ECO:0000256|RuleBas</t>
  </si>
  <si>
    <t>A0A168WGZ7 (Catalase {ECO:0000313|EM</t>
  </si>
  <si>
    <t>B8HDM9 Catalase {ECO:0000256|RuleBas</t>
  </si>
  <si>
    <t>A0A0M5L7U5 Catalase {ECO:0000256|Rul</t>
  </si>
  <si>
    <t>D3HS35 Catalase {ECO:0000256|RuleBas</t>
  </si>
  <si>
    <t>A0A0K8Q3K1 Catalase {ECO:0000256|Rul</t>
  </si>
  <si>
    <t>W2ES45 Catalase {ECO:0000256|RuleBas</t>
  </si>
  <si>
    <t>A0A101V3L7 Catalase {ECO:0000256|Rul</t>
  </si>
  <si>
    <t>Q3ID55 Catalase {ECO:0000256|RuleBas</t>
  </si>
  <si>
    <t>A0A0W0WL34 Catalase {ECO:0000256|Rul</t>
  </si>
  <si>
    <t>V4B843 Catalase {ECO:0000256|RuleBas</t>
  </si>
  <si>
    <t>C3K2E2 Catalase {ECO:0000256|RuleBas</t>
  </si>
  <si>
    <t>A0A0Q5CUQ6 Catalase {ECO:0000256|Rul</t>
  </si>
  <si>
    <t>M4WRV9 Catalase {ECO:0000256|RuleBas</t>
  </si>
  <si>
    <t>A0A0F7HLB7 Catalase {ECO:0000256|Rul</t>
  </si>
  <si>
    <t>A0A098T5K7 Catalase {ECO:0000256|Rul</t>
  </si>
  <si>
    <t>A0A078MB26 Catalase {ECO:0000256|Rul</t>
  </si>
  <si>
    <t>B4KXS2 Catalase {ECO:0000256|RuleBas</t>
  </si>
  <si>
    <t>S3XXH9 (Catalase {ECO:0000313|EMBL:E</t>
  </si>
  <si>
    <t>A1TRW3 Catalase {ECO:0000256|RuleBas</t>
  </si>
  <si>
    <t>Q087Z1 Catalase {ECO:0000256|RuleBas</t>
  </si>
  <si>
    <t>A0A0R4ICK7 Catalase {ECO:0000256|Rul</t>
  </si>
  <si>
    <t>A0A0R2LAT7 (Catalase {ECO:0000313|EM</t>
  </si>
  <si>
    <t>A8H079 Catalase {ECO:0000256|RuleBas</t>
  </si>
  <si>
    <t>A0A067CIG9 Catalase {ECO:0000256|Rul</t>
  </si>
  <si>
    <t>D7B619 (Catalase {ECO:0000313|EMBL:A</t>
  </si>
  <si>
    <t>D6X4D0 (Catalase-like Protein {ECO:0</t>
  </si>
  <si>
    <t>A0A158P2B0 Catalase {ECO:0000256|Rul</t>
  </si>
  <si>
    <t>U1GMU8 Catalase {ECO:0000256|RuleBas</t>
  </si>
  <si>
    <t>A0A0Q0GLZ9 Catalase {ECO:0000256|Rul</t>
  </si>
  <si>
    <t>A0A0D4BZV6 Catalase {ECO:0000256|Rul</t>
  </si>
  <si>
    <t>A0A061P1M4 Catalase {ECO:0000256|Rul</t>
  </si>
  <si>
    <t>C8X1V2 (Catalase {ECO:0000313|EMBL:A</t>
  </si>
  <si>
    <t>S7V9V3 Catalase {ECO:0000256|RuleBas</t>
  </si>
  <si>
    <t>A0A0J1GBQ5 (Uncharacterized protein</t>
  </si>
  <si>
    <t>A0A022LMW0 Catalase {ECO:0000256|Rul</t>
  </si>
  <si>
    <t>B3M869 Catalase {ECO:0000256|RuleBas</t>
  </si>
  <si>
    <t>D1BII4 Catalase {ECO:0000256|RuleBas</t>
  </si>
  <si>
    <t>A0A099J7D1 Catalase {ECO:0000256|Rul</t>
  </si>
  <si>
    <t>H8GWB3 (Catalase {ECO:0000313|EMBL:A</t>
  </si>
  <si>
    <t>A0A0C1ZP71 (Catalase {ECO:0000313|EM</t>
  </si>
  <si>
    <t>A0A086Z1Y9 Catalase {ECO:0000256|Rul</t>
  </si>
  <si>
    <t>A0A0Q6LQL1 Catalase {ECO:0000256|Rul</t>
  </si>
  <si>
    <t>A0A0Q9MMV4 Catalase {ECO:0000256|Rul</t>
  </si>
  <si>
    <t>A0A081NLD7 Catalase {ECO:0000256|Rul</t>
  </si>
  <si>
    <t>A0A0N6ZWG8 Catalase {ECO:0000256|Rul</t>
  </si>
  <si>
    <t>A0A147KB72 (Catalase {ECO:0000313|EM</t>
  </si>
  <si>
    <t>A0A0X3RYX9 (Catalase {ECO:0000313|EM</t>
  </si>
  <si>
    <t>F6AH79 Catalase {ECO:0000256|RuleBas</t>
  </si>
  <si>
    <t>A0A033UXC5 Catalase {ECO:0000256|Rul</t>
  </si>
  <si>
    <t>T0Q4L9 Catalase {ECO:0000256|RuleBas</t>
  </si>
  <si>
    <t>F6FT20 Catalase {ECO:0000256|RuleBas</t>
  </si>
  <si>
    <t>A0A0Q9TGN6 Catalase {ECO:0000256|Rul</t>
  </si>
  <si>
    <t>O52762 Catalase (1.11.1.6)</t>
  </si>
  <si>
    <t>A0A0N1IM35 Catalase {ECO:0000256|Rul</t>
  </si>
  <si>
    <t>A0A0M8TRE9 Catalase {ECO:0000256|Rul</t>
  </si>
  <si>
    <t>A0A0Q9CF03 Catalase {ECO:0000256|Rul</t>
  </si>
  <si>
    <t>K2IYY4 Catalase {ECO:0000256|RuleBas</t>
  </si>
  <si>
    <t>M3GY67 Catalase {ECO:0000256|RuleBas</t>
  </si>
  <si>
    <t>Q6FEX0 (Catalase (Hydroperoxidase II</t>
  </si>
  <si>
    <t>D5P912 (Catalase {ECO:0000313|EMBL:E</t>
  </si>
  <si>
    <t>U3TS87 Catalase {ECO:0000256|RuleBas</t>
  </si>
  <si>
    <t>A0A0N0L418 Catalase {ECO:0000256|Rul</t>
  </si>
  <si>
    <t>A0A0R2MUD9 Catalase {ECO:0000256|Rul</t>
  </si>
  <si>
    <t>A0A0N1JTV8 Catalase {ECO:0000256|Rul</t>
  </si>
  <si>
    <t>H3G9J5 Catalase {ECO:0000256|RuleBas</t>
  </si>
  <si>
    <t>V4IX27 Catalase {ECO:0000256|RuleBas</t>
  </si>
  <si>
    <t>A0A0F3IVG9 (Catalase {ECO:0000313|EM</t>
  </si>
  <si>
    <t>A0A0Q6YEJ1 Catalase {ECO:0000256|Rul</t>
  </si>
  <si>
    <t>W4GLA7 Catalase {ECO:0000256|RuleBas</t>
  </si>
  <si>
    <t>W4GN58 Catalase {ECO:0000256|RuleBas</t>
  </si>
  <si>
    <t>W4GNJ4 Catalase {ECO:0000256|RuleBas</t>
  </si>
  <si>
    <t>L8M4U1 (Catalase {ECO:0000313|EMBL:E</t>
  </si>
  <si>
    <t>M5TF02 Catalase {ECO:0000256|RuleBas</t>
  </si>
  <si>
    <t>A0A0Q6FJR6 Catalase {ECO:0000256|Rul</t>
  </si>
  <si>
    <t>U4KIB3 Catalase {ECO:0000256|RuleBas</t>
  </si>
  <si>
    <t>A0A0S8KBB3 Catalase {ECO:0000256|Rul</t>
  </si>
  <si>
    <t>D6Y307 Catalase {ECO:0000256|RuleBas</t>
  </si>
  <si>
    <t>Q47PD5 Catalase {ECO:0000256|RuleBas</t>
  </si>
  <si>
    <t>D5RJE5 (Catalase {ECO:0000313|EMBL:E</t>
  </si>
  <si>
    <t>G8QQM4 Catalase {ECO:0000256|RuleBas</t>
  </si>
  <si>
    <t>B4LFX2 Catalase {ECO:0000256|RuleBas</t>
  </si>
  <si>
    <t>M3GTI6 Catalase {ECO:0000256|RuleBas</t>
  </si>
  <si>
    <t>L0IX91 (Catalase {ECO:0000313|EMBL:A</t>
  </si>
  <si>
    <t>A0A0P1A779 Catalase {ECO:0000256|Rul</t>
  </si>
  <si>
    <t>A0A0N0E2R7 Catalase {ECO:0000256|Rul</t>
  </si>
  <si>
    <t>G4ZCT7 Catalase {ECO:0000256|RuleBas</t>
  </si>
  <si>
    <t>A0A0G3GTK5 (Catalase {ECO:0000313|EM</t>
  </si>
  <si>
    <t>A0A0T6UTG3 Catalase {ECO:0000256|Rul</t>
  </si>
  <si>
    <t>I1GDF7 Catalase {ECO:0000256|RuleBas</t>
  </si>
  <si>
    <t>A0A0N0MRZ4 Catalase {ECO:0000256|Rul</t>
  </si>
  <si>
    <t>Q82ID4 Catalase {ECO:0000256|RuleBas</t>
  </si>
  <si>
    <t>A0A013VGM4 (Catalase {ECO:0000313|EM</t>
  </si>
  <si>
    <t>D4I2L5 Catalase {ECO:0000256|RuleBas</t>
  </si>
  <si>
    <t>H3G9E1 Catalase {ECO:0000256|RuleBas</t>
  </si>
  <si>
    <t>D5BZL5 (Catalase {ECO:0000313|EMBL:A</t>
  </si>
  <si>
    <t>A0A022KXG9 Catalase {ECO:0000256|Rul</t>
  </si>
  <si>
    <t>F0VI76 Catalase {ECO:0000256|RuleBas</t>
  </si>
  <si>
    <t>B5JLB0 (Catalase {ECO:0000313|EMBL:E</t>
  </si>
  <si>
    <t>A0A143QDC3 Catalase {ECO:0000256|Rul</t>
  </si>
  <si>
    <t>C6WF61 Catalase {ECO:0000256|RuleBas</t>
  </si>
  <si>
    <t>A0A0Q5E9E6 Catalase {ECO:0000256|Rul</t>
  </si>
  <si>
    <t>A0A0Q7UMI8 Catalase {ECO:0000256|Rul</t>
  </si>
  <si>
    <t>A0A087NBF3 (Uncharacterized protein</t>
  </si>
  <si>
    <t>K0D4X2 Catalase {ECO:0000256|RuleBas</t>
  </si>
  <si>
    <t>F2JH87 (Catalase {ECO:0000313|EMBL:A</t>
  </si>
  <si>
    <t>Q6AH35 Catalase {ECO:0000256|RuleBas</t>
  </si>
  <si>
    <t>F7ZZ53 Catalase {ECO:0000256|RuleBas</t>
  </si>
  <si>
    <t>F4W6K5 Catalase {ECO:0000256|RuleBas</t>
  </si>
  <si>
    <t>A0A0B9A3P9 Catalase {ECO:0000256|Rul</t>
  </si>
  <si>
    <t>S7V3N6 (Catalase {ECO:0000313|EMBL:S</t>
  </si>
  <si>
    <t>W5JER1 Catalase {ECO:0000256|RuleBas</t>
  </si>
  <si>
    <t>A0A0N1G8A6 (Catalase {ECO:0000313|EM</t>
  </si>
  <si>
    <t>A0A084WKX1 Catalase {ECO:0000256|Rul</t>
  </si>
  <si>
    <t>G1XZN9 (Catalase {ECO:0000313|EMBL:E</t>
  </si>
  <si>
    <t>J9IZ85 Catalase {ECO:0000256|RuleBas</t>
  </si>
  <si>
    <t>D2UGF7 Catalase {ECO:0000256|RuleBas</t>
  </si>
  <si>
    <t>A4F6H7 Catalase {ECO:0000256|RuleBas</t>
  </si>
  <si>
    <t>A0A139CCH7 Catalase {ECO:0000256|Rul</t>
  </si>
  <si>
    <t>B1KPX9 Catalase {ECO:0000256|RuleBas</t>
  </si>
  <si>
    <t>A0A085BQM3 Catalase {ECO:0000256|Rul</t>
  </si>
  <si>
    <t>A0A183BPA6 Catalase {ECO:0000256|Rul</t>
  </si>
  <si>
    <t>A0A080N4M5 Catalase {ECO:0000256|Rul</t>
  </si>
  <si>
    <t>G4RG10 (Catalase {ECO:0000313|EMBL:A</t>
  </si>
  <si>
    <t>F9RB95 Catalase {ECO:0000256|RuleBas</t>
  </si>
  <si>
    <t>A0A060QCA0 (Catalase {ECO:0000313|EM</t>
  </si>
  <si>
    <t>H0QQI1 Catalase {ECO:0000256|RuleBas</t>
  </si>
  <si>
    <t>M4V544 (Uncharacterized protein {ECO</t>
  </si>
  <si>
    <t>B4N4F5 Catalase {ECO:0000256|RuleBas</t>
  </si>
  <si>
    <t>M3CAF9 Catalase {ECO:0000256|RuleBas</t>
  </si>
  <si>
    <t>A0A0Q9LXV1 Catalase {ECO:0000256|Rul</t>
  </si>
  <si>
    <t>A0A0D7QL71 Catalase {ECO:0000256|Rul</t>
  </si>
  <si>
    <t>A0A142XNW0 (Catalase {ECO:0000313|EM</t>
  </si>
  <si>
    <t>N6UDL6 Catalase {ECO:0000256|RuleBas</t>
  </si>
  <si>
    <t>B7G713 Catalase {ECO:0000256|RuleBas</t>
  </si>
  <si>
    <t>A3QHV8 Catalase {ECO:0000256|RuleBas</t>
  </si>
  <si>
    <t>A0A0N4Y696 (Uncharacterized protein</t>
  </si>
  <si>
    <t>A0A058Z635 Catalase {ECO:0000256|Rul</t>
  </si>
  <si>
    <t>A0A0B8NC81 Catalase {ECO:0000256|Rul</t>
  </si>
  <si>
    <t>E6J7B2 (Catalase {ECO:0000313|EMBL:E</t>
  </si>
  <si>
    <t>A0A151BVH5 Catalase {ECO:0000256|Rul</t>
  </si>
  <si>
    <t>B8MH83 (Catalase, putative {ECO:0000</t>
  </si>
  <si>
    <t>A0A0X3SRB0 Catalase {ECO:0000256|Rul</t>
  </si>
  <si>
    <t>A0A0C1PLW7 Catalase {ECO:0000256|Rul</t>
  </si>
  <si>
    <t>A0A101JLX2 (Catalase {ECO:0000313|EM</t>
  </si>
  <si>
    <t>A0A0Q3I4U7 (Catalase {ECO:0000313|EM</t>
  </si>
  <si>
    <t>A0A076N1Q6 Catalase {ECO:0000256|Rul</t>
  </si>
  <si>
    <t>A0A0C1NZI4 Catalase {ECO:0000256|Rul</t>
  </si>
  <si>
    <t>Q1QZE8 Catalase {ECO:0000256|RuleBas</t>
  </si>
  <si>
    <t>A0A0S2TCN0 Catalase {ECO:0000256|Rul</t>
  </si>
  <si>
    <t>K9AHS4 Catalase {ECO:0000256|RuleBas</t>
  </si>
  <si>
    <t>V9FXS1 (Uncharacterized protein {ECO</t>
  </si>
  <si>
    <t>U2RTB5 Catalase {ECO:0000256|RuleBas</t>
  </si>
  <si>
    <t>D2B2R4 Catalase {ECO:0000256|RuleBas</t>
  </si>
  <si>
    <t>G7CFI7 (Catalase {ECO:0000313|EMBL:E</t>
  </si>
  <si>
    <t>A0JZI7 Catalase {ECO:0000256|RuleBas</t>
  </si>
  <si>
    <t>U5WQC9 (Catalase {ECO:0000313|EMBL:A</t>
  </si>
  <si>
    <t>X7YEV5 (Catalase family protein {ECO</t>
  </si>
  <si>
    <t>D5ZT97 Catalase {ECO:0000256|RuleBas</t>
  </si>
  <si>
    <t>A0A0L0BK20 (Catalase {ECO:0000313|EM</t>
  </si>
  <si>
    <t>J1JZ97 (Catalase {ECO:0000313|EMBL:E</t>
  </si>
  <si>
    <t>V4RAM5 (Catalase {ECO:0000313|EMBL:E</t>
  </si>
  <si>
    <t>A0A0A8X765 Catalase {ECO:0000256|Rul</t>
  </si>
  <si>
    <t>P17336 Catalase (1.11.1.6)</t>
  </si>
  <si>
    <t>A0A094LV79 Catalase {ECO:0000256|Rul</t>
  </si>
  <si>
    <t>E2Q479 Catalase {ECO:0000256|RuleBas</t>
  </si>
  <si>
    <t>H2Y9Q3 Catalase {ECO:0000256|RuleBas</t>
  </si>
  <si>
    <t>A0A099DB87 Catalase {ECO:0000256|Rul</t>
  </si>
  <si>
    <t>A0A0D6JG17 (Catalase {ECO:0000313|EM</t>
  </si>
  <si>
    <t>A0A0Q5LBM2 Catalase {ECO:0000256|Rul</t>
  </si>
  <si>
    <t>A0A135VEV5 Catalase {ECO:0000256|Rul</t>
  </si>
  <si>
    <t>W0V4B8 Catalase {ECO:0000256|RuleBas</t>
  </si>
  <si>
    <t>B6IX77 (Catalase {ECO:0000313|EMBL:A</t>
  </si>
  <si>
    <t>D6YV62 Catalase {ECO:0000256|RuleBas</t>
  </si>
  <si>
    <t>A0A0B5FPN1 (Catalase {ECO:0000313|EM</t>
  </si>
  <si>
    <t>B6WX58 Catalase {ECO:0000256|RuleBas</t>
  </si>
  <si>
    <t>F4CT51 Catalase {ECO:0000256|RuleBas</t>
  </si>
  <si>
    <t>A0A0A1V4K5 Catalase {ECO:0000256|Rul</t>
  </si>
  <si>
    <t>E9EZU4 Catalase {ECO:0000256|RuleBas</t>
  </si>
  <si>
    <t>Q2FYU7 Catalase (1.11.1.6)</t>
  </si>
  <si>
    <t>I0YYI1 (Catalase-domain-containing p</t>
  </si>
  <si>
    <t>B4QPW5 Catalase {ECO:0000256|RuleBas</t>
  </si>
  <si>
    <t>W2QSZ2 (Uncharacterized protein {ECO</t>
  </si>
  <si>
    <t>W3A391 (Uncharacterized protein {ECO</t>
  </si>
  <si>
    <t>A0A0B5DGF1 Catalase {ECO:0000256|Rul</t>
  </si>
  <si>
    <t>A0A0Q9JDK6 Catalase {ECO:0000256|Rul</t>
  </si>
  <si>
    <t>D8RV94 (Putative uncharacterized pro</t>
  </si>
  <si>
    <t>H0DIG0 Catalase {ECO:0000256|RuleBas</t>
  </si>
  <si>
    <t>A0A154PDB7 Catalase {ECO:0000256|Rul</t>
  </si>
  <si>
    <t>A0A0T1WDJ5 (Catalase {ECO:0000313|EM</t>
  </si>
  <si>
    <t>W5WZ15 (Catalase {ECO:0000313|EMBL:A</t>
  </si>
  <si>
    <t>E3IV60 (Catalase {ECO:0000313|EMBL:A</t>
  </si>
  <si>
    <t>Q5HPK8 Catalase (1.11.1.6)</t>
  </si>
  <si>
    <t>A0A060Q8U9 (Catalase {ECO:0000313|EM</t>
  </si>
  <si>
    <t>Z9JSS7 Catalase {ECO:0000256|RuleBas</t>
  </si>
  <si>
    <t>D5UDW2 Catalase {ECO:0000256|RuleBas</t>
  </si>
  <si>
    <t>Q49XC1 Catalase (1.11.1.6)</t>
  </si>
  <si>
    <t>A0A0Q9NK06 Catalase {ECO:0000256|Rul</t>
  </si>
  <si>
    <t>Q2M0D6 Catalase {ECO:0000256|RuleBas</t>
  </si>
  <si>
    <t>F6IPC8 (Catalase {ECO:0000313|EMBL:C</t>
  </si>
  <si>
    <t>F5SW79 (Catalase {ECO:0000313|EMBL:E</t>
  </si>
  <si>
    <t>B4IFV9 Catalase {ECO:0000256|RuleBas</t>
  </si>
  <si>
    <t>Q0RKZ4 (Catalase {ECO:0000313|EMBL:C</t>
  </si>
  <si>
    <t>W0AIQ6 (Catalase {ECO:0000313|EMBL:A</t>
  </si>
  <si>
    <t>E4N8W0 Catalase {ECO:0000256|RuleBas</t>
  </si>
  <si>
    <t>R4T5X0 Catalase {ECO:0000256|RuleBas</t>
  </si>
  <si>
    <t>A0A0Q9CJ84 Catalase {ECO:0000256|Rul</t>
  </si>
  <si>
    <t>A0A0F7JUS2 (Catalase {ECO:0000313|EM</t>
  </si>
  <si>
    <t>B9E952 Catalase {ECO:0000256|RuleBas</t>
  </si>
  <si>
    <t>A0A0V2FA35 (Catalase {ECO:0000313|EM</t>
  </si>
  <si>
    <t>A0A0Q7AWH2 Catalase {ECO:0000256|Rul</t>
  </si>
  <si>
    <t>F4LNH9 (Catalase {ECO:0000313|EMBL:A</t>
  </si>
  <si>
    <t>A0A0Q9J1Y5 (Catalase {ECO:0000313|EM</t>
  </si>
  <si>
    <t>A0A0Q4MX40 Catalase {ECO:0000256|Rul</t>
  </si>
  <si>
    <t>A0A109QXL1 Catalase {ECO:0000256|Rul</t>
  </si>
  <si>
    <t>T1HTU8 Catalase {ECO:0000256|RuleBas</t>
  </si>
  <si>
    <t>A0A0U5LSP4 Catalase {ECO:0000256|Rul</t>
  </si>
  <si>
    <t>U1JS22 (Catalase {ECO:0000313|EMBL:E</t>
  </si>
  <si>
    <t>A0A0D6MMS8 (Catalase {ECO:0000313|EM</t>
  </si>
  <si>
    <t>A0A024UTA6 Catalase {ECO:0000256|Rul</t>
  </si>
  <si>
    <t>A9WQD9 Catalase {ECO:0000256|RuleBas</t>
  </si>
  <si>
    <t>D8MSE2 Catalase {ECO:0000256|RuleBas</t>
  </si>
  <si>
    <t>J2WU90 (Catalase {ECO:0000313|EMBL:E</t>
  </si>
  <si>
    <t>F0RZ65 Catalase {ECO:0000256|RuleBas</t>
  </si>
  <si>
    <t>A0A0K9GYI1 Catalase {ECO:0000256|Rul</t>
  </si>
  <si>
    <t>Q8EHY4 Catalase {ECO:0000256|RuleBas</t>
  </si>
  <si>
    <t>A0A0P0P3C7 (Catalase {ECO:0000313|EM</t>
  </si>
  <si>
    <t>M5QVN3 Catalase {ECO:0000256|RuleBas</t>
  </si>
  <si>
    <t>A0A0X1T4C4 Catalase {ECO:0000256|Rul</t>
  </si>
  <si>
    <t>A0A171BKD4 Catalase {ECO:0000256|Rul</t>
  </si>
  <si>
    <t>A0A0Q6ZEN3 (Catalase {ECO:0000313|EM</t>
  </si>
  <si>
    <t>S3ZJD3 Catalase {ECO:0000256|RuleBas</t>
  </si>
  <si>
    <t>C8XFQ9 (Catalase {ECO:0000313|EMBL:A</t>
  </si>
  <si>
    <t>A0A0S2EMR8 (Catalase {ECO:0000313|EM</t>
  </si>
  <si>
    <t>Q8PU00 Catalase {ECO:0000256|RuleBas</t>
  </si>
  <si>
    <t>A0A126P7F6 (Catalase {ECO:0000313|EM</t>
  </si>
  <si>
    <t>A0A0D2K4E3 Catalase {ECO:0000256|Rul</t>
  </si>
  <si>
    <t>F4QTT0 (Catalase {ECO:0000313|EMBL:E</t>
  </si>
  <si>
    <t>F4GH21 (Catalase {ECO:0000313|EMBL:A</t>
  </si>
  <si>
    <t>D7G1K9 Catalase {ECO:0000256|RuleBas</t>
  </si>
  <si>
    <t>I2N5G6 Catalase {ECO:0000256|RuleBas</t>
  </si>
  <si>
    <t>R4Z294 (Vegetative catalase 1 {ECO:0</t>
  </si>
  <si>
    <t>E6XF49 Catalase {ECO:0000256|RuleBas</t>
  </si>
  <si>
    <t>G3NGX5 (Uncharacterized protein {ECO</t>
  </si>
  <si>
    <t>U2F524 (Catalase {ECO:0000313|EMBL:E</t>
  </si>
  <si>
    <t>A0A0U3LDW5 (Catalase {ECO:0000313|EM</t>
  </si>
  <si>
    <t>A0A0S9QY46 Catalase {ECO:0000256|Rul</t>
  </si>
  <si>
    <t>A0A0B5ERC0 Catalase {ECO:0000256|Rul</t>
  </si>
  <si>
    <t>A0A0Q6KFR0 (Catalase {ECO:0000313|EM</t>
  </si>
  <si>
    <t>G6E6R8 (Catalase {ECO:0000313|EMBL:E</t>
  </si>
  <si>
    <t>F8E885 (Catalase {ECO:0000313|EMBL:A</t>
  </si>
  <si>
    <t>Q2KYY9 Catalase {ECO:0000256|RuleBas</t>
  </si>
  <si>
    <t>A0A084UCY9 (Catalase {ECO:0000313|EM</t>
  </si>
  <si>
    <t>Q3J2P8 (Catalase {ECO:0000313|EMBL:A</t>
  </si>
  <si>
    <t>A0A0F2RJP9 (Catalase {ECO:0000313|EM</t>
  </si>
  <si>
    <t>A0A0X3SFH7 Catalase {ECO:0000256|Rul</t>
  </si>
  <si>
    <t>B0RG36 Catalase {ECO:0000256|RuleBas</t>
  </si>
  <si>
    <t>K7SBF7 (Catalase {ECO:0000313|EMBL:A</t>
  </si>
  <si>
    <t>J7LHX2 Catalase {ECO:0000256|RuleBas</t>
  </si>
  <si>
    <t>A4A1M4 (Probable catalase hydroperox</t>
  </si>
  <si>
    <t>Q2YK32 (Catalase {ECO:0000313|EMBL:C</t>
  </si>
  <si>
    <t>J3AI99 Catalase {ECO:0000256|RuleBas</t>
  </si>
  <si>
    <t>W9WVT6 Catalase {ECO:0000256|RuleBas</t>
  </si>
  <si>
    <t>A0A078BA53 (Catalase {ECO:0000313|EM</t>
  </si>
  <si>
    <t>A0A0V0QT53 Catalase {ECO:0000256|Rul</t>
  </si>
  <si>
    <t>A0A143HHK1 (Catalase {ECO:0000313|EM</t>
  </si>
  <si>
    <t>A4BP47 Catalase {ECO:0000256|RuleBas</t>
  </si>
  <si>
    <t>A0A0Q5MM01 Catalase {ECO:0000256|Rul</t>
  </si>
  <si>
    <t>N1MS50 (Catalase {ECO:0000313|EMBL:C</t>
  </si>
  <si>
    <t>D3D360 (Catalase {ECO:0000313|EMBL:E</t>
  </si>
  <si>
    <t>F4H7U1 Catalase {ECO:0000256|RuleBas</t>
  </si>
  <si>
    <t>E9DU96 Catalase {ECO:0000256|RuleBas</t>
  </si>
  <si>
    <t>A0A0D6XPI2 Catalase {ECO:0000256|Rul</t>
  </si>
  <si>
    <t>A0A159Z2V9 (Catalase {ECO:0000313|EM</t>
  </si>
  <si>
    <t>A1R948 Catalase {ECO:0000256|RuleBas</t>
  </si>
  <si>
    <t>Q59635 Catalase (1.11.1.6) (Paraquat</t>
  </si>
  <si>
    <t>A0A0Q8CJ61 Catalase {ECO:0000256|Rul</t>
  </si>
  <si>
    <t>C7QBS1 Catalase {ECO:0000256|RuleBas</t>
  </si>
  <si>
    <t>A0A0F4QKH6 (Catalase {ECO:0000313|EM</t>
  </si>
  <si>
    <t>B1VZ32 Catalase {ECO:0000256|RuleBas</t>
  </si>
  <si>
    <t>E2SFN2 (Catalase {ECO:0000313|EMBL:E</t>
  </si>
  <si>
    <t>A0A0T1WF15 (Catalase {ECO:0000313|EM</t>
  </si>
  <si>
    <t>A0A0Q9YJD8 (Catalase {ECO:0000313|EM</t>
  </si>
  <si>
    <t>B2HKC5 (Catalase KatE {ECO:0000313|E</t>
  </si>
  <si>
    <t>A0A133Q3H8 Catalase {ECO:0000256|Rul</t>
  </si>
  <si>
    <t>A0A0Q9R6D0 Catalase {ECO:0000256|Rul</t>
  </si>
  <si>
    <t>X8F3Q7 (Catalase family protein {ECO</t>
  </si>
  <si>
    <t>E8N7H1 Catalase {ECO:0000256|RuleBas</t>
  </si>
  <si>
    <t>A0A0M2LU86 Catalase {ECO:0000256|Rul</t>
  </si>
  <si>
    <t>R5TDA1 (Catalase {ECO:0000313|EMBL:C</t>
  </si>
  <si>
    <t>I2JWV1 Catalase {ECO:0000256|RuleBas</t>
  </si>
  <si>
    <t>A0A172X813 Catalase {ECO:0000256|Rul</t>
  </si>
  <si>
    <t>C6X9F7 (Catalase {ECO:0000313|EMBL:A</t>
  </si>
  <si>
    <t>A0A0B4H5E8 Catalase {ECO:0000256|Rul</t>
  </si>
  <si>
    <t>A0A0Q5LP29 Catalase {ECO:0000256|Rul</t>
  </si>
  <si>
    <t>A0A127A2W8 Catalase {ECO:0000256|Rul</t>
  </si>
  <si>
    <t>A9TG35 (Predicted protein {ECO:00003</t>
  </si>
  <si>
    <t>J9ID17 (Catalase {ECO:0000313|EMBL:E</t>
  </si>
  <si>
    <t>A0A0L0C232 (Catalase {ECO:0000313|EM</t>
  </si>
  <si>
    <t>A0A120CUV7 (Catalase {ECO:0000313|EM</t>
  </si>
  <si>
    <t>A0A086D2C5 (Catalase {ECO:0000313|EM</t>
  </si>
  <si>
    <t>B4KEW9 (Uncharacterized protein {ECO</t>
  </si>
  <si>
    <t>A0A0R2JV41 Catalase {ECO:0000256|Rul</t>
  </si>
  <si>
    <t>A0A0M2LMR8 Catalase {ECO:0000256|Rul</t>
  </si>
  <si>
    <t>K0CX52 (Catalase {ECO:0000313|EMBL:A</t>
  </si>
  <si>
    <t>I3TH56 Catalase {ECO:0000256|RuleBas</t>
  </si>
  <si>
    <t>A3E7Z8 Catalase {ECO:0000256|RuleBas</t>
  </si>
  <si>
    <t>L9UAI9 (Catalase-like domain, heme-d</t>
  </si>
  <si>
    <t>A0A0P7GSK0 Catalase {ECO:0000256|Rul</t>
  </si>
  <si>
    <t>B4J1T4 Catalase {ECO:0000256|RuleBas</t>
  </si>
  <si>
    <t>A0A078AI98 Catalase {ECO:0000256|Rul</t>
  </si>
  <si>
    <t>A0A0Q9ELU8 (Catalase {ECO:0000313|EM</t>
  </si>
  <si>
    <t>A0A0M9ZQ16 Catalase {ECO:0000256|Rul</t>
  </si>
  <si>
    <t>A0A058ZPV4 (Catalase {ECO:0000313|EM</t>
  </si>
  <si>
    <t>A0A157P5M6 Catalase {ECO:0000256|Rul</t>
  </si>
  <si>
    <t>A0A0F4ZIU3 Catalase {ECO:0000256|Rul</t>
  </si>
  <si>
    <t>G5IHL0 (Catalase {ECO:0000313|EMBL:E</t>
  </si>
  <si>
    <t>W4Q811 Catalase {ECO:0000256|RuleBas</t>
  </si>
  <si>
    <t>A0A066Z6T2 Catalase {ECO:0000256|Rul</t>
  </si>
  <si>
    <t>A0A0V8T700 Catalase {ECO:0000256|Rul</t>
  </si>
  <si>
    <t>B9DJ08 Catalase {ECO:0000256|RuleBas</t>
  </si>
  <si>
    <t>Q0VNF5 (Catalase {ECO:0000313|EMBL:C</t>
  </si>
  <si>
    <t>A0A0G0A7R2 (Catalase {ECO:0000313|EM</t>
  </si>
  <si>
    <t>A9TQW2 (Predicted protein {ECO:00003</t>
  </si>
  <si>
    <t>A0A0A8HTM3 Catalase {ECO:0000256|Rul</t>
  </si>
  <si>
    <t>A0A0D2D102 Catalase {ECO:0000256|Rul</t>
  </si>
  <si>
    <t>A0A095YFG4 Catalase {ECO:0000256|Rul</t>
  </si>
  <si>
    <t>A0A0P8DGT1 (Catalase KatE {ECO:00003</t>
  </si>
  <si>
    <t>W5TEN6 (Catalase {ECO:0000313|EMBL:A</t>
  </si>
  <si>
    <t>C6RDC6 (Catalase {ECO:0000313|EMBL:E</t>
  </si>
  <si>
    <t>A0A0P9CFX8 (Catalase {ECO:0000313|EM</t>
  </si>
  <si>
    <t>U2CVK0 (Catalase {ECO:0000313|EMBL:E</t>
  </si>
  <si>
    <t>A0A069PMN6 Catalase {ECO:0000256|Rul</t>
  </si>
  <si>
    <t>F3ZCC4 Catalase {ECO:0000256|RuleBas</t>
  </si>
  <si>
    <t>A0A069DT66 Catalase {ECO:0000256|Rul</t>
  </si>
  <si>
    <t>D4GED1 Catalase {ECO:0000256|RuleBas</t>
  </si>
  <si>
    <t>W7BL07 (Catalase {ECO:0000313|EMBL:E</t>
  </si>
  <si>
    <t>A0A0Q8V2Y7 Catalase {ECO:0000256|Rul</t>
  </si>
  <si>
    <t>A0A0D0L4B2 Catalase {ECO:0000256|Rul</t>
  </si>
  <si>
    <t>A0A0W1QGY6 Catalase {ECO:0000256|Rul</t>
  </si>
  <si>
    <t>F2SJ21 Catalase {ECO:0000256|RuleBas</t>
  </si>
  <si>
    <t>A0A085LFG3 Catalase {ECO:0000256|Rul</t>
  </si>
  <si>
    <t>A0A0F4Z4A4 Catalase {ECO:0000256|Rul</t>
  </si>
  <si>
    <t>K0YNE9 Catalase {ECO:0000256|RuleBas</t>
  </si>
  <si>
    <t>A7E5H2 Catalase {ECO:0000256|RuleBas</t>
  </si>
  <si>
    <t>Q73TN6 Catalase {ECO:0000256|RuleBas</t>
  </si>
  <si>
    <t>A8L113 (Catalase {ECO:0000313|EMBL:A</t>
  </si>
  <si>
    <t>D9V457 Catalase {ECO:0000256|RuleBas</t>
  </si>
  <si>
    <t>K2PGC8 (Catalase {ECO:0000313|EMBL:E</t>
  </si>
  <si>
    <t>A9RDV3 (Predicted protein {ECO:00003</t>
  </si>
  <si>
    <t>G7XWP5 (Catalase {ECO:0000313|EMBL:G</t>
  </si>
  <si>
    <t>A0A100IJT5 (Catalase {ECO:0000313|EM</t>
  </si>
  <si>
    <t>Q15WV5 Catalase {ECO:0000256|RuleBas</t>
  </si>
  <si>
    <t>F2PGR0 Catalase {ECO:0000256|RuleBas</t>
  </si>
  <si>
    <t>A0A0W8DEX6 (Catalase {ECO:0000313|EM</t>
  </si>
  <si>
    <t>A0A024JPI1 (Catalase KatE {ECO:00003</t>
  </si>
  <si>
    <t>A0A023D0G2 (Catalase {ECO:0000313|EM</t>
  </si>
  <si>
    <t>A0A069CUG4 Catalase {ECO:0000256|Rul</t>
  </si>
  <si>
    <t>G3NGX9 (Uncharacterized protein {ECO</t>
  </si>
  <si>
    <t>A0A0K6FPA2 Catalase {ECO:0000256|Rul</t>
  </si>
  <si>
    <t>E1WX70 Catalase {ECO:0000256|RuleBas</t>
  </si>
  <si>
    <t>A0A127CPT6 (Catalase {ECO:0000313|EM</t>
  </si>
  <si>
    <t>A0A0D5M5F7 (Catalase {ECO:0000313|EM</t>
  </si>
  <si>
    <t>A0A0Q9K9J4 Catalase {ECO:0000256|Rul</t>
  </si>
  <si>
    <t>A6C2C3 (Catalase {ECO:0000313|EMBL:E</t>
  </si>
  <si>
    <t>W1QJ02 Catalase {ECO:0000256|RuleBas</t>
  </si>
  <si>
    <t>L7LN46 Catalase {ECO:0000256|RuleBas</t>
  </si>
  <si>
    <t>A0A0Q6BUJ7 (Catalase {ECO:0000313|EM</t>
  </si>
  <si>
    <t>A0A0B2BKI9 Catalase {ECO:0000256|Rul</t>
  </si>
  <si>
    <t>A0A0D0PGQ9 Catalase {ECO:0000256|Rul</t>
  </si>
  <si>
    <t>A0A172YGL7 (Catalase {ECO:0000313|EM</t>
  </si>
  <si>
    <t>V5FYT7 Catalase {ECO:0000256|RuleBas</t>
  </si>
  <si>
    <t>A0A0M5LUM4 (Catalase {ECO:0000313|EM</t>
  </si>
  <si>
    <t>A3VLF6 (Catalase {ECO:0000313|EMBL:E</t>
  </si>
  <si>
    <t>C5C0T6 Catalase {ECO:0000256|RuleBas</t>
  </si>
  <si>
    <t>A0A0C2FDF7 Catalase {ECO:0000256|Rul</t>
  </si>
  <si>
    <t>G3AY24 Catalase {ECO:0000256|RuleBas</t>
  </si>
  <si>
    <t>C7NG10 Catalase {ECO:0000256|RuleBas</t>
  </si>
  <si>
    <t>A0A0C1NMT4 Catalase {ECO:0000256|Rul</t>
  </si>
  <si>
    <t>A0A0H2KJA5 Catalase {ECO:0000256|Rul</t>
  </si>
  <si>
    <t>I5BVB1 (Catalase {ECO:0000313|EMBL:E</t>
  </si>
  <si>
    <t>X5LIG4 Catalase {ECO:0000256|RuleBas</t>
  </si>
  <si>
    <t>A0A172UJL7 (Catalase {ECO:0000313|EM</t>
  </si>
  <si>
    <t>A0A0P7A5G3 (Catalase {ECO:0000313|EM</t>
  </si>
  <si>
    <t>A0A074S5P3 Catalase {ECO:0000256|Rul</t>
  </si>
  <si>
    <t>A9GZZ4 (Catalase {ECO:0000313|EMBL:C</t>
  </si>
  <si>
    <t>A0A165CXC0 Catalase {ECO:0000256|Rul</t>
  </si>
  <si>
    <t>E4UYE2 Catalase {ECO:0000256|RuleBas</t>
  </si>
  <si>
    <t>V2TQJ3 (Catalase A {ECO:0000313|EMBL</t>
  </si>
  <si>
    <t>K2LL79 (Catalase {ECO:0000313|EMBL:E</t>
  </si>
  <si>
    <t>I4VSR5 Catalase {ECO:0000256|RuleBas</t>
  </si>
  <si>
    <t>A0A0M8V633 Catalase {ECO:0000256|Rul</t>
  </si>
  <si>
    <t>A3XHM2 (Catalase {ECO:0000313|EMBL:E</t>
  </si>
  <si>
    <t>W9C5X9 Catalase {ECO:0000256|RuleBas</t>
  </si>
  <si>
    <t>F4Q4D4 Catalase {ECO:0000256|RuleBas</t>
  </si>
  <si>
    <t>W0P943 Catalase {ECO:0000256|RuleBas</t>
  </si>
  <si>
    <t>B4JQA3 (GH13231 {ECO:0000313|EMBL:ED</t>
  </si>
  <si>
    <t>A0A0C3D4N1 Catalase {ECO:0000256|Rul</t>
  </si>
  <si>
    <t>A0A0L0NL39 Catalase {ECO:0000256|Rul</t>
  </si>
  <si>
    <t>A0A0M9YEN8 Catalase {ECO:0000256|Rul</t>
  </si>
  <si>
    <t>A0A101D514 (Catalase {ECO:0000313|EM</t>
  </si>
  <si>
    <t>H0R0U6 Catalase {ECO:0000256|RuleBas</t>
  </si>
  <si>
    <t>B4M9N1 (Uncharacterized protein {ECO</t>
  </si>
  <si>
    <t>A0A0D2CTZ0 Catalase {ECO:0000256|Rul</t>
  </si>
  <si>
    <t>Q1YKQ6 (Catalase {ECO:0000313|EMBL:E</t>
  </si>
  <si>
    <t>B6JCR5 Catalase {ECO:0000256|RuleBas</t>
  </si>
  <si>
    <t>D4YMG3 Catalase {ECO:0000256|RuleBas</t>
  </si>
  <si>
    <t>A0A0D1YSH9 Catalase {ECO:0000256|Rul</t>
  </si>
  <si>
    <t>V4PHY6 (Catalase {ECO:0000313|EMBL:E</t>
  </si>
  <si>
    <t>S2ZFT3 Catalase {ECO:0000256|RuleBas</t>
  </si>
  <si>
    <t>A0A0Q2LIT4 (Catalase {ECO:0000313|EM</t>
  </si>
  <si>
    <t>A0A139WLA9 Catalase {ECO:0000256|Rul</t>
  </si>
  <si>
    <t>C4LGM2 (Catalase {ECO:0000313|EMBL:A</t>
  </si>
  <si>
    <t>A0A0F8TX28 Catalase {ECO:0000256|Rul</t>
  </si>
  <si>
    <t>E8RPU8 (Catalase {ECO:0000313|EMBL:A</t>
  </si>
  <si>
    <t>E8RQX9 (Catalase {ECO:0000313|EMBL:A</t>
  </si>
  <si>
    <t>A0A084ILU7 (Catalase {ECO:0000313|EM</t>
  </si>
  <si>
    <t>A2R4B3 (Aspergillus niger contig An1</t>
  </si>
  <si>
    <t>A0A059J6G3 Catalase {ECO:0000256|Rul</t>
  </si>
  <si>
    <t>A6X3F8 (Catalase {ECO:0000313|EMBL:A</t>
  </si>
  <si>
    <t>A0A165I3U0 Catalase {ECO:0000256|Rul</t>
  </si>
  <si>
    <t>F2R4F1 Catalase {ECO:0000256|RuleBas</t>
  </si>
  <si>
    <t>A0A095CQN6 (Catalase {ECO:0000313|EM</t>
  </si>
  <si>
    <t>C7R3Q0 Catalase {ECO:0000256|RuleBas</t>
  </si>
  <si>
    <t>W0AER5 Catalase {ECO:0000256|RuleBas</t>
  </si>
  <si>
    <t>A7IHS1 (Catalase {ECO:0000313|EMBL:A</t>
  </si>
  <si>
    <t>W7N2N1 Catalase {ECO:0000256|RuleBas</t>
  </si>
  <si>
    <t>A0A085F4J9 (Catalase {ECO:0000313|EM</t>
  </si>
  <si>
    <t>D5US23 Catalase {ECO:0000256|RuleBas</t>
  </si>
  <si>
    <t>A0A0Q6R9P8 Catalase {ECO:0000256|Rul</t>
  </si>
  <si>
    <t>V5X9E6 (Catalase {ECO:0000313|EMBL:A</t>
  </si>
  <si>
    <t>B4HYQ5 (GM17118 {ECO:0000313|EMBL:ED</t>
  </si>
  <si>
    <t>B4Q788 (GD23560 {ECO:0000313|EMBL:ED</t>
  </si>
  <si>
    <t>A0A0Q6DPX6 (Catalase {ECO:0000313|EM</t>
  </si>
  <si>
    <t>Q0S421 Catalase {ECO:0000256|RuleBas</t>
  </si>
  <si>
    <t>A6REJ9 Catalase {ECO:0000256|RuleBas</t>
  </si>
  <si>
    <t>A0A0A0F875 Catalase {ECO:0000256|Rul</t>
  </si>
  <si>
    <t>C8PJL5 (Catalase {ECO:0000313|EMBL:E</t>
  </si>
  <si>
    <t>Q0RZI0 (Catalase {ECO:0000313|EMBL:A</t>
  </si>
  <si>
    <t>C0C5L0 (Catalase {ECO:0000313|EMBL:E</t>
  </si>
  <si>
    <t>A0A0S9DCR4 Catalase {ECO:0000256|Rul</t>
  </si>
  <si>
    <t>A0A0Q5VKG1 Catalase {ECO:0000256|Rul</t>
  </si>
  <si>
    <t>A0A0F8B225 Catalase {ECO:0000256|Rul</t>
  </si>
  <si>
    <t>M0SYW1 Catalase {ECO:0000256|RuleBas</t>
  </si>
  <si>
    <t>A0A0D5LRZ0 (Catalase {ECO:0000313|EM</t>
  </si>
  <si>
    <t>V5FXH9 (Catalase {ECO:0000313|EMBL:G</t>
  </si>
  <si>
    <t>R1G962 (Putative catalase 1 protein</t>
  </si>
  <si>
    <t>M7AW15 Catalase {ECO:0000256|RuleBas</t>
  </si>
  <si>
    <t>A0A0P0SBZ1 (Catalase {ECO:0000313|EM</t>
  </si>
  <si>
    <t>F0URN6 Catalase {ECO:0000256|RuleBas</t>
  </si>
  <si>
    <t>A0A0Q4V4Q1 Catalase {ECO:0000256|Rul</t>
  </si>
  <si>
    <t>A0A0M2JVA6 (Catalase {ECO:0000313|EM</t>
  </si>
  <si>
    <t>G2XU47 Catalase {ECO:0000256|RuleBas</t>
  </si>
  <si>
    <t>M7UK43 Catalase {ECO:0000256|RuleBas</t>
  </si>
  <si>
    <t>C0NVF6 Catalase {ECO:0000256|RuleBas</t>
  </si>
  <si>
    <t>A0A139VMY9 (Catalase {ECO:0000313|EM</t>
  </si>
  <si>
    <t>Q9VLI6 (CG9314 protein {ECO:0000313|</t>
  </si>
  <si>
    <t>W5VZG2 Catalase {ECO:0000256|RuleBas</t>
  </si>
  <si>
    <t>B8EKM4 (Catalase {ECO:0000313|EMBL:A</t>
  </si>
  <si>
    <t>F7K4A4 (Catalase {ECO:0000313|EMBL:E</t>
  </si>
  <si>
    <t>C7Z321 Catalase {ECO:0000256|RuleBas</t>
  </si>
  <si>
    <t>A0A0S9D6N1 (Catalase {ECO:0000313|EM</t>
  </si>
  <si>
    <t>C6HHE1 (Catalase isozyme P {ECO:0000</t>
  </si>
  <si>
    <t>D6U800 (Catalase {ECO:0000313|EMBL:E</t>
  </si>
  <si>
    <t>A0A194XJP2 Catalase {ECO:0000256|Rul</t>
  </si>
  <si>
    <t>A8G8P5 Catalase {ECO:0000256|RuleBas</t>
  </si>
  <si>
    <t>K9HM57 (Catalase {ECO:0000313|EMBL:E</t>
  </si>
  <si>
    <t>W9WDU9 Catalase {ECO:0000256|RuleBas</t>
  </si>
  <si>
    <t>U1MU08 Catalase {ECO:0000256|RuleBas</t>
  </si>
  <si>
    <t>A0A0T5P9C2 (Catalase {ECO:0000313|EM</t>
  </si>
  <si>
    <t>A0A088QV68 Catalase {ECO:0000256|Rul</t>
  </si>
  <si>
    <t>A0A094ISR5 Catalase {ECO:0000256|Rul</t>
  </si>
  <si>
    <t>R7WQ58 Catalase {ECO:0000256|RuleBas</t>
  </si>
  <si>
    <t>B5G8V9 Catalase {ECO:0000256|RuleBas</t>
  </si>
  <si>
    <t>J3HQW3 (Catalase {ECO:0000313|EMBL:E</t>
  </si>
  <si>
    <t>V4P5D3 (Catalase {ECO:0000313|EMBL:E</t>
  </si>
  <si>
    <t>M4SHI7 (Catalase {ECO:0000313|EMBL:A</t>
  </si>
  <si>
    <t>C5GSP2 Catalase {ECO:0000256|RuleBas</t>
  </si>
  <si>
    <t>A0A0B1Q4G3 (Catalase {ECO:0000313|EM</t>
  </si>
  <si>
    <t>A0A0Q7KLC1 (Catalase {ECO:0000313|EM</t>
  </si>
  <si>
    <t>A0A165QS27 (Catalase {ECO:0000313|EM</t>
  </si>
  <si>
    <t>Q6C3H7 Catalase {ECO:0000256|RuleBas</t>
  </si>
  <si>
    <t>A0A0D2YG56 Catalase {ECO:0000256|Rul</t>
  </si>
  <si>
    <t>A0A0F9XK47 Catalase {ECO:0000256|Rul</t>
  </si>
  <si>
    <t>A0A0F0HN70 Catalase {ECO:0000256|Rul</t>
  </si>
  <si>
    <t>A0A085BTJ3 (Catalase {ECO:0000313|EM</t>
  </si>
  <si>
    <t>E3I721 (Catalase {ECO:0000313|EMBL:A</t>
  </si>
  <si>
    <t>A0A0L7KZY0 Catalase {ECO:0000256|Rul</t>
  </si>
  <si>
    <t>C5E502 Catalase {ECO:0000256|RuleBas</t>
  </si>
  <si>
    <t>O13289 Peroxisomal catalase (1.11.1.</t>
  </si>
  <si>
    <t>U2FSJ9 (Catalase protein {ECO:000031</t>
  </si>
  <si>
    <t>G8RQU1 (Catalase {ECO:0000313|EMBL:A</t>
  </si>
  <si>
    <t>D0LEN4 Catalase {ECO:0000256|RuleBas</t>
  </si>
  <si>
    <t>A0A0L0BJL1 Catalase {ECO:0000256|Rul</t>
  </si>
  <si>
    <t>A0A0N1P0W4 Catalase {ECO:0000256|Rul</t>
  </si>
  <si>
    <t>A0A0M2XPJ5 Catalase {ECO:0000256|Rul</t>
  </si>
  <si>
    <t>P95631 Catalase A (1.11.1.6)</t>
  </si>
  <si>
    <t>A0A0A6SRC9 Catalase {ECO:0000256|Rul</t>
  </si>
  <si>
    <t>A0A0Q9YEQ1 (Catalase {ECO:0000313|EM</t>
  </si>
  <si>
    <t>A0A0C3P0I8 Catalase {ECO:0000256|Rul</t>
  </si>
  <si>
    <t>A0A165M4S2 Catalase {ECO:0000256|Rul</t>
  </si>
  <si>
    <t>D6ZC90 (Catalase {ECO:0000313|EMBL:A</t>
  </si>
  <si>
    <t>K1E465 Catalase {ECO:0000256|RuleBas</t>
  </si>
  <si>
    <t>A0A136L2F9 Catalase {ECO:0000256|Rul</t>
  </si>
  <si>
    <t>V5UGM1 Catalase {ECO:0000256|RuleBas</t>
  </si>
  <si>
    <t>D9Y0L0 Catalase {ECO:0000256|RuleBas</t>
  </si>
  <si>
    <t>H6L2W8 Catalase {ECO:0000256|RuleBas</t>
  </si>
  <si>
    <t>B6QPA4 Catalase {ECO:0000256|RuleBas</t>
  </si>
  <si>
    <t>B4GJ58 (GL25560 {ECO:0000313|EMBL:ED</t>
  </si>
  <si>
    <t>Q29JU0 (Uncharacterized protein {ECO</t>
  </si>
  <si>
    <t>A0A087N8M1 Catalase {ECO:0000256|Rul</t>
  </si>
  <si>
    <t>A0A165GY88 Catalase {ECO:0000256|Rul</t>
  </si>
  <si>
    <t>C5MDA2 Catalase {ECO:0000256|RuleBas</t>
  </si>
  <si>
    <t>C4JIX9 Catalase {ECO:0000256|RuleBas</t>
  </si>
  <si>
    <t>S7RGA6 Catalase {ECO:0000256|RuleBas</t>
  </si>
  <si>
    <t>N1UXD5 (Catalase {ECO:0000313|EMBL:E</t>
  </si>
  <si>
    <t>C0C4U0 (Catalase {ECO:0000313|EMBL:E</t>
  </si>
  <si>
    <t>G2GHS0 Catalase {ECO:0000256|RuleBas</t>
  </si>
  <si>
    <t>G8BCG9 Catalase {ECO:0000256|RuleBas</t>
  </si>
  <si>
    <t>G3XPB9 (Catalase isozyme {ECO:000031</t>
  </si>
  <si>
    <t>A0A094HZK9 Catalase {ECO:0000256|Rul</t>
  </si>
  <si>
    <t>A0A0J6NGD2 (Catalase {ECO:0000313|EM</t>
  </si>
  <si>
    <t>L1MLH8 Catalase {ECO:0000256|RuleBas</t>
  </si>
  <si>
    <t>X0K1K8 Catalase {ECO:0000256|RuleBas</t>
  </si>
  <si>
    <t>G3Y7M3 Catalase {ECO:0000256|RuleBas</t>
  </si>
  <si>
    <t>A0A096MPH5 Catalase {ECO:0000256|Rul</t>
  </si>
  <si>
    <t>Q1QPY3 Catalase {ECO:0000256|RuleBas</t>
  </si>
  <si>
    <t>A0A168HPK8 (Catalase {ECO:0000313|EM</t>
  </si>
  <si>
    <t>S8E811 Catalase {ECO:0000256|RuleBas</t>
  </si>
  <si>
    <t>A0A067MPF6 Catalase {ECO:0000256|Rul</t>
  </si>
  <si>
    <t>A0A0X8JDF6 Catalase {ECO:0000256|Rul</t>
  </si>
  <si>
    <t>A1TGG2 (Catalase {ECO:0000313|EMBL:A</t>
  </si>
  <si>
    <t>C5DSG8 Catalase {ECO:0000256|RuleBas</t>
  </si>
  <si>
    <t>A0A0N1NW86 Catalase {ECO:0000256|Rul</t>
  </si>
  <si>
    <t>S0DXT8 Catalase {ECO:0000256|RuleBas</t>
  </si>
  <si>
    <t>A0A0F4RBQ7 (Catalase {ECO:0000313|EM</t>
  </si>
  <si>
    <t>G5AXV0 Catalase {ECO:0000256|RuleBas</t>
  </si>
  <si>
    <t>W5WT71 Catalase {ECO:0000256|RuleBas</t>
  </si>
  <si>
    <t>A0A017HDP9 (Catalase {ECO:0000313|EM</t>
  </si>
  <si>
    <t>N1MSB1 Catalase {ECO:0000256|RuleBas</t>
  </si>
  <si>
    <t>U3GV17 Catalase {ECO:0000256|RuleBas</t>
  </si>
  <si>
    <t>A0A127FC84 Catalase {ECO:0000256|Rul</t>
  </si>
  <si>
    <t>D7GH83 (Catalase {ECO:0000313|EMBL:C</t>
  </si>
  <si>
    <t>F3ZIX7 Catalase {ECO:0000256|RuleBas</t>
  </si>
  <si>
    <t>C7HUS5 (Catalase {ECO:0000313|EMBL:E</t>
  </si>
  <si>
    <t>A0A0T1X7I0 (Catalase {ECO:0000313|EM</t>
  </si>
  <si>
    <t>A0A099D3I9 (Catalase {ECO:0000313|EM</t>
  </si>
  <si>
    <t>A0A0K8LPB6 Catalase {ECO:0000256|Rul</t>
  </si>
  <si>
    <t>B3MLZ0 (Uncharacterized protein {ECO</t>
  </si>
  <si>
    <t>H0I1U5 (Catalase {ECO:0000313|EMBL:E</t>
  </si>
  <si>
    <t>I7KJR0 (Catalase {ECO:0000313|EMBL:C</t>
  </si>
  <si>
    <t>A0A094DG29 Catalase {ECO:0000256|Rul</t>
  </si>
  <si>
    <t>A0A094FXL2 Catalase {ECO:0000256|Rul</t>
  </si>
  <si>
    <t>A0A0P7B8L0 Catalase {ECO:0000256|Rul</t>
  </si>
  <si>
    <t>A0A094HXG6 Catalase {ECO:0000256|Rul</t>
  </si>
  <si>
    <t>A0A094ILK5 Catalase {ECO:0000256|Rul</t>
  </si>
  <si>
    <t>Q6C3J7 (YALI0E34265p {ECO:0000313|EM</t>
  </si>
  <si>
    <t>N1MTU0 Catalase {ECO:0000256|RuleBas</t>
  </si>
  <si>
    <t>J8SQ20 (Catalase {ECO:0000313|EMBL:E</t>
  </si>
  <si>
    <t>F8JEZ5 (Catalase (Hydroperoxidase II</t>
  </si>
  <si>
    <t>U1FXI2 Catalase {ECO:0000256|RuleBas</t>
  </si>
  <si>
    <t>C6XN69 (Catalase {ECO:0000313|EMBL:A</t>
  </si>
  <si>
    <t>A0A0D6NZC9 (Catalase {ECO:0000313|EM</t>
  </si>
  <si>
    <t>K9FZA0 Catalase {ECO:0000256|RuleBas</t>
  </si>
  <si>
    <t>H0ENA3 Catalase {ECO:0000256|RuleBas</t>
  </si>
  <si>
    <t>S3DBT4 Catalase {ECO:0000256|RuleBas</t>
  </si>
  <si>
    <t>A0A0S2TD62 (Catalase {ECO:0000313|EM</t>
  </si>
  <si>
    <t>A0A0J7B3P4 Catalase {ECO:0000256|Rul</t>
  </si>
  <si>
    <t>A0A0J8QT50 Catalase {ECO:0000256|Rul</t>
  </si>
  <si>
    <t>A0A0J8S0T3 Catalase {ECO:0000256|Rul</t>
  </si>
  <si>
    <t>E9DIH6 Catalase {ECO:0000256|RuleBas</t>
  </si>
  <si>
    <t>J3KD99 Catalase {ECO:0000256|RuleBas</t>
  </si>
  <si>
    <t>U4U2E5 (Uncharacterized protein {ECO</t>
  </si>
  <si>
    <t>A5VCQ9 Catalase {ECO:0000256|RuleBas</t>
  </si>
  <si>
    <t>W9B7H8 (Catalase {ECO:0000313|EMBL:C</t>
  </si>
  <si>
    <t>G0LAP5 (Catalase {ECO:0000313|EMBL:C</t>
  </si>
  <si>
    <t>A0A0C3H1E5 Catalase {ECO:0000256|Rul</t>
  </si>
  <si>
    <t>B4N7T2 (Uncharacterized protein {ECO</t>
  </si>
  <si>
    <t>A0A0G9MTF3 (Catalase {ECO:0000313|EM</t>
  </si>
  <si>
    <t>A0A165CCB2 Catalase {ECO:0000256|Rul</t>
  </si>
  <si>
    <t>A0A098G2W1 (Catalase {ECO:0000313|EM</t>
  </si>
  <si>
    <t>A0A099P084 Catalase {ECO:0000256|Rul</t>
  </si>
  <si>
    <t>A0A0H4W0C3 Catalase {ECO:0000256|Rul</t>
  </si>
  <si>
    <t>A0A0M3QE27 Catalase {ECO:0000256|Rul</t>
  </si>
  <si>
    <t>B8PGG0 Catalase {ECO:0000256|RuleBas</t>
  </si>
  <si>
    <t>B8M8M2 Catalase {ECO:0000256|RuleBas</t>
  </si>
  <si>
    <t>K6V856 (Catalase KatA {ECO:0000313|E</t>
  </si>
  <si>
    <t>L8FTE8 Catalase {ECO:0000256|RuleBas</t>
  </si>
  <si>
    <t>A0A0Q5GW95 (Catalase {ECO:0000313|EM</t>
  </si>
  <si>
    <t>A0A0Q5W3B5 (Catalase {ECO:0000313|EM</t>
  </si>
  <si>
    <t>K0UVV5 (Catalase {ECO:0000313|EMBL:E</t>
  </si>
  <si>
    <t>A0A094BJL7 Catalase {ECO:0000256|Rul</t>
  </si>
  <si>
    <t>A2QH56 Catalase {ECO:0000256|RuleBas</t>
  </si>
  <si>
    <t>A0A0A0EKR5 Catalase {ECO:0000256|Rul</t>
  </si>
  <si>
    <t>A0A0N1G194 Catalase {ECO:0000256|Rul</t>
  </si>
  <si>
    <t>W6Q7X9 Catalase {ECO:0000256|RuleBas</t>
  </si>
  <si>
    <t>A0A0N9MLK0 Catalase {ECO:0000256|Rul</t>
  </si>
  <si>
    <t>B2GHN7 Catalase {ECO:0000256|RuleBas</t>
  </si>
  <si>
    <t>Q2RRF6 (Catalase {ECO:0000313|EMBL:A</t>
  </si>
  <si>
    <t>Q6ABM5 (Catalase {ECO:0000313|EMBL:A</t>
  </si>
  <si>
    <t>C7RGI1 (Catalase {ECO:0000313|EMBL:A</t>
  </si>
  <si>
    <t>F0RDA6 (Catalase {ECO:0000313|EMBL:A</t>
  </si>
  <si>
    <t>A0A0G3IUM0 (Catalase {ECO:0000313|EM</t>
  </si>
  <si>
    <t>A0A0B4H6Z6 Catalase {ECO:0000256|Rul</t>
  </si>
  <si>
    <t>M7MVQ8 Catalase {ECO:0000256|RuleBas</t>
  </si>
  <si>
    <t>E9SWF7 (Catalase {ECO:0000313|EMBL:E</t>
  </si>
  <si>
    <t>A0A171DRX4 Catalase {ECO:0000256|Rul</t>
  </si>
  <si>
    <t>X0C370 Catalase {ECO:0000256|RuleBas</t>
  </si>
  <si>
    <t>G1XPK6 Catalase {ECO:0000256|RuleBas</t>
  </si>
  <si>
    <t>B2GI42 Catalase {ECO:0000256|RuleBas</t>
  </si>
  <si>
    <t>A0A0G3XE39 (Catalase {ECO:0000313|EM</t>
  </si>
  <si>
    <t>A0A0A1V205 Catalase {ECO:0000256|Rul</t>
  </si>
  <si>
    <t>E9F0I6 Catalase {ECO:0000256|RuleBas</t>
  </si>
  <si>
    <t>A0A094HT75 Catalase {ECO:0000256|Rul</t>
  </si>
  <si>
    <t>S9VUX3 Catalase {ECO:0000256|RuleBas</t>
  </si>
  <si>
    <t>A0A081MSZ3 (Catalase {ECO:0000313|EM</t>
  </si>
  <si>
    <t>F8KXP1 (Catalase {ECO:0000313|EMBL:C</t>
  </si>
  <si>
    <t>A5DEZ9 Catalase {ECO:0000256|RuleBas</t>
  </si>
  <si>
    <t>G3BEK2 Catalase {ECO:0000256|RuleBas</t>
  </si>
  <si>
    <t>A0A164P8J7 Catalase {ECO:0000256|Rul</t>
  </si>
  <si>
    <t>A0A165ZKD5 Catalase {ECO:0000256|Rul</t>
  </si>
  <si>
    <t>A0A060SG80 Catalase {ECO:0000256|Rul</t>
  </si>
  <si>
    <t>D4AQK8 Catalase {ECO:0000256|RuleBas</t>
  </si>
  <si>
    <t>G3AFX7 Catalase {ECO:0000256|RuleBas</t>
  </si>
  <si>
    <t>C4YCC7 Catalase {ECO:0000256|RuleBas</t>
  </si>
  <si>
    <t>W4ULF0 (Catalase {ECO:0000313|EMBL:G</t>
  </si>
  <si>
    <t>A0A124GRC0 Catalase {ECO:0000256|Rul</t>
  </si>
  <si>
    <t>T0KXD2 Catalase {ECO:0000256|RuleBas</t>
  </si>
  <si>
    <t>A0A0L9SRM3 Catalase {ECO:0000256|Rul</t>
  </si>
  <si>
    <t>G9NJ35 Catalase {ECO:0000256|RuleBas</t>
  </si>
  <si>
    <t>A0A073J7X8 (Catalase {ECO:0000313|EM</t>
  </si>
  <si>
    <t>A0A0G2HN83 Catalase {ECO:0000256|Rul</t>
  </si>
  <si>
    <t>L7LBQ9 Catalase {ECO:0000256|RuleBas</t>
  </si>
  <si>
    <t>B1VI43 Catalase {ECO:0000256|RuleBas</t>
  </si>
  <si>
    <t>A0A0C5L1G3 Catalase {ECO:0000256|Rul</t>
  </si>
  <si>
    <t>Q6MNT2 (KatA protein {ECO:0000313|EM</t>
  </si>
  <si>
    <t>A0A100I6A3 Catalase {ECO:0000256|Rul</t>
  </si>
  <si>
    <t>G7X5K6 Catalase {ECO:0000256|RuleBas</t>
  </si>
  <si>
    <t>J4GNA5 Catalase {ECO:0000256|RuleBas</t>
  </si>
  <si>
    <t>A0A0W7VXV0 Catalase {ECO:0000256|Rul</t>
  </si>
  <si>
    <t>A0A0D0R6B5 Catalase {ECO:0000256|Rul</t>
  </si>
  <si>
    <t>A0A0A1FP76 (Catalase {ECO:0000313|EM</t>
  </si>
  <si>
    <t>E1VTI5 Catalase {ECO:0000256|RuleBas</t>
  </si>
  <si>
    <t>A0A0U3MDT3 (Catalase {ECO:0000313|EM</t>
  </si>
  <si>
    <t>A0A0D0IQW8 Catalase {ECO:0000256|Rul</t>
  </si>
  <si>
    <t>N4V148 Catalase {ECO:0000256|RuleBas</t>
  </si>
  <si>
    <t>Q5B0L2 Catalase {ECO:0000256|RuleBas</t>
  </si>
  <si>
    <t>A0A135L9L5 Catalase {ECO:0000256|Rul</t>
  </si>
  <si>
    <t>G9MMY3 Catalase {ECO:0000256|RuleBas</t>
  </si>
  <si>
    <t>Q0CXU7 Catalase {ECO:0000256|RuleBas</t>
  </si>
  <si>
    <t>A0A093YPZ0 Catalase {ECO:0000256|Rul</t>
  </si>
  <si>
    <t>A0A094F9A2 Catalase {ECO:0000256|Rul</t>
  </si>
  <si>
    <t>C1GSF9 Catalase {ECO:0000256|RuleBas</t>
  </si>
  <si>
    <t>H5TV33 Catalase {ECO:0000256|RuleBas</t>
  </si>
  <si>
    <t>A0A0D2J423 Catalase {ECO:0000256|Rul</t>
  </si>
  <si>
    <t>W6QD51 Catalase {ECO:0000256|RuleBas</t>
  </si>
  <si>
    <t>V8D553 Catalase {ECO:0000256|RuleBas</t>
  </si>
  <si>
    <t>A1CLR9 Catalase {ECO:0000256|RuleBas</t>
  </si>
  <si>
    <t>A0A0K0TXB6 (Catalase {ECO:0000313|EM</t>
  </si>
  <si>
    <t>A0A100IN29 Catalase {ECO:0000256|Rul</t>
  </si>
  <si>
    <t>A0A135LYV7 Catalase {ECO:0000256|Rul</t>
  </si>
  <si>
    <t>T1HTH7 Catalase {ECO:0000256|RuleBas</t>
  </si>
  <si>
    <t>L0NAQ3 (Catalase A {ECO:0000313|EMBL</t>
  </si>
  <si>
    <t>K9EVZ3 (Uncharacterized protein {ECO</t>
  </si>
  <si>
    <t>A0A094EFG6 Catalase {ECO:0000256|Rul</t>
  </si>
  <si>
    <t>G0R7Q0 Catalase {ECO:0000256|RuleBas</t>
  </si>
  <si>
    <t>A0A0W1SP58 (Catalase {ECO:0000313|EM</t>
  </si>
  <si>
    <t>A0A0M2HT14 Catalase {ECO:0000256|Rul</t>
  </si>
  <si>
    <t>A0A067LUD6 Catalase {ECO:0000256|Rul</t>
  </si>
  <si>
    <t>A0A0V1QYA2 Catalase {ECO:0000256|Rul</t>
  </si>
  <si>
    <t>A9HY49 Catalase {ECO:0000256|RuleBas</t>
  </si>
  <si>
    <t>M2QWV0 Catalase {ECO:0000256|RuleBas</t>
  </si>
  <si>
    <t>A4AG09 Catalase {ECO:0000256|RuleBas</t>
  </si>
  <si>
    <t>A0A0F7TYB5 Catalase {ECO:0000256|Rul</t>
  </si>
  <si>
    <t>Y0KE64 (Catalase {ECO:0000313|EMBL:E</t>
  </si>
  <si>
    <t>A0A166J5Y7 Catalase {ECO:0000256|Rul</t>
  </si>
  <si>
    <t>A0A067PNM8 Catalase {ECO:0000256|Rul</t>
  </si>
  <si>
    <t>G8BCZ0 Catalase {ECO:0000256|RuleBas</t>
  </si>
  <si>
    <t>A0A074JVK1 (Catalase {ECO:0000313|EM</t>
  </si>
  <si>
    <t>E9DZR9 Catalase {ECO:0000256|RuleBas</t>
  </si>
  <si>
    <t>A2QC95 Catalase {ECO:0000256|RuleBas</t>
  </si>
  <si>
    <t>A0A164NVN0 Catalase {ECO:0000256|Rul</t>
  </si>
  <si>
    <t>A0A166FBW6 Catalase {ECO:0000256|Rul</t>
  </si>
  <si>
    <t>A0A178B7B5 (Catalase {ECO:0000313|EM</t>
  </si>
  <si>
    <t>G7XVH2 Catalase {ECO:0000256|RuleBas</t>
  </si>
  <si>
    <t>A0A0G4NZM9 Catalase {ECO:0000256|Rul</t>
  </si>
  <si>
    <t>A0A013WWE9 Catalase {ECO:0000256|Rul</t>
  </si>
  <si>
    <t>A0A165N9K3 Catalase {ECO:0000256|Rul</t>
  </si>
  <si>
    <t>Q9EWJ4 Catalase {ECO:0000256|RuleBas</t>
  </si>
  <si>
    <t>N1S5B8 (Catalase {ECO:0000313|EMBL:E</t>
  </si>
  <si>
    <t>N4U4P5 (Catalase {ECO:0000313|EMBL:E</t>
  </si>
  <si>
    <t>A0A0F7U0A4 Catalase {ECO:0000256|Rul</t>
  </si>
  <si>
    <t>B6HSG0 Catalase {ECO:0000256|RuleBas</t>
  </si>
  <si>
    <t>A0A0W7WD08 Catalase {ECO:0000256|Rul</t>
  </si>
  <si>
    <t>I4VM20 Catalase {ECO:0000256|RuleBas</t>
  </si>
  <si>
    <t>A0A0U5GKZ7 Catalase {ECO:0000256|Rul</t>
  </si>
  <si>
    <t>A0A157S912 Catalase {ECO:0000256|Rul</t>
  </si>
  <si>
    <t>A0A017SA09 Catalase {ECO:0000256|Rul</t>
  </si>
  <si>
    <t>X6L385 (Contig6, whole genome shotgu</t>
  </si>
  <si>
    <t>A0A0F0I0C6 Catalase {ECO:0000256|Rul</t>
  </si>
  <si>
    <t>A0A0G4NWG7 Catalase {ECO:0000256|Rul</t>
  </si>
  <si>
    <t>A0A0C2B959 (Catalase {ECO:0000313|EM</t>
  </si>
  <si>
    <t>K9G253 Catalase {ECO:0000256|RuleBas</t>
  </si>
  <si>
    <t>A0A017SKW5 Catalase {ECO:0000256|Rul</t>
  </si>
  <si>
    <t>A0A117NN32 Catalase {ECO:0000256|Rul</t>
  </si>
  <si>
    <t>A0A0Q8BHW8 Catalase {ECO:0000256|Rul</t>
  </si>
  <si>
    <t>B8P8C3 (Catalase-like protein {ECO:0</t>
  </si>
  <si>
    <t>A0A0D9MWT7 Catalase {ECO:0000256|Rul</t>
  </si>
  <si>
    <t>T1KVP3 (Uncharacterized protein {ECO</t>
  </si>
  <si>
    <t>A0A0F8VTB9 Catalase {ECO:0000256|Rul</t>
  </si>
  <si>
    <t>A0A0A2K428 Catalase {ECO:0000256|Rul</t>
  </si>
  <si>
    <t>A0A0G3HE20 (Catalase {ECO:0000313|EM</t>
  </si>
  <si>
    <t>A0A0A2LAJ6 Catalase {ECO:0000256|Rul</t>
  </si>
  <si>
    <t>M5G7L5 (Catalase {ECO:0000313|EMBL:E</t>
  </si>
  <si>
    <t>A0A164QXL8 Catalase {ECO:0000256|Rul</t>
  </si>
  <si>
    <t>A0A166CC84 Catalase {ECO:0000256|Rul</t>
  </si>
  <si>
    <t>U4LC02 Catalase {ECO:0000256|RuleBas</t>
  </si>
  <si>
    <t>A0A0A2J630 Catalase {ECO:0000256|Rul</t>
  </si>
  <si>
    <t>V5HWD6 Catalase {ECO:0000256|RuleBas</t>
  </si>
  <si>
    <t>Q6BLU7 Catalase {ECO:0000256|RuleBas</t>
  </si>
  <si>
    <t>A0A176FW24 (Catalase {ECO:0000313|EM</t>
  </si>
  <si>
    <t>G8Y7H6 Catalase {ECO:0000256|RuleBas</t>
  </si>
  <si>
    <t>A0A167K887 Catalase {ECO:0000256|Rul</t>
  </si>
  <si>
    <t>F8QAW5 Catalase {ECO:0000256|RuleBas</t>
  </si>
  <si>
    <t>A0A0L1J050 Catalase {ECO:0000256|Rul</t>
  </si>
  <si>
    <t>G3JQH6 Catalase {ECO:0000256|RuleBas</t>
  </si>
  <si>
    <t>A0A0F0KY98 Catalase {ECO:0000256|Rul</t>
  </si>
  <si>
    <t>B6H7V0 Catalase {ECO:0000256|RuleBas</t>
  </si>
  <si>
    <t>A0A0D7A285 Catalase {ECO:0000256|Rul</t>
  </si>
  <si>
    <t>D6K593 Catalase {ECO:0000256|RuleBas</t>
  </si>
  <si>
    <t>A0A0L1IRV1 Catalase {ECO:0000256|Rul</t>
  </si>
  <si>
    <t>H6MYH0 Catalase {ECO:0000256|RuleBas</t>
  </si>
  <si>
    <t>Q2U090 Catalase {ECO:0000256|RuleBas</t>
  </si>
  <si>
    <t>M0QCM7 Catalase {ECO:0000256|RuleBas</t>
  </si>
  <si>
    <t>Q6BZT7 Catalase {ECO:0000256|RuleBas</t>
  </si>
  <si>
    <t>A0A0F9XDL1 Catalase {ECO:0000256|Rul</t>
  </si>
  <si>
    <t>W6ML45 Catalase {ECO:0000256|RuleBas</t>
  </si>
  <si>
    <t>Q0G397 (Catalase hydroperoxidase hpi</t>
  </si>
  <si>
    <t>A0A0F2C564 Catalase {ECO:0000256|Rul</t>
  </si>
  <si>
    <t>A0A0F0LDC7 Catalase {ECO:0000256|Rul</t>
  </si>
  <si>
    <t>X5DQN5 Catalase {ECO:0000256|RuleBas</t>
  </si>
  <si>
    <t>J9SS74 Catalase {ECO:0000256|RuleBas</t>
  </si>
  <si>
    <t>A0A0G2HZK7 Catalase {ECO:0000256|Rul</t>
  </si>
  <si>
    <t>A0A0W8DZM4 (Catalase {ECO:0000313|EM</t>
  </si>
  <si>
    <t>W4HPR9 (Catalase {ECO:0000313|EMBL:E</t>
  </si>
  <si>
    <t>F5YSZ8 (Catalase KatE {ECO:0000313|E</t>
  </si>
  <si>
    <t>Q4JSN1 Catalase {ECO:0000256|RuleBas</t>
  </si>
  <si>
    <t>A0A0C9M5F7 (KatA protein {ECO:000031</t>
  </si>
  <si>
    <t>A0A109YSR1 Catalase {ECO:0000256|Rul</t>
  </si>
  <si>
    <t>A0A094K590 Catalase {ECO:0000256|Rul</t>
  </si>
  <si>
    <t>G9P8B8 Catalase {ECO:0000256|RuleBas</t>
  </si>
  <si>
    <t>A3LNL4 Catalase {ECO:0000256|RuleBas</t>
  </si>
  <si>
    <t>A0A0D2Q1I7 (Uncharacterized protein</t>
  </si>
  <si>
    <t>A3K6G6 (Catalase {ECO:0000313|EMBL:E</t>
  </si>
  <si>
    <t>A0A066W5H5 Catalase {ECO:0000256|Rul</t>
  </si>
  <si>
    <t>A0A109FMZ4 Catalase {ECO:0000256|Rul</t>
  </si>
  <si>
    <t>A0A0M3AKH7 Catalase {ECO:0000256|Rul</t>
  </si>
  <si>
    <t>A0A0W7VSY0 Catalase {ECO:0000256|Rul</t>
  </si>
  <si>
    <t>B5GHC7 Catalase {ECO:0000256|RuleBas</t>
  </si>
  <si>
    <t>A0A0A1TPD1 Catalase {ECO:0000256|Rul</t>
  </si>
  <si>
    <t>A0A0A1T617 Catalase {ECO:0000256|Rul</t>
  </si>
  <si>
    <t>R9T7B9 (Catalase {ECO:0000313|EMBL:A</t>
  </si>
  <si>
    <t>G7DSR6 (Uncharacterized protein {ECO</t>
  </si>
  <si>
    <t>A0A094EHX9 Catalase {ECO:0000256|Rul</t>
  </si>
  <si>
    <t>A0A0L6WVD1 Catalase {ECO:0000256|Rul</t>
  </si>
  <si>
    <t>A0A0H2RSR0 Catalase {ECO:0000256|Rul</t>
  </si>
  <si>
    <t>A0A0P8CKA4 (Catalase {ECO:0000313|EM</t>
  </si>
  <si>
    <t>K1WYS3 Catalase {ECO:0000256|RuleBas</t>
  </si>
  <si>
    <t>G0REG6 Catalase {ECO:0000256|RuleBas</t>
  </si>
  <si>
    <t>A0A0M9WAJ2 Catalase {ECO:0000256|Rul</t>
  </si>
  <si>
    <t>E3Q2Q4 Catalase {ECO:0000256|RuleBas</t>
  </si>
  <si>
    <t>A0A0C3EWG8 Catalase {ECO:0000256|Rul</t>
  </si>
  <si>
    <t>C4Y4T4 Catalase {ECO:0000256|RuleBas</t>
  </si>
  <si>
    <t>A0A094HFE0 Catalase {ECO:0000256|Rul</t>
  </si>
  <si>
    <t>B2AKQ1 (CATP1 small subunit catalase</t>
  </si>
  <si>
    <t>R7YV09 Catalase {ECO:0000256|RuleBas</t>
  </si>
  <si>
    <t>A0A066X5S3 Catalase {ECO:0000256|Rul</t>
  </si>
  <si>
    <t>A0A0U5FWN3 Catalase {ECO:0000256|Rul</t>
  </si>
  <si>
    <t>U7PZ11 Catalase {ECO:0000256|RuleBas</t>
  </si>
  <si>
    <t>B8NTU4 Catalase {ECO:0000256|RuleBas</t>
  </si>
  <si>
    <t>Q2U4D2 Catalase {ECO:0000256|RuleBas</t>
  </si>
  <si>
    <t>J5J5W9 Catalase {ECO:0000256|RuleBas</t>
  </si>
  <si>
    <t>U7MQN0 (Uncharacterized protein {ECO</t>
  </si>
  <si>
    <t>I4W6Z6 Catalase {ECO:0000256|RuleBas</t>
  </si>
  <si>
    <t>A0A166WR97 Catalase {ECO:0000256|Rul</t>
  </si>
  <si>
    <t>Q73TN5 Catalase {ECO:0000256|RuleBas</t>
  </si>
  <si>
    <t>A0A0S8JFY6 (Catalase {ECO:0000313|EM</t>
  </si>
  <si>
    <t>A0A075U081 (Catalase {ECO:0000313|EM</t>
  </si>
  <si>
    <t>K5WSG9 Catalase {ECO:0000256|RuleBas</t>
  </si>
  <si>
    <t>K2JQ97 (Catalase {ECO:0000313|EMBL:E</t>
  </si>
  <si>
    <t>A0A0B0HST1 (Catalase HPII {ECO:00003</t>
  </si>
  <si>
    <t>M7UAF9 (Putative catalase protein {E</t>
  </si>
  <si>
    <t>A0A166WK00 Catalase {ECO:0000256|Rul</t>
  </si>
  <si>
    <t>C2GKF4 (Catalase {ECO:0000313|EMBL:E</t>
  </si>
  <si>
    <t>Q8FTZ8 (Putative catalase {ECO:00003</t>
  </si>
  <si>
    <t>A0A135U206 Catalase {ECO:0000256|Rul</t>
  </si>
  <si>
    <t>A0A0Q6EQ14 (Catalase {ECO:0000313|EM</t>
  </si>
  <si>
    <t>A0A0S6WXG2 (Catalase {ECO:0000313|EM</t>
  </si>
  <si>
    <t>A0A163BBI7 Catalase {ECO:0000256|Rul</t>
  </si>
  <si>
    <t>A5DU81 Catalase {ECO:0000256|RuleBas</t>
  </si>
  <si>
    <t>C5C955 Catalase {ECO:0000256|RuleBas</t>
  </si>
  <si>
    <t>G9N369 (Uncharacterized protein {ECO</t>
  </si>
  <si>
    <t>A0A0A2V866 Catalase {ECO:0000256|Rul</t>
  </si>
  <si>
    <t>A0A0F0IQ08 Catalase {ECO:0000256|Rul</t>
  </si>
  <si>
    <t>A0A095YNQ9 (Catalase {ECO:0000313|EM</t>
  </si>
  <si>
    <t>A0A194S9X7 Catalase {ECO:0000256|Rul</t>
  </si>
  <si>
    <t>F7CJG8 Catalase {ECO:0000256|RuleBas</t>
  </si>
  <si>
    <t>U5HA99 Catalase {ECO:0000256|RuleBas</t>
  </si>
  <si>
    <t>H1VWU8 Catalase {ECO:0000256|RuleBas</t>
  </si>
  <si>
    <t>A0A0Q0ULI5 (Catalase {ECO:0000313|EM</t>
  </si>
  <si>
    <t>L2FGS5 Catalase {ECO:0000256|RuleBas</t>
  </si>
  <si>
    <t>A0A0L8ETM2 Catalase {ECO:0000256|Rul</t>
  </si>
  <si>
    <t>A0A178DSW9 (Catalase-domain-containi</t>
  </si>
  <si>
    <t>A0A0B4GDP0 Catalase {ECO:0000256|Rul</t>
  </si>
  <si>
    <t>M1NIS6 (Catalase {ECO:0000313|EMBL:A</t>
  </si>
  <si>
    <t>A0A0F7TU03 (Putative Catalase {ECO:0</t>
  </si>
  <si>
    <t>M5BYZ3 Catalase {ECO:0000256|RuleBas</t>
  </si>
  <si>
    <t>L8WJQ1 Catalase {ECO:0000256|RuleBas</t>
  </si>
  <si>
    <t>W4JPD2 Catalase {ECO:0000256|RuleBas</t>
  </si>
  <si>
    <t>X7EMS2 (Catalase {ECO:0000313|EMBL:E</t>
  </si>
  <si>
    <t>A0A0D0AMS0 Catalase {ECO:0000256|Rul</t>
  </si>
  <si>
    <t>G0HFE7 Catalase {ECO:0000256|RuleBas</t>
  </si>
  <si>
    <t>M2XSF8 Catalase {ECO:0000256|RuleBas</t>
  </si>
  <si>
    <t>A0A094H2U6 Catalase {ECO:0000256|Rul</t>
  </si>
  <si>
    <t>A0A093ZZL6 (Uncharacterized protein</t>
  </si>
  <si>
    <t>A0A0D6T8P5 Catalase {ECO:0000256|Rul</t>
  </si>
  <si>
    <t>A0A094CDB6 Catalase {ECO:0000256|Rul</t>
  </si>
  <si>
    <t>A0A135SMW2 Catalase {ECO:0000256|Rul</t>
  </si>
  <si>
    <t>U7PL47 (Uncharacterized protein {ECO</t>
  </si>
  <si>
    <t>J0WW70 Catalase {ECO:0000256|RuleBas</t>
  </si>
  <si>
    <t>A0A0D0C6V9 Catalase {ECO:0000256|Rul</t>
  </si>
  <si>
    <t>A0A0G2G8C8 Catalase {ECO:0000256|Rul</t>
  </si>
  <si>
    <t>A0A0P1BLM9 Catalase {ECO:0000256|Rul</t>
  </si>
  <si>
    <t>G8ZNE5 Catalase {ECO:0000256|RuleBas</t>
  </si>
  <si>
    <t>F5Z457 (Catalase {ECO:0000313|EMBL:A</t>
  </si>
  <si>
    <t>G9MFC1 Catalase {ECO:0000256|RuleBas</t>
  </si>
  <si>
    <t>K0KTL2 Catalase {ECO:0000256|RuleBas</t>
  </si>
  <si>
    <t>A0A0D7BCG6 Catalase {ECO:0000256|Rul</t>
  </si>
  <si>
    <t>A0A014N796 Catalase {ECO:0000256|Rul</t>
  </si>
  <si>
    <t>E9FDT7 Catalase {ECO:0000256|RuleBas</t>
  </si>
  <si>
    <t>A0A072PRL8 Catalase {ECO:0000256|Rul</t>
  </si>
  <si>
    <t>A1CN29 Catalase {ECO:0000256|RuleBas</t>
  </si>
  <si>
    <t>F9PNX9 Catalase {ECO:0000256|RuleBas</t>
  </si>
  <si>
    <t>W6Q0D0 (Catalase immune-responsive d</t>
  </si>
  <si>
    <t>U7KZI9 (Uncharacterized protein {ECO</t>
  </si>
  <si>
    <t>G8RHP1 Catalase {ECO:0000256|RuleBas</t>
  </si>
  <si>
    <t>A0A094AA88 (Uncharacterized protein</t>
  </si>
  <si>
    <t>G9NVC6 Catalase {ECO:0000256|RuleBas</t>
  </si>
  <si>
    <t>G9MHE3 Catalase {ECO:0000256|RuleBas</t>
  </si>
  <si>
    <t>A0A098DGI7 Catalase {ECO:0000256|Rul</t>
  </si>
  <si>
    <t>A0A010R8D9 Catalase {ECO:0000256|Rul</t>
  </si>
  <si>
    <t>A0A0W7VQ44 Catalase {ECO:0000256|Rul</t>
  </si>
  <si>
    <t>M7ATW8 Catalase {ECO:0000256|RuleBas</t>
  </si>
  <si>
    <t>A0A165LMW3 Catalase {ECO:0000256|Rul</t>
  </si>
  <si>
    <t>K6YCS2 (Catalase {ECO:0000313|EMBL:G</t>
  </si>
  <si>
    <t>A0A0H2MH38 (Catalase {ECO:0000313|EM</t>
  </si>
  <si>
    <t>A0A0C9W3I2 Catalase {ECO:0000256|Rul</t>
  </si>
  <si>
    <t>B0DZY3 Catalase {ECO:0000256|RuleBas</t>
  </si>
  <si>
    <t>C1G0D4 Catalase {ECO:0000256|RuleBas</t>
  </si>
  <si>
    <t>A0A0S7CX27 Catalase {ECO:0000256|Rul</t>
  </si>
  <si>
    <t>A0A067SH50 Catalase {ECO:0000256|Rul</t>
  </si>
  <si>
    <t>A0A0M2ZQ20 (Catalase {ECO:0000313|EM</t>
  </si>
  <si>
    <t>F4RR37 Catalase {ECO:0000256|RuleBas</t>
  </si>
  <si>
    <t>A0A067SF42 Catalase {ECO:0000256|Rul</t>
  </si>
  <si>
    <t>A0A0D7BFP8 Catalase {ECO:0000256|Rul</t>
  </si>
  <si>
    <t>A0A0N0NID4 Catalase {ECO:0000256|Rul</t>
  </si>
  <si>
    <t>R8BNJ4 Catalase {ECO:0000256|RuleBas</t>
  </si>
  <si>
    <t>A0A0W0FZU8 Catalase {ECO:0000256|Rul</t>
  </si>
  <si>
    <t>V2X3B6 Catalase {ECO:0000256|RuleBas</t>
  </si>
  <si>
    <t>D8PMW1 Catalase {ECO:0000256|RuleBas</t>
  </si>
  <si>
    <t>T0T826 (Catalase {ECO:0000313|EMBL:E</t>
  </si>
  <si>
    <t>A0A017SNI9 (Putative catalase {ECO:0</t>
  </si>
  <si>
    <t>A0A0C9WNC4 Catalase {ECO:0000256|Rul</t>
  </si>
  <si>
    <t>A0A161YI82 Catalase {ECO:0000256|Rul</t>
  </si>
  <si>
    <t>G3Y215 Catalase {ECO:0000256|RuleBas</t>
  </si>
  <si>
    <t>C2CS80 (Catalase {ECO:0000313|EMBL:E</t>
  </si>
  <si>
    <t>C3PJS2 (Catalase {ECO:0000313|EMBL:A</t>
  </si>
  <si>
    <t>A0A0C3CHU0 (Uncharacterized protein</t>
  </si>
  <si>
    <t>A0A0C2T837 Catalase {ECO:0000256|Rul</t>
  </si>
  <si>
    <t>S0DQN1 Catalase {ECO:0000256|RuleBas</t>
  </si>
  <si>
    <t>K3VG47 Catalase {ECO:0000256|RuleBas</t>
  </si>
  <si>
    <t>A0A0D1ZJA6 Catalase {ECO:0000256|Rul</t>
  </si>
  <si>
    <t>W2RQQ3 (Uncharacterized protein {ECO</t>
  </si>
  <si>
    <t>A0A0F4Z134 (Catalase {ECO:0000313|EM</t>
  </si>
  <si>
    <t>A0A166CTI0 Catalase {ECO:0000256|Rul</t>
  </si>
  <si>
    <t>S5TGH1 (Catalase {ECO:0000313|EMBL:A</t>
  </si>
  <si>
    <t>A0A151VJW4 Catalase {ECO:0000256|Rul</t>
  </si>
  <si>
    <t>A0A0G3H2S0 (Catalase {ECO:0000313|EM</t>
  </si>
  <si>
    <t>G2YWX7 Catalase {ECO:0000256|RuleBas</t>
  </si>
  <si>
    <t>M7UWH8 Catalase {ECO:0000256|RuleBas</t>
  </si>
  <si>
    <t>A0A0F0IFX8 (Catalase {ECO:0000313|EM</t>
  </si>
  <si>
    <t>A0A0F6QUC3 (Catalase {ECO:0000313|EM</t>
  </si>
  <si>
    <t>M2Y404 (Uncharacterized protein {ECO</t>
  </si>
  <si>
    <t>H1VV03 (Catalase {ECO:0000313|EMBL:C</t>
  </si>
  <si>
    <t>A0A180H2N9 Catalase {ECO:0000256|Rul</t>
  </si>
  <si>
    <t>A7EK43 Catalase {ECO:0000256|RuleBas</t>
  </si>
  <si>
    <t>A0A0F4GE35 Catalase {ECO:0000256|Rul</t>
  </si>
  <si>
    <t>C7Z5W6 Catalase {ECO:0000256|RuleBas</t>
  </si>
  <si>
    <t>K2RQP5 Catalase {ECO:0000256|RuleBas</t>
  </si>
  <si>
    <t>A0A166RBR4 Catalase {ECO:0000256|Rul</t>
  </si>
  <si>
    <t>Q7S8G4 (Catalase 2 {ECO:0000313|EMBL</t>
  </si>
  <si>
    <t>Q0UYJ1 (Uncharacterized protein {ECO</t>
  </si>
  <si>
    <t>X0BUQ4 Catalase {ECO:0000256|RuleBas</t>
  </si>
  <si>
    <t>S3CCC2 Catalase {ECO:0000256|RuleBas</t>
  </si>
  <si>
    <t>A0A0D0CSZ8 Catalase {ECO:0000256|Rul</t>
  </si>
  <si>
    <t>A0A132BEY0 (Catalase {ECO:0000313|EM</t>
  </si>
  <si>
    <t>S8BJF6 Catalase {ECO:0000256|RuleBas</t>
  </si>
  <si>
    <t>A0A194X4R8 Catalase {ECO:0000256|Rul</t>
  </si>
  <si>
    <t>W3WGW1 Catalase {ECO:0000256|RuleBas</t>
  </si>
  <si>
    <t>A0A0F9XGT1 Catalase {ECO:0000256|Rul</t>
  </si>
  <si>
    <t>H0EWL5 Catalase {ECO:0000256|RuleBas</t>
  </si>
  <si>
    <t>S3DJN4 Catalase {ECO:0000256|RuleBas</t>
  </si>
  <si>
    <t>E3KXV8 Catalase {ECO:0000256|RuleBas</t>
  </si>
  <si>
    <t>R7SVC7 Catalase {ECO:0000256|RuleBas</t>
  </si>
  <si>
    <t>Q15YM7 (Catalase {ECO:0000313|EMBL:A</t>
  </si>
  <si>
    <t>A0A0C3PCU0 Catalase {ECO:0000256|Rul</t>
  </si>
  <si>
    <t>G4UJQ4 (Catalase-domain-containing p</t>
  </si>
  <si>
    <t>A0A074XPC3 (Catalase-domain-containi</t>
  </si>
  <si>
    <t>Q0FL03 (Catalase {ECO:0000313|EMBL:E</t>
  </si>
  <si>
    <t>A0A0D2XXH9 Catalase {ECO:0000256|Rul</t>
  </si>
  <si>
    <t>A0A0W7W0Z5 (Catalase {ECO:0000313|EM</t>
  </si>
  <si>
    <t>N1R670 Catalase {ECO:0000256|RuleBas</t>
  </si>
  <si>
    <t>X0JEU5 Catalase {ECO:0000256|RuleBas</t>
  </si>
  <si>
    <t>M2RDG3 Catalase {ECO:0000256|RuleBas</t>
  </si>
  <si>
    <t>A0A0P7EE02 (Catalase {ECO:0000313|EM</t>
  </si>
  <si>
    <t>A0A094J8Z6 (Uncharacterized protein</t>
  </si>
  <si>
    <t>F9FPH5 Catalase {ECO:0000256|RuleBas</t>
  </si>
  <si>
    <t>A0A0D2J138 Catalase {ECO:0000256|Rul</t>
  </si>
  <si>
    <t>A0A167QCE1 (Catalase-related subgrou</t>
  </si>
  <si>
    <t>F9X5T5 Catalase {ECO:0000256|RuleBas</t>
  </si>
  <si>
    <t>Q8NTQ1 (Catalase {ECO:0000313|EMBL:B</t>
  </si>
  <si>
    <t>A0A067NHY5 Catalase {ECO:0000256|Rul</t>
  </si>
  <si>
    <t>E9E3M6 Catalase {ECO:0000256|RuleBas</t>
  </si>
  <si>
    <t>N4U3A3 Catalase {ECO:0000256|RuleBas</t>
  </si>
  <si>
    <t>D7WBE9 (Catalase {ECO:0000313|EMBL:E</t>
  </si>
  <si>
    <t>R4X8J5 Catalase {ECO:0000256|RuleBas</t>
  </si>
  <si>
    <t>A0A0B6TSY0 (Catalase {ECO:0000313|EM</t>
  </si>
  <si>
    <t>A0A163JPP6 (Catalase {ECO:0000313|EM</t>
  </si>
  <si>
    <t>D0CZY4 (Catalase {ECO:0000313|EMBL:E</t>
  </si>
  <si>
    <t>T1JS61 (Uncharacterized protein {ECO</t>
  </si>
  <si>
    <t>W9W685 (Catalase {ECO:0000313|EMBL:E</t>
  </si>
  <si>
    <t>V5ESA5 Catalase {ECO:0000256|RuleBas</t>
  </si>
  <si>
    <t>A0A0K1RDN4 (Catalase {ECO:0000313|EM</t>
  </si>
  <si>
    <t>A0A084G9G1 (Catalase {ECO:0000313|EM</t>
  </si>
  <si>
    <t>G9NUD5 (Uncharacterized protein {ECO</t>
  </si>
  <si>
    <t>A0A0D2EWL8 (Uncharacterized protein</t>
  </si>
  <si>
    <t>A0A165GNU8 (Catalase {ECO:0000313|EM</t>
  </si>
  <si>
    <t>T1N7Q8 (Uncharacterized protein {ECO</t>
  </si>
  <si>
    <t>G0RS09 (Predicted protein {ECO:00003</t>
  </si>
  <si>
    <t>A0A0D7ATZ5 Catalase {ECO:0000256|Rul</t>
  </si>
  <si>
    <t>A0A074W6X2 (Catalase-domain-containi</t>
  </si>
  <si>
    <t>S3CFS3 (Heme-dependent catalase-like</t>
  </si>
  <si>
    <t>T0KJ63 Catalase {ECO:0000256|RuleBas</t>
  </si>
  <si>
    <t>A0A0D1ZI41 Catalase {ECO:0000256|Rul</t>
  </si>
  <si>
    <t>A8NN17 Catalase {ECO:0000256|RuleBas</t>
  </si>
  <si>
    <t>K5WW32 Catalase {ECO:0000256|RuleBas</t>
  </si>
  <si>
    <t>A0A135TWR2 Catalase {ECO:0000256|Rul</t>
  </si>
  <si>
    <t>A0A135V9X2 Catalase {ECO:0000256|Rul</t>
  </si>
  <si>
    <t>K1VWM1 Catalase {ECO:0000256|RuleBas</t>
  </si>
  <si>
    <t>A0A0G4M7X9 Catalase {ECO:0000256|Rul</t>
  </si>
  <si>
    <t>A0A0D2CQ68 (Uncharacterized protein</t>
  </si>
  <si>
    <t>A0A0B2VNV9 Catalase {ECO:0000256|Rul</t>
  </si>
  <si>
    <t>C5FJ02 (Catalase {ECO:0000313|EMBL:E</t>
  </si>
  <si>
    <t>A0A010QA43 Catalase {ECO:0000256|Rul</t>
  </si>
  <si>
    <t>A0DRS3 Catalase {ECO:0000256|RuleBas</t>
  </si>
  <si>
    <t>R1ENW5 Catalase {ECO:0000256|RuleBas</t>
  </si>
  <si>
    <t>A0A093ZZ23 (Uncharacterized protein</t>
  </si>
  <si>
    <t>A0A0D2DG71 Catalase {ECO:0000256|Rul</t>
  </si>
  <si>
    <t>A0A0D2GZ95 (Unplaced genomic scaffol</t>
  </si>
  <si>
    <t>A0A0T5P032 (Catalase {ECO:0000313|EM</t>
  </si>
  <si>
    <t>A0A132BF98 (Heme-dependent catalase</t>
  </si>
  <si>
    <t>D6X4D1 (Catalase-like Protein {ECO:0</t>
  </si>
  <si>
    <t>A0A0J7NB03 Catalase {ECO:0000256|Rul</t>
  </si>
  <si>
    <t>W3WKQ5 Catalase {ECO:0000256|RuleBas</t>
  </si>
  <si>
    <t>A0A0D1YQK9 (Uncharacterized protein</t>
  </si>
  <si>
    <t>A0A0G2HXG5 Catalase {ECO:0000256|Rul</t>
  </si>
  <si>
    <t>K2RFP5 (Catalase {ECO:0000313|EMBL:E</t>
  </si>
  <si>
    <t>A0A0N0NLX0 (Catalase-2 {ECO:0000313|</t>
  </si>
  <si>
    <t>A0A0D2XJ06 Catalase {ECO:0000256|Rul</t>
  </si>
  <si>
    <t>A0A178DT24 Catalase {ECO:0000256|Rul</t>
  </si>
  <si>
    <t>N4VGM8 (Catalase {ECO:0000313|EMBL:E</t>
  </si>
  <si>
    <t>A0A133ZGK8 (Catalase {ECO:0000313|EM</t>
  </si>
  <si>
    <t>A0A0C9YME9 Catalase {ECO:0000256|Rul</t>
  </si>
  <si>
    <t>A0A094GCT3 (Uncharacterized protein</t>
  </si>
  <si>
    <t>A0A094BW86 (Uncharacterized protein</t>
  </si>
  <si>
    <t>I2GUN9 Catalase {ECO:0000256|RuleBas</t>
  </si>
  <si>
    <t>W9X084 Catalase {ECO:0000256|RuleBas</t>
  </si>
  <si>
    <t>L2FK73 Catalase {ECO:0000256|RuleBas</t>
  </si>
  <si>
    <t>E0DBY0 (Catalase {ECO:0000313|EMBL:E</t>
  </si>
  <si>
    <t>A0A165DHZ1 Catalase {ECO:0000256|Rul</t>
  </si>
  <si>
    <t>N4TYA4 Catalase {ECO:0000256|RuleBas</t>
  </si>
  <si>
    <t>Q6BVW3 (DEHA2B16214p {ECO:0000313|EM</t>
  </si>
  <si>
    <t>A0A165LXS9 Catalase {ECO:0000256|Rul</t>
  </si>
  <si>
    <t>X0BKI1 Catalase {ECO:0000256|RuleBas</t>
  </si>
  <si>
    <t>X0J7R5 Catalase {ECO:0000256|RuleBas</t>
  </si>
  <si>
    <t>S0DZN9 Catalase {ECO:0000256|RuleBas</t>
  </si>
  <si>
    <t>A0A0F9ZX04 (Catalase {ECO:0000313|EM</t>
  </si>
  <si>
    <t>A0A165LT39 Catalase {ECO:0000256|Rul</t>
  </si>
  <si>
    <t>A0A066XLG7 (Putative catalase {ECO:0</t>
  </si>
  <si>
    <t>A0A076NDZ6 (Catalase {ECO:0000313|EM</t>
  </si>
  <si>
    <t>A0A074TIU5 (Catalase {ECO:0000313|EM</t>
  </si>
  <si>
    <t>F4SAC0 Catalase {ECO:0000256|RuleBas</t>
  </si>
  <si>
    <t>A0A0C3D1J7 Catalase {ECO:0000256|Rul</t>
  </si>
  <si>
    <t>W7MQ24 Catalase {ECO:0000256|RuleBas</t>
  </si>
  <si>
    <t>W7NAQ6 Catalase {ECO:0000256|RuleBas</t>
  </si>
  <si>
    <t>G1X0L0 (Uncharacterized protein {ECO</t>
  </si>
  <si>
    <t>Q5K917 (Catalase, putative {ECO:0000</t>
  </si>
  <si>
    <t>G8Y847 (Piso0_004332 protein {ECO:00</t>
  </si>
  <si>
    <t>I2FXX0 Catalase {ECO:0000256|RuleBas</t>
  </si>
  <si>
    <t>N4VJB2 Catalase {ECO:0000256|RuleBas</t>
  </si>
  <si>
    <t>W7MBT8 Catalase {ECO:0000256|RuleBas</t>
  </si>
  <si>
    <t>A0A137QNB3 Catalase {ECO:0000256|Rul</t>
  </si>
  <si>
    <t>W9WC59 (Catalase {ECO:0000313|EMBL:E</t>
  </si>
  <si>
    <t>V5FJM5 (Catalase, putative {ECO:0000</t>
  </si>
  <si>
    <t>A0A0L6UMT9 Catalase {ECO:0000256|Rul</t>
  </si>
  <si>
    <t>A0A087ZRK9 Catalase {ECO:0000256|Rul</t>
  </si>
  <si>
    <t>A0A0A2JQ11 (Catalase, mono-functiona</t>
  </si>
  <si>
    <t>C5DID0 Catalase {ECO:0000256|RuleBas</t>
  </si>
  <si>
    <t>A0A0C2Y1C4 Catalase {ECO:0000256|Rul</t>
  </si>
  <si>
    <t>A0A059J891 (Uncharacterized protein</t>
  </si>
  <si>
    <t>A0A074WBK2 (Catalase-domain-containi</t>
  </si>
  <si>
    <t>T1JSB1 (Uncharacterized protein {ECO</t>
  </si>
  <si>
    <t>A0A096AHH0 Catalase {ECO:0000256|Rul</t>
  </si>
  <si>
    <t>A0A0D1WIY1 Catalase {ECO:0000256|Rul</t>
  </si>
  <si>
    <t>W7I8X0 (Uncharacterized protein {ECO</t>
  </si>
  <si>
    <t>S8FYI2 Catalase {ECO:0000256|RuleBas</t>
  </si>
  <si>
    <t>A0A094A0U9 (Uncharacterized protein</t>
  </si>
  <si>
    <t>A0A094DD77 (Uncharacterized protein</t>
  </si>
  <si>
    <t>A0A0L0VGC4 Catalase {ECO:0000256|Rul</t>
  </si>
  <si>
    <t>A0A178ATZ0 Catalase {ECO:0000256|Rul</t>
  </si>
  <si>
    <t>A0A162K8M7 Catalase {ECO:0000256|Rul</t>
  </si>
  <si>
    <t>H9JT29 (Uncharacterized protein {ECO</t>
  </si>
  <si>
    <t>A0A0G4P0H9 (Catalase-like domain, ha</t>
  </si>
  <si>
    <t>W9Y8A0 (Catalase {ECO:0000313|EMBL:E</t>
  </si>
  <si>
    <t>W9XL34 (Catalase {ECO:0000313|EMBL:E</t>
  </si>
  <si>
    <t>A0A0D2FSS8 (Uncharacterized protein</t>
  </si>
  <si>
    <t>A0A095CI54 (Catalase {ECO:0000313|EM</t>
  </si>
  <si>
    <t>A0A0D2PA98 Catalase {ECO:0000256|Rul</t>
  </si>
  <si>
    <t>G2Y9B4 (CatA, catalase {ECO:0000313|</t>
  </si>
  <si>
    <t>M7TKX1 (Putative catalase isozyme p</t>
  </si>
  <si>
    <t>A0A0C7N961 Catalase {ECO:0000256|Rul</t>
  </si>
  <si>
    <t>D9QDU8 (Catalase {ECO:0000313|EMBL:A</t>
  </si>
  <si>
    <t>C9SWV3 Catalase {ECO:0000256|RuleBas</t>
  </si>
  <si>
    <t>A0A167E4U4 (Catalase {ECO:0000313|EM</t>
  </si>
  <si>
    <t>A0A0D2DJB4 Catalase {ECO:0000256|Rul</t>
  </si>
  <si>
    <t>W5XQH4 (Catalase {ECO:0000313|EMBL:A</t>
  </si>
  <si>
    <t>R9PBK9 Catalase {ECO:0000256|RuleBas</t>
  </si>
  <si>
    <t>Q6CQS8 Catalase {ECO:0000256|RuleBas</t>
  </si>
  <si>
    <t>A0A097IDB8 (Catalase {ECO:0000313|EM</t>
  </si>
  <si>
    <t>A0A0D2JXS8 (Uncharacterized protein</t>
  </si>
  <si>
    <t>A0A0D2HQI4 (Uncharacterized protein</t>
  </si>
  <si>
    <t>K5WDH8 Catalase {ECO:0000256|RuleBas</t>
  </si>
  <si>
    <t>A0A0G4M8W0 Catalase {ECO:0000256|Rul</t>
  </si>
  <si>
    <t>A0A0A1TC81 Catalase {ECO:0000256|Rul</t>
  </si>
  <si>
    <t>G2XFJ1 Catalase {ECO:0000256|RuleBas</t>
  </si>
  <si>
    <t>B8PIB5 Catalase {ECO:0000256|RuleBas</t>
  </si>
  <si>
    <t>A0A177DCI3 Catalase {ECO:0000256|Rul</t>
  </si>
  <si>
    <t>C0XU57 (Catalase {ECO:0000313|EMBL:E</t>
  </si>
  <si>
    <t>A0A0P7B772 (Peroxisomal catalase {EC</t>
  </si>
  <si>
    <t>A0A0D1ZRV1 Catalase {ECO:0000256|Rul</t>
  </si>
  <si>
    <t>M3CHV3 Catalase {ECO:0000256|RuleBas</t>
  </si>
  <si>
    <t>A0A194Q886 (Catalase {ECO:0000313|EM</t>
  </si>
  <si>
    <t>V5FQX9 (Catalase {ECO:0000313|EMBL:G</t>
  </si>
  <si>
    <t>H9JY90 (Uncharacterized protein {ECO</t>
  </si>
  <si>
    <t>G8JQA9 Catalase {ECO:0000256|RuleBas</t>
  </si>
  <si>
    <t>A0A0G2EAQ5 Catalase {ECO:0000256|Rul</t>
  </si>
  <si>
    <t>A0A0D1ZEN7 Catalase {ECO:0000256|Rul</t>
  </si>
  <si>
    <t>C7Z615 Catalase {ECO:0000256|RuleBas</t>
  </si>
  <si>
    <t>A0A0D2G8V9 Catalase {ECO:0000256|Rul</t>
  </si>
  <si>
    <t>N1RXW4 (Peroxisomal catalase {ECO:00</t>
  </si>
  <si>
    <t>Q5K8E2 Catalase {ECO:0000256|RuleBas</t>
  </si>
  <si>
    <t>A0A0N0PDT6 (Catalase {ECO:0000313|EM</t>
  </si>
  <si>
    <t>H2AVP5 Catalase {ECO:0000256|RuleBas</t>
  </si>
  <si>
    <t>A0A166S680 Catalase {ECO:0000256|Rul</t>
  </si>
  <si>
    <t>A0A0D2ATZ3 (Uncharacterized protein</t>
  </si>
  <si>
    <t>A0A094DIL6 (Uncharacterized protein</t>
  </si>
  <si>
    <t>Q6FM56 Catalase {ECO:0000256|RuleBas</t>
  </si>
  <si>
    <t>W7HNX2 (Uncharacterized protein {ECO</t>
  </si>
  <si>
    <t>A0A178E794 Catalase {ECO:0000256|Rul</t>
  </si>
  <si>
    <t>Q6CR58 Catalase {ECO:0000256|RuleBas</t>
  </si>
  <si>
    <t>A0A0M9EX61 Catalase {ECO:0000256|Rul</t>
  </si>
  <si>
    <t>A0A0G3GVG9 (Catalase {ECO:0000313|EM</t>
  </si>
  <si>
    <t>R5VYN3 (Catalase {ECO:0000313|EMBL:C</t>
  </si>
  <si>
    <t>W9CBI4 (CatA, catalase {ECO:0000313|</t>
  </si>
  <si>
    <t>U1GU17 Catalase {ECO:0000256|RuleBas</t>
  </si>
  <si>
    <t>A0A094CYJ1 (Uncharacterized protein</t>
  </si>
  <si>
    <t>Q2ULK1 (Uncharacterized protein {ECO</t>
  </si>
  <si>
    <t>A0A084QZD2 (Uncharacterized protein</t>
  </si>
  <si>
    <t>A0A0C3CUM8 (Uncharacterized protein</t>
  </si>
  <si>
    <t>W4U9Q2 (Catalase {ECO:0000313|EMBL:G</t>
  </si>
  <si>
    <t>A0A0F6TC28 (Catalase {ECO:0000313|EM</t>
  </si>
  <si>
    <t>A0A150V8A0 Catalase {ECO:0000256|Rul</t>
  </si>
  <si>
    <t>C5E1N5 (ZYRO0G22462p {ECO:0000313|EM</t>
  </si>
  <si>
    <t>A0A0D2JQV6 (Uncharacterized protein</t>
  </si>
  <si>
    <t>A0A0J1B658 Catalase {ECO:0000256|Rul</t>
  </si>
  <si>
    <t>A0A0E9NB12 (Uncharacterized protein</t>
  </si>
  <si>
    <t>G0VBK4 Catalase {ECO:0000256|RuleBas</t>
  </si>
  <si>
    <t>G8ZNS5 Catalase {ECO:0000256|RuleBas</t>
  </si>
  <si>
    <t>A0A0L1HJM7 Catalase {ECO:0000256|Rul</t>
  </si>
  <si>
    <t>K1QTD6 (Catalase {ECO:0000313|EMBL:E</t>
  </si>
  <si>
    <t>A0A0A8L6D6 Catalase {ECO:0000256|Rul</t>
  </si>
  <si>
    <t>A0A074W7B8 Catalase {ECO:0000256|Rul</t>
  </si>
  <si>
    <t>A7EUY3 (Catalase {ECO:0000313|EMBL:E</t>
  </si>
  <si>
    <t>A0A0L1IXU5 (Catalase {ECO:0000313|EM</t>
  </si>
  <si>
    <t>A0A095CHE7 Catalase {ECO:0000256|Rul</t>
  </si>
  <si>
    <t>E3Q456 (Catalase {ECO:0000313|EMBL:E</t>
  </si>
  <si>
    <t>A0A0D2J3U3 (Rhinocladiella mackenzie</t>
  </si>
  <si>
    <t>A0A0S6XBW1 Catalase {ECO:0000256|Rul</t>
  </si>
  <si>
    <t>G0RHE8 Catalase {ECO:0000256|RuleBas</t>
  </si>
  <si>
    <t>N1PP98 Catalase {ECO:0000256|RuleBas</t>
  </si>
  <si>
    <t>T5ADM3 (Catalase {ECO:0000313|EMBL:E</t>
  </si>
  <si>
    <t>C5DXX0 Catalase {ECO:0000256|RuleBas</t>
  </si>
  <si>
    <t>K3VK12 Catalase {ECO:0000256|RuleBas</t>
  </si>
  <si>
    <t>G6D2N2 (Catalase {ECO:0000313|EMBL:E</t>
  </si>
  <si>
    <t>F2PLX1 (Catalase {ECO:0000313|EMBL:E</t>
  </si>
  <si>
    <t>A0A072P0P1 (Catalase {ECO:0000313|EM</t>
  </si>
  <si>
    <t>A0A0D2CNN6 (Uncharacterized protein</t>
  </si>
  <si>
    <t>A0A0B0PAB0 (Catalase isozyme 1 {ECO:</t>
  </si>
  <si>
    <t>G4ZJB4 Catalase {ECO:0000256|RuleBas</t>
  </si>
  <si>
    <t>A0A074XZR5 Catalase {ECO:0000256|Rul</t>
  </si>
  <si>
    <t>A0A163CA18 Catalase {ECO:0000256|Rul</t>
  </si>
  <si>
    <t>A0A098DYL8 Catalase {ECO:0000256|Rul</t>
  </si>
  <si>
    <t>K0KQD5 Catalase {ECO:0000256|RuleBas</t>
  </si>
  <si>
    <t>D5ZZU3 (Catalase KatA {ECO:0000313|E</t>
  </si>
  <si>
    <t>A0A074XS58 Catalase {ECO:0000256|Rul</t>
  </si>
  <si>
    <t>W9CHS5 Catalase {ECO:0000256|RuleBas</t>
  </si>
  <si>
    <t>A0A0G2GPI3 (Putative catalase {ECO:0</t>
  </si>
  <si>
    <t>E3RXA2 (Putative uncharacterized pro</t>
  </si>
  <si>
    <t>G8BRE9 Catalase {ECO:0000256|RuleBas</t>
  </si>
  <si>
    <t>A0A0D2DCA6 (Uncharacterized protein</t>
  </si>
  <si>
    <t>J3ABX7 (Catalase {ECO:0000313|EMBL:E</t>
  </si>
  <si>
    <t>F4QW82 Catalase {ECO:0000256|RuleBas</t>
  </si>
  <si>
    <t>E7KLV0 Catalase {ECO:0000256|RuleBas</t>
  </si>
  <si>
    <t>E7LSZ9 Catalase {ECO:0000256|RuleBas</t>
  </si>
  <si>
    <t>Q751G2 Catalase {ECO:0000256|RuleBas</t>
  </si>
  <si>
    <t>E7KB26 Catalase {ECO:0000256|RuleBas</t>
  </si>
  <si>
    <t>E7Q2C5 Catalase {ECO:0000256|RuleBas</t>
  </si>
  <si>
    <t>P15202 Peroxisomal catalase A (1.11.</t>
  </si>
  <si>
    <t>A0A074XBC8 Catalase {ECO:0000256|Rul</t>
  </si>
  <si>
    <t>M3B350 Catalase {ECO:0000256|RuleBas</t>
  </si>
  <si>
    <t>A0A0N0BHS6 (Catalase {ECO:0000313|EM</t>
  </si>
  <si>
    <t>J6EIN3 Catalase {ECO:0000256|RuleBas</t>
  </si>
  <si>
    <t>G0W8S1 Catalase {ECO:0000256|RuleBas</t>
  </si>
  <si>
    <t>A0A0F4Z4Q4 Catalase {ECO:0000256|Rul</t>
  </si>
  <si>
    <t>W5YBB1 (Catalase {ECO:0000313|EMBL:A</t>
  </si>
  <si>
    <t>A0A0A8L4D5 Catalase {ECO:0000256|Rul</t>
  </si>
  <si>
    <t>A0A0L7L1C7 (Catalase {ECO:0000313|EM</t>
  </si>
  <si>
    <t>Q6NJW2 (Catalase {ECO:0000313|EMBL:C</t>
  </si>
  <si>
    <t>A0A0D2WJV1 (Catalase isozyme 2 {ECO:</t>
  </si>
  <si>
    <t>F9F2I2 (Uncharacterized protein {ECO</t>
  </si>
  <si>
    <t>F4S8V8 Catalase {ECO:0000256|RuleBas</t>
  </si>
  <si>
    <t>A0A139GTL1 Catalase {ECO:0000256|Rul</t>
  </si>
  <si>
    <t>A0A166JIL5 Catalase {ECO:0000256|Rul</t>
  </si>
  <si>
    <t>A0A0D2HD19 (Unplaced genomic scaffol</t>
  </si>
  <si>
    <t>E5AD32 Catalase {ECO:0000256|RuleBas</t>
  </si>
  <si>
    <t>W9X282 (Catalase {ECO:0000313|EMBL:E</t>
  </si>
  <si>
    <t>A0A0W7VPZ3 (Catalase {ECO:0000313|EM</t>
  </si>
  <si>
    <t>A0A139HJJ9 Catalase {ECO:0000256|Rul</t>
  </si>
  <si>
    <t>G9NTH5 (Uncharacterized protein {ECO</t>
  </si>
  <si>
    <t>S6EKM2 Catalase {ECO:0000256|RuleBas</t>
  </si>
  <si>
    <t>A0A0D6YLX0 (Catalase {ECO:0000313|EM</t>
  </si>
  <si>
    <t>A0A0J0XG93 Catalase {ECO:0000256|Rul</t>
  </si>
  <si>
    <t>A0A0L0NID1 (Catalase {ECO:0000313|EM</t>
  </si>
  <si>
    <t>F9F5B0 (Uncharacterized protein {ECO</t>
  </si>
  <si>
    <t>A0A0D2CHD3 (Uncharacterized protein</t>
  </si>
  <si>
    <t>A0A0D0CH10 (Unplaced genomic scaffol</t>
  </si>
  <si>
    <t>A0A072PGF4 (Catalase {ECO:0000313|EM</t>
  </si>
  <si>
    <t>N4U7V8 (Peroxisomal catalase {ECO:00</t>
  </si>
  <si>
    <t>X0BVA0 (Catalase {ECO:0000313|EMBL:E</t>
  </si>
  <si>
    <t>A7TSM2 Catalase {ECO:0000256|RuleBas</t>
  </si>
  <si>
    <t>A5DQN0 (Uncharacterized protein {ECO</t>
  </si>
  <si>
    <t>S3DLM2 (Heme-dependent catalase-like</t>
  </si>
  <si>
    <t>J7S2C0 Catalase {ECO:0000256|RuleBas</t>
  </si>
  <si>
    <t>A0A161XH83 (Catalase HPII {ECO:00003</t>
  </si>
  <si>
    <t>N1RYY6 (Peroxisomal catalase {ECO:00</t>
  </si>
  <si>
    <t>X0K1Z7 (Catalase {ECO:0000313|EMBL:E</t>
  </si>
  <si>
    <t>A0A093XGE2 (Uncharacterized protein</t>
  </si>
  <si>
    <t>A5AB37 (Aspergillus niger contig An0</t>
  </si>
  <si>
    <t>S9W0J7 Catalase {ECO:0000256|RuleBas</t>
  </si>
  <si>
    <t>C5FWY7 Catalase {ECO:0000256|RuleBas</t>
  </si>
  <si>
    <t>K2I3P6 (Catalase {ECO:0000313|EMBL:E</t>
  </si>
  <si>
    <t>W9VKE3 (Catalase {ECO:0000313|EMBL:E</t>
  </si>
  <si>
    <t>A0A0R3QI27 Catalase {ECO:0000256|Rul</t>
  </si>
  <si>
    <t>D2VAE1 (Catalase {ECO:0000313|EMBL:E</t>
  </si>
  <si>
    <t>E9HZ30 (Putative uncharacterized pro</t>
  </si>
  <si>
    <t>F7W971 (WGS project CABT00000000 dat</t>
  </si>
  <si>
    <t>B2VTG8 (Peroxisomal catalase {ECO:00</t>
  </si>
  <si>
    <t>A0A0C9T027 Catalase {ECO:0000256|Rul</t>
  </si>
  <si>
    <t>D0NQC9 (Catalase {ECO:0000313|EMBL:E</t>
  </si>
  <si>
    <t>A0A0M9WAU5 (Uncharacterized protein</t>
  </si>
  <si>
    <t>R8BSG5 Catalase {ECO:0000256|RuleBas</t>
  </si>
  <si>
    <t>A0A0D2YJX0 (Catalase {ECO:0000313|EM</t>
  </si>
  <si>
    <t>F0XU99 Catalase {ECO:0000256|RuleBas</t>
  </si>
  <si>
    <t>A0A060STN2 Catalase {ECO:0000256|Rul</t>
  </si>
  <si>
    <t>A0A0D0CQ52 (Unplaced genomic scaffol</t>
  </si>
  <si>
    <t>C7ZJ65 (Putative uncharacterized pro</t>
  </si>
  <si>
    <t>R7SM04 (Catalase {ECO:0000313|EMBL:E</t>
  </si>
  <si>
    <t>M2N438 Catalase {ECO:0000256|RuleBas</t>
  </si>
  <si>
    <t>A0A0D2EWJ8 (Uncharacterized protein</t>
  </si>
  <si>
    <t>C5DLD8 Catalase {ECO:0000256|RuleBas</t>
  </si>
  <si>
    <t>A0A0C3D9Z4 (Uncharacterized protein</t>
  </si>
  <si>
    <t>F7B7H5 Catalase {ECO:0000256|RuleBas</t>
  </si>
  <si>
    <t>H0EVE4 (Putative Catalase {ECO:00003</t>
  </si>
  <si>
    <t>W2RMF2 (Uncharacterized protein {ECO</t>
  </si>
  <si>
    <t>A0A0C7MY75 Catalase {ECO:0000256|Rul</t>
  </si>
  <si>
    <t>A0A0C3GYM5 (Uncharacterized protein</t>
  </si>
  <si>
    <t>L8GTK5 (Catalase {ECO:0000313|EMBL:E</t>
  </si>
  <si>
    <t>W4K1Y7 Catalase {ECO:0000256|RuleBas</t>
  </si>
  <si>
    <t>A0A132B1R6 (Heme-dependent catalase</t>
  </si>
  <si>
    <t>A0A094HST2 (Uncharacterized protein</t>
  </si>
  <si>
    <t>C6WZV8 (Catalase {ECO:0000313|EMBL:A</t>
  </si>
  <si>
    <t>E7QES6 Catalase {ECO:0000256|RuleBas</t>
  </si>
  <si>
    <t>E7KCW8 Catalase {ECO:0000256|RuleBas</t>
  </si>
  <si>
    <t>P06115 Catalase T (1.11.1.6)</t>
  </si>
  <si>
    <t>A0A024QD65 (Vegetative catalase {ECO</t>
  </si>
  <si>
    <t>A7ELI9 (Uncharacterized protein {ECO</t>
  </si>
  <si>
    <t>A0A100IU49 (Catalase {ECO:0000313|EM</t>
  </si>
  <si>
    <t>T1I0W4 (Uncharacterized protein {ECO</t>
  </si>
  <si>
    <t>A7TT49 (Putative uncharacterized pro</t>
  </si>
  <si>
    <t>E7Q428 Catalase {ECO:0000256|RuleBas</t>
  </si>
  <si>
    <t>J9IVK0 (Catalase {ECO:0000313|EMBL:E</t>
  </si>
  <si>
    <t>A0A0G4P6Y8 (Catalase-like domain, ha</t>
  </si>
  <si>
    <t>A0A017S0D5 Catalase {ECO:0000256|Rul</t>
  </si>
  <si>
    <t>Q81NZ1 (Catalase {ECO:0000313|EMBL:A</t>
  </si>
  <si>
    <t>G0WDP7 Catalase {ECO:0000256|RuleBas</t>
  </si>
  <si>
    <t>A0A0F2J4H2 (Catalase-like subgroup-c</t>
  </si>
  <si>
    <t>G4L869 (Catalase {ECO:0000313|EMBL:B</t>
  </si>
  <si>
    <t>A0A0E9NSN9 (Uncharacterized protein</t>
  </si>
  <si>
    <t>A0A0S7XPH4 (Catalase {ECO:0000313|EM</t>
  </si>
  <si>
    <t>W7YP26 (Catalase {ECO:0000313|EMBL:G</t>
  </si>
  <si>
    <t>K7J438 (Uncharacterized protein {ECO</t>
  </si>
  <si>
    <t>A0A0A2JCA3 (Catalase, mono-functiona</t>
  </si>
  <si>
    <t>A0A136JA39 (Catalase-like domain-con</t>
  </si>
  <si>
    <t>B8M7R7 (Catalase, putative {ECO:0000</t>
  </si>
  <si>
    <t>A0A0M3CL72 (Uncharacterized protein</t>
  </si>
  <si>
    <t>C5DUL8 Catalase {ECO:0000256|RuleBas</t>
  </si>
  <si>
    <t>A0A074RPY3 (Catalase {ECO:0000313|EM</t>
  </si>
  <si>
    <t>A0A0K8LP22 (Catalase {ECO:0000313|EM</t>
  </si>
  <si>
    <t>Q81BY0 (Catalase {ECO:0000313|EMBL:A</t>
  </si>
  <si>
    <t>S7Q2G1 (Catalase {ECO:0000313|EMBL:E</t>
  </si>
  <si>
    <t>A0A0K9GYN1 (Catalase {ECO:0000313|EM</t>
  </si>
  <si>
    <t>A0A0D0AN57 Catalase {ECO:0000256|Rul</t>
  </si>
  <si>
    <t>A0A0J1G9M9 (Uncharacterized protein</t>
  </si>
  <si>
    <t>N1QJL1 (Catalase-domain-containing p</t>
  </si>
  <si>
    <t>F8QIX0 Catalase {ECO:0000256|RuleBas</t>
  </si>
  <si>
    <t>A0A0C3HRH5 Catalase {ECO:0000256|Rul</t>
  </si>
  <si>
    <t>M5FUB9 (Catalase-domain-containing p</t>
  </si>
  <si>
    <t>F4RZE4 (Putative uncharacterized pro</t>
  </si>
  <si>
    <t>G8C2G3 Catalase {ECO:0000256|RuleBas</t>
  </si>
  <si>
    <t>F9FLE9 (Uncharacterized protein {ECO</t>
  </si>
  <si>
    <t>F8Q3M8 Catalase {ECO:0000256|RuleBas</t>
  </si>
  <si>
    <t>A0A0C9WEN7 Catalase {ECO:0000256|Rul</t>
  </si>
  <si>
    <t>W9CE05 (Catalase {ECO:0000313|EMBL:E</t>
  </si>
  <si>
    <t>H0EMI3 (Putative Vegetative catalase</t>
  </si>
  <si>
    <t>S3DLC6 (Heme-dependent catalase-like</t>
  </si>
  <si>
    <t>A0A0D2KE44 (Uncharacterized protein</t>
  </si>
  <si>
    <t>A8NDE4 (Catalase {ECO:0000313|EMBL:E</t>
  </si>
  <si>
    <t>A0A098VTU7 Catalase {ECO:0000256|Rul</t>
  </si>
  <si>
    <t>G0VFC3 (Uncharacterized protein {ECO</t>
  </si>
  <si>
    <t>W7Z0U4 (Catalase {ECO:0000313|EMBL:G</t>
  </si>
  <si>
    <t>K1VFM8 (Uncharacterized protein {ECO</t>
  </si>
  <si>
    <t>M3APF0 (Uncharacterized protein {ECO</t>
  </si>
  <si>
    <t>F9XB67 (Catalase-like protein {ECO:0</t>
  </si>
  <si>
    <t>A0A0K2RNX7 Catalase {ECO:0000256|Rul</t>
  </si>
  <si>
    <t>R4K805 (Catalase {ECO:0000313|EMBL:A</t>
  </si>
  <si>
    <t>A8NAF7 (Catalase {ECO:0000313|EMBL:E</t>
  </si>
  <si>
    <t>G1XQN1 (Uncharacterized protein {ECO</t>
  </si>
  <si>
    <t>A0A0K8LR54 (Catalase {ECO:0000313|EM</t>
  </si>
  <si>
    <t>H9GJN5 (Uncharacterized protein {ECO</t>
  </si>
  <si>
    <t>E0IAB2 (Catalase {ECO:0000313|EMBL:E</t>
  </si>
  <si>
    <t>A0A0N4XBI7 Catalase {ECO:0000256|Rul</t>
  </si>
  <si>
    <t>G8ZSF7 Catalase {ECO:0000256|RuleBas</t>
  </si>
  <si>
    <t>A0A139HZA4 (Uncharacterized protein</t>
  </si>
  <si>
    <t>A0A0D7AGV9 (Catalase-domain-containi</t>
  </si>
  <si>
    <t>A0A178AT32 (Heme-dependent catalase</t>
  </si>
  <si>
    <t>A0A0Q3WBB3 (Catalase {ECO:0000313|EM</t>
  </si>
  <si>
    <t>A0A127W447 (Catalase {ECO:0000313|EM</t>
  </si>
  <si>
    <t>A0A0B2WHU6 (Catalase {ECO:0000313|EM</t>
  </si>
  <si>
    <t>A0A0R1HNI3 (Catalase {ECO:0000313|EM</t>
  </si>
  <si>
    <t>A0A167FIB4 (Catalase-domain-containi</t>
  </si>
  <si>
    <t>G3YF34 (Uncharacterized protein {ECO</t>
  </si>
  <si>
    <t>A0A177C6J3 (Catalase-domain-containi</t>
  </si>
  <si>
    <t>A0A0A1MVP2 (Vegetative catalase {ECO</t>
  </si>
  <si>
    <t>A0A0F0ILP3 (Catalase {ECO:0000313|EM</t>
  </si>
  <si>
    <t>A0A060M193 (Catalase {ECO:0000313|EM</t>
  </si>
  <si>
    <t>K3XCM3 (Uncharacterized protein {ECO</t>
  </si>
  <si>
    <t>A0A177D9N8 (Heme-dependent catalase</t>
  </si>
  <si>
    <t>A0A0Q9MDF1 (Catalase {ECO:0000313|EM</t>
  </si>
  <si>
    <t>A0A017SHU7 (Catalase {ECO:0000313|EM</t>
  </si>
  <si>
    <t>G8C0A9 Catalase {ECO:0000256|RuleBas</t>
  </si>
  <si>
    <t>F5LR69 (Catalase {ECO:0000313|EMBL:E</t>
  </si>
  <si>
    <t>A0A194S4Y8 (Uncharacterized protein</t>
  </si>
  <si>
    <t>N1PLK8 (Uncharacterized protein {ECO</t>
  </si>
  <si>
    <t>E3SAE8 (Putative uncharacterized pro</t>
  </si>
  <si>
    <t>E5AD09 (Similar to catalase {ECO:000</t>
  </si>
  <si>
    <t>V9G8Y0 (Catalase {ECO:0000313|EMBL:G</t>
  </si>
  <si>
    <t>G2X6L0 (Peroxisomal catalase {ECO:00</t>
  </si>
  <si>
    <t>A0A0D9MT22 (Catalase {ECO:0000313|EM</t>
  </si>
  <si>
    <t>A1CY55 (Catalase {ECO:0000313|EMBL:E</t>
  </si>
  <si>
    <t>B2VUB5 (Catalase {ECO:0000313|EMBL:E</t>
  </si>
  <si>
    <t>B8NL37 (Catalase, putative {ECO:0000</t>
  </si>
  <si>
    <t>G7XLP3 (Catalase {ECO:0000313|EMBL:G</t>
  </si>
  <si>
    <t>A0A135LUP3 (Catalase, mono-functiona</t>
  </si>
  <si>
    <t>A0A100IUG6 (Catalase {ECO:0000313|EM</t>
  </si>
  <si>
    <t>C6D085 (Catalase {ECO:0000313|EMBL:A</t>
  </si>
  <si>
    <t>A2R129 (Aspergillus niger contig An1</t>
  </si>
  <si>
    <t>A0A078AYB7 (Catalase {ECO:0000313|EM</t>
  </si>
  <si>
    <t>K2RIX2 (Catalase {ECO:0000313|EMBL:E</t>
  </si>
  <si>
    <t>D3EFP2 (Catalase {ECO:0000313|EMBL:A</t>
  </si>
  <si>
    <t>A7EW00 (Uncharacterized protein {ECO</t>
  </si>
  <si>
    <t>A0A0L0VIT0 Catalase {ECO:0000256|Rul</t>
  </si>
  <si>
    <t>I1RR82 (Uncharacterized protein {ECO</t>
  </si>
  <si>
    <t>A0A168FFM1 (Catalase-like domain, he</t>
  </si>
  <si>
    <t>A0A0K0G9S4 (Catalase {ECO:0000313|EM</t>
  </si>
  <si>
    <t>A0A161VIE1 (Catalase {ECO:0000313|EM</t>
  </si>
  <si>
    <t>A0A0W7W3P6 (Catalase {ECO:0000313|EM</t>
  </si>
  <si>
    <t>A0A093ZZI5 (Uncharacterized protein</t>
  </si>
  <si>
    <t>A0A136IVN3 (Catalase {ECO:0000313|EM</t>
  </si>
  <si>
    <t>A0A061P074 (Catalase {ECO:0000313|EM</t>
  </si>
  <si>
    <t>A0A0N4WYL1 (Uncharacterized protein</t>
  </si>
  <si>
    <t>W9VXQ7 (Catalase {ECO:0000313|EMBL:E</t>
  </si>
  <si>
    <t>T5A5N4 (Catalase {ECO:0000313|EMBL:E</t>
  </si>
  <si>
    <t>A0A0S7DX91 (Catalase {ECO:0000313|EM</t>
  </si>
  <si>
    <t>T1HV37 (Uncharacterized protein {ECO</t>
  </si>
  <si>
    <t>M2R709 (Uncharacterized protein {ECO</t>
  </si>
  <si>
    <t>A0A178DHV1 (Heme-dependent catalase</t>
  </si>
  <si>
    <t>K3UZC1 (Uncharacterized protein {ECO</t>
  </si>
  <si>
    <t>A0A066WXD4 (Putative catalase {ECO:0</t>
  </si>
  <si>
    <t>A0A0U1LIF0 (Catalase {ECO:0000313|EM</t>
  </si>
  <si>
    <t>A0A177DBA8 (Catalase-domain-containi</t>
  </si>
  <si>
    <t>A0A0C3FA58 (Uncharacterized protein</t>
  </si>
  <si>
    <t>A0A177C417 (Catalase {ECO:0000313|EM</t>
  </si>
  <si>
    <t>X0CBG2 (Catalase {ECO:0000313|EMBL:E</t>
  </si>
  <si>
    <t>Q2U5G4 (Uncharacterized protein {ECO</t>
  </si>
  <si>
    <t>Q0U013 Catalase {ECO:0000256|RuleBas</t>
  </si>
  <si>
    <t>G0RWX3 (Catalase {ECO:0000313|EMBL:E</t>
  </si>
  <si>
    <t>R0J5X4 (Uncharacterized protein {ECO</t>
  </si>
  <si>
    <t>A0A074X726 (Heme-dependent catalase</t>
  </si>
  <si>
    <t>X0JR41 (Catalase {ECO:0000313|EMBL:E</t>
  </si>
  <si>
    <t>H3CJF7 Catalase {ECO:0000256|RuleBas</t>
  </si>
  <si>
    <t>A0A084QZD7 (Uncharacterized protein</t>
  </si>
  <si>
    <t>A0A074W178 (Heme-dependent catalase</t>
  </si>
  <si>
    <t>M2TSZ6 (Uncharacterized protein {ECO</t>
  </si>
  <si>
    <t>G6DFL9 (Catalase {ECO:0000313|EMBL:E</t>
  </si>
  <si>
    <t>G8BYJ8 Catalase {ECO:0000256|RuleBas</t>
  </si>
  <si>
    <t>W6YIN6 (Uncharacterized protein {ECO</t>
  </si>
  <si>
    <t>J4HZH7 (Uncharacterized protein {ECO</t>
  </si>
  <si>
    <t>A0A163LUK9 (Catalase {ECO:0000313|EM</t>
  </si>
  <si>
    <t>M5C116 (Catalase {ECO:0000313|EMBL:C</t>
  </si>
  <si>
    <t>A0A074WCA8 (Heme-dependent catalase</t>
  </si>
  <si>
    <t>A0A067TAP3 (Uncharacterized protein</t>
  </si>
  <si>
    <t>H7F885 (Catalase {ECO:0000313|EMBL:E</t>
  </si>
  <si>
    <t>A0A194PM68 (Catalase {ECO:0000313|EM</t>
  </si>
  <si>
    <t>V5FMB6 Catalase {ECO:0000256|RuleBas</t>
  </si>
  <si>
    <t>A0A074YW64 (Uncharacterized protein</t>
  </si>
  <si>
    <t>A0A0L7L5S1 (Catalase {ECO:0000313|EM</t>
  </si>
  <si>
    <t>E9EAT6 Catalase {ECO:0000256|RuleBas</t>
  </si>
  <si>
    <t>A0A0C9TZM8 (Unplaced genomic scaffol</t>
  </si>
  <si>
    <t>A0A014P5F1 Catalase {ECO:0000256|Rul</t>
  </si>
  <si>
    <t>E9F391 Catalase {ECO:0000256|RuleBas</t>
  </si>
  <si>
    <t>Q8EMQ9 (Catalase {ECO:0000313|EMBL:B</t>
  </si>
  <si>
    <t>H0ENQ1 (Putative Catalase {ECO:00003</t>
  </si>
  <si>
    <t>A0A0G4LQ93 (Uncharacterized protein</t>
  </si>
  <si>
    <t>M2N0F5 (Uncharacterized protein {ECO</t>
  </si>
  <si>
    <t>D5DNT1 (Catalase {ECO:0000313|EMBL:A</t>
  </si>
  <si>
    <t>G0S464 (Putative uncharacterized pro</t>
  </si>
  <si>
    <t>Q4WZ63 Catalase easC {ECO:0000305} (</t>
  </si>
  <si>
    <t>A0A0N1IPJ0 (Catalase {ECO:0000313|EM</t>
  </si>
  <si>
    <t>S0FS31 (Catalase {ECO:0000313|EMBL:E</t>
  </si>
  <si>
    <t>B8N244 (Catalase, putative {ECO:0000</t>
  </si>
  <si>
    <t>A0A194PPL6 (Catalase {ECO:0000313|EM</t>
  </si>
  <si>
    <t>W9CUA4 (Catalase {ECO:0000313|EMBL:E</t>
  </si>
  <si>
    <t>A0A0D2BF10 (Uncharacterized protein</t>
  </si>
  <si>
    <t>A0A066UXG6 (Uncharacterized protein</t>
  </si>
  <si>
    <t>A0A078IT96 Catalase {ECO:0000256|Rul</t>
  </si>
  <si>
    <t>N4U273 (Vegetative catalase {ECO:000</t>
  </si>
  <si>
    <t>Q0UYE1 (Uncharacterized protein {ECO</t>
  </si>
  <si>
    <t>W2SAH8 (Uncharacterized protein {ECO</t>
  </si>
  <si>
    <t>A0A0B4G8S9 Catalase {ECO:0000256|Rul</t>
  </si>
  <si>
    <t>N1RCK2 (Vegetative catalase {ECO:000</t>
  </si>
  <si>
    <t>A0A0C1CT70 (Catalase {ECO:0000313|EM</t>
  </si>
  <si>
    <t>H9JPH6 (Uncharacterized protein {ECO</t>
  </si>
  <si>
    <t>R7YMI2 (Catalase {ECO:0000313|EMBL:E</t>
  </si>
  <si>
    <t>H9JPH5 (Uncharacterized protein {ECO</t>
  </si>
  <si>
    <t>A0A0L7K3S0 (Catalase {ECO:0000313|EM</t>
  </si>
  <si>
    <t>A0A0A0L0R0 Catalase {ECO:0000256|Rul</t>
  </si>
  <si>
    <t>B2ANY1 (CATP2 small subunit catalase</t>
  </si>
  <si>
    <t>A0A017SFT1 (Heme-dependent catalase</t>
  </si>
  <si>
    <t>S0EKT8 (Probable catalase isozyme P</t>
  </si>
  <si>
    <t>A0A0N0I2H8 (Hydroperoxidase {ECO:000</t>
  </si>
  <si>
    <t>A0A0L7L8E1 (Catalase {ECO:0000313|EM</t>
  </si>
  <si>
    <t>A0A0S2W4W3 (Catalase {ECO:0000313|EM</t>
  </si>
  <si>
    <t>H6C7T8 (Catalase {ECO:0000313|EMBL:E</t>
  </si>
  <si>
    <t>Q4WIY7 (Catalase, putative {ECO:0000</t>
  </si>
  <si>
    <t>A0A0S7DMB5 Catalase {ECO:0000256|Rul</t>
  </si>
  <si>
    <t>G2X056 (Catalase {ECO:0000313|EMBL:E</t>
  </si>
  <si>
    <t>G3XWU1 (Catalase {ECO:0000313|EMBL:E</t>
  </si>
  <si>
    <t>W9Z228 (Catalase {ECO:0000313|EMBL:E</t>
  </si>
  <si>
    <t>M1WA44 Catalase easC {ECO:0000303|Pu</t>
  </si>
  <si>
    <t>S8BV83 (Uncharacterized protein {ECO</t>
  </si>
  <si>
    <t>B6H2P6 (Pc13g14950 protein {ECO:0000</t>
  </si>
  <si>
    <t>A0A0C2FDX0 (Catalase {ECO:0000313|EM</t>
  </si>
  <si>
    <t>A0A066VQY9 (Uncharacterized protein</t>
  </si>
  <si>
    <t>Q2H2K0 (Uncharacterized protein {ECO</t>
  </si>
  <si>
    <t>A0A0P1BMX0 (Catalase-like protein {E</t>
  </si>
  <si>
    <t>C5FTM9 Catalase easC {ECO:0000303|Pu</t>
  </si>
  <si>
    <t>Q5AT27 (Catalase (Eurofung) {ECO:000</t>
  </si>
  <si>
    <t>D4AK44 Catalase easC {ECO:0000303|Pu</t>
  </si>
  <si>
    <t>Q2V4M4 (Catalase 3 {ECO:0000313|EMBL</t>
  </si>
  <si>
    <t>A0A0C2FDM8 (Catalase {ECO:0000313|EM</t>
  </si>
  <si>
    <t>A0A180GRP9 (Uncharacterized protein</t>
  </si>
  <si>
    <t>A0A059JFB7 Catalase {ECO:0000256|Rul</t>
  </si>
  <si>
    <t>F2PTU4 Catalase {ECO:0000256|RuleBas</t>
  </si>
  <si>
    <t>A0A024G451 (Uncharacterized protein</t>
  </si>
  <si>
    <t>F9FWV8 (Uncharacterized protein {ECO</t>
  </si>
  <si>
    <t>A0A137QLD0 (Catalase {ECO:0000313|EM</t>
  </si>
  <si>
    <t>R4XE87 (Catalase {ECO:0000313|EMBL:C</t>
  </si>
  <si>
    <t>A0A0K6GAI1 (Catalase {ECO:0000313|EM</t>
  </si>
  <si>
    <t>E4UZX3 Catalase {ECO:0000256|RuleBas</t>
  </si>
  <si>
    <t>A0A194RIK0 (Catalase {ECO:0000313|EM</t>
  </si>
  <si>
    <t>A0A072P2P2 (Catalase {ECO:0000313|EM</t>
  </si>
  <si>
    <t>A0A132AE13 (Catalase-like protein 2</t>
  </si>
  <si>
    <t>A0A180GQW6 (Uncharacterized protein</t>
  </si>
  <si>
    <t>W6QJS4 Catalase {ECO:0000256|RuleBas</t>
  </si>
  <si>
    <t>A0A0J9WI36 (Catalase {ECO:0000313|EM</t>
  </si>
  <si>
    <t>U1GAI5 (Uncharacterized protein {ECO</t>
  </si>
  <si>
    <t>A0A0G4P0H2 Catalase {ECO:0000256|Rul</t>
  </si>
  <si>
    <t>A0A176FF99 (Catalase {ECO:0000313|EM</t>
  </si>
  <si>
    <t>W4TZ97 (Catalase {ECO:0000313|EMBL:G</t>
  </si>
  <si>
    <t>T1G9Z8 (Uncharacterized protein {ECO</t>
  </si>
  <si>
    <t>A0A0R3Q2M9 (Uncharacterized protein</t>
  </si>
  <si>
    <t>A0A0S8KNL5 (Catalase {ECO:0000313|EM</t>
  </si>
  <si>
    <t>E3KKP2 (Uncharacterized protein {ECO</t>
  </si>
  <si>
    <t>A0A0D8Y8P3 (Catalase {ECO:0000313|EM</t>
  </si>
  <si>
    <t>E9ECD0 (Catalase {ECO:0000313|EMBL:E</t>
  </si>
  <si>
    <t>A0A135LI70 Catalase {ECO:0000256|Rul</t>
  </si>
  <si>
    <t>A0A0A2JW88 Catalase {ECO:0000256|Rul</t>
  </si>
  <si>
    <t>J9NS62 (Uncharacterized protein {ECO</t>
  </si>
  <si>
    <t>W9CSL2 (CAT1 catalase {ECO:0000313|E</t>
  </si>
  <si>
    <t>E7LUQ4 (Ctt1p {ECO:0000313|EMBL:EGA7</t>
  </si>
  <si>
    <t>M6T662 (Catalase {ECO:0000313|EMBL:E</t>
  </si>
  <si>
    <t>A0A0B0I9X0 (Catalase {ECO:0000313|EM</t>
  </si>
  <si>
    <t>A0A017SHQ6 (Catalase-domain-containi</t>
  </si>
  <si>
    <t>A0A0L0VIX6 (Catalase {ECO:0000313|EM</t>
  </si>
  <si>
    <t>F4RYH8 (Putative uncharacterized pro</t>
  </si>
  <si>
    <t>Q0CFS4 (Peroxisomal catalase {ECO:00</t>
  </si>
  <si>
    <t>F7W5H3 (WGS project CABT00000000 dat</t>
  </si>
  <si>
    <t>E3JV15 (Catalase {ECO:0000313|EMBL:E</t>
  </si>
  <si>
    <t>A0A0D2XEM1 (Uncharacterized protein</t>
  </si>
  <si>
    <t>A0A093XWN1 (Uncharacterized protein</t>
  </si>
  <si>
    <t>A0A098BYT7 (Catalase {ECO:0000313|EM</t>
  </si>
  <si>
    <t>W9SPU5 (Catalase isozyme 1 {ECO:0000</t>
  </si>
  <si>
    <t>A0A0A8JLS8 (Catalase related subgrou</t>
  </si>
  <si>
    <t>A0A0S8IPR4 (Catalase {ECO:0000313|EM</t>
  </si>
  <si>
    <t>A0A0B2WN55 (Catalase-like domain, he</t>
  </si>
  <si>
    <t>A0A0D1Y3T0 (Uncharacterized protein</t>
  </si>
  <si>
    <t>H2UWI8 Catalase {ECO:0000256|RuleBas</t>
  </si>
  <si>
    <t>A0A0L0VIU9 (Uncharacterized protein</t>
  </si>
  <si>
    <t>H9JY91 (Uncharacterized protein {ECO</t>
  </si>
  <si>
    <t>F0XL66 (Peroxisomal catalase {ECO:00</t>
  </si>
  <si>
    <t>A0A139A779 (Heme-dependent catalase</t>
  </si>
  <si>
    <t>A0A094IRN3 Catalase {ECO:0000256|Rul</t>
  </si>
  <si>
    <t>A0A0D2H0G9 (Rhinocladiella mackenzie</t>
  </si>
  <si>
    <t>A0A137QF01 (Catalase {ECO:0000313|EM</t>
  </si>
  <si>
    <t>D8F8C9 (Catalase {ECO:0000313|EMBL:E</t>
  </si>
  <si>
    <t>A0A0B0NLK9 (Catalase isozyme 2 {ECO:</t>
  </si>
  <si>
    <t>H2Y9Q4 Catalase {ECO:0000256|RuleBas</t>
  </si>
  <si>
    <t>C4JUN0 (Uncharacterized protein {ECO</t>
  </si>
  <si>
    <t>W4XA87 Catalase {ECO:0000256|RuleBas</t>
  </si>
  <si>
    <t>M0Z723 (Uncharacterized protein {ECO</t>
  </si>
  <si>
    <t>A0A058ZVF1 (Uncharacterized protein</t>
  </si>
  <si>
    <t>B3SCK3 Catalase {ECO:0000256|RuleBas</t>
  </si>
  <si>
    <t>D4E3S2 (Catalase {ECO:0000313|EMBL:E</t>
  </si>
  <si>
    <t>M7X4E9 (Catalase {ECO:0000313|EMBL:E</t>
  </si>
  <si>
    <t>A0A024QHE3 (Catalase HPII {ECO:00003</t>
  </si>
  <si>
    <t>A0A0F0H1R3 (Catalase {ECO:0000313|EM</t>
  </si>
  <si>
    <t>A0A0C2GTD4 (Catalase {ECO:0000313|EM</t>
  </si>
  <si>
    <t>S3D702 (Heme-dependent catalase-like</t>
  </si>
  <si>
    <t>A0A0S8CBP1 (Catalase {ECO:0000313|EM</t>
  </si>
  <si>
    <t>T0BRU8 (Uncharacterized protein {ECO</t>
  </si>
  <si>
    <t>R8BDJ8 (Putative catalase protein {E</t>
  </si>
  <si>
    <t>A0A0F4XCJ5 (Uncharacterized protein</t>
  </si>
  <si>
    <t>A0A0D2Q4I3 (Uncharacterized protein</t>
  </si>
  <si>
    <t>A0A0L6U9P8 (Uncharacterized protein</t>
  </si>
  <si>
    <t>H2Y9Q5 (Uncharacterized protein {ECO</t>
  </si>
  <si>
    <t>A0A0L1JCU6 (Catalase {ECO:0000313|EM</t>
  </si>
  <si>
    <t>A0A0F0GS36 (Catalase {ECO:0000313|EM</t>
  </si>
  <si>
    <t>I8RKS4 (Catalase domain protein {ECO</t>
  </si>
  <si>
    <t>A0A0F5HU07 (Catalase {ECO:0000313|EM</t>
  </si>
  <si>
    <t>G2YPY7 (Uncharacterized protein {ECO</t>
  </si>
  <si>
    <t>A0A0J7NA12 Catalase {ECO:0000256|Rul</t>
  </si>
  <si>
    <t>F2SUA4 (Uncharacterized protein {ECO</t>
  </si>
  <si>
    <t>V9GCV6 (Catalase {ECO:0000313|EMBL:G</t>
  </si>
  <si>
    <t>A0A0D2LZX7 (Catalase {ECO:0000313|EM</t>
  </si>
  <si>
    <t>A0A0F4JZK6 (Catalase {ECO:0000313|EM</t>
  </si>
  <si>
    <t>A0A0A1PC51 (Putative Catalase {ECO:0</t>
  </si>
  <si>
    <t>A0A139IKX9 (Uncharacterized protein</t>
  </si>
  <si>
    <t>A0A0R2GZC5 (Catalase {ECO:0000313|EM</t>
  </si>
  <si>
    <t>A0A0A0BJF8 (Catalase {ECO:0000313|EM</t>
  </si>
  <si>
    <t>H9JXL8 (Uncharacterized protein {ECO</t>
  </si>
  <si>
    <t>W4TNT1 (Catalase {ECO:0000313|EMBL:G</t>
  </si>
  <si>
    <t>A0A0F4JJY6 (Catalase {ECO:0000313|EM</t>
  </si>
  <si>
    <t>C3Y7C4 (Putative uncharacterized pro</t>
  </si>
  <si>
    <t>A0A0D0AY96 (Unplaced genomic scaffol</t>
  </si>
  <si>
    <t>A0A0M8P9J3 (Uncharacterized protein</t>
  </si>
  <si>
    <t>B6GVQ5 (Pc03g00060 protein {ECO:0000</t>
  </si>
  <si>
    <t>A0A0G4PXV0 (Catalase-like domain, ha</t>
  </si>
  <si>
    <t>G5AI36 (Putative uncharacterized pro</t>
  </si>
  <si>
    <t>A0A0C9SLV7 (Unplaced genomic scaffol</t>
  </si>
  <si>
    <t>A0A132AGK1 (Catalase-like protein 3</t>
  </si>
  <si>
    <t>A0A0L6UHS6 (Uncharacterized protein</t>
  </si>
  <si>
    <t>M7XM40 (Catalase isozyme 1 {ECO:0000</t>
  </si>
  <si>
    <t>G6DFM0 (Catalase {ECO:0000313|EMBL:E</t>
  </si>
  <si>
    <t>A0A0N0Y449 (Catalase {ECO:0000313|EM</t>
  </si>
  <si>
    <t>A0A0N0YI28 (Catalase {ECO:0000313|EM</t>
  </si>
  <si>
    <t>A0A0C2GKF7 (Catalase {ECO:0000313|EM</t>
  </si>
  <si>
    <t>H6QSC5 (Catalase {ECO:0000313|EMBL:E</t>
  </si>
  <si>
    <t>R4GCJ7 (Uncharacterized protein {ECO</t>
  </si>
  <si>
    <t>A0A061P235 (Catalase {ECO:0000313|EM</t>
  </si>
  <si>
    <t>A0A194RI89 (Catalase {ECO:0000313|EM</t>
  </si>
  <si>
    <t>H5VAZ8 (Catalase {ECO:0000313|EMBL:C</t>
  </si>
  <si>
    <t>F6UD75 (Uncharacterized protein {ECO</t>
  </si>
  <si>
    <t>W1SBE0 (Catalase {ECO:0000313|EMBL:E</t>
  </si>
  <si>
    <t>T1HTH4 (Uncharacterized protein {ECO</t>
  </si>
  <si>
    <t>A0A0S8EEE3 (Catalase {ECO:0000313|EM</t>
  </si>
  <si>
    <t>A0A098Y4P8 (Uncharacterized protein</t>
  </si>
  <si>
    <t>A0A087USG2 (Catalase {ECO:0000313|EM</t>
  </si>
  <si>
    <t>H3E0R1 (Uncharacterized protein {ECO</t>
  </si>
  <si>
    <t>M5U8L7 (Catalase related subgroup do</t>
  </si>
  <si>
    <t>K1QW72 (Catalase {ECO:0000313|EMBL:E</t>
  </si>
  <si>
    <t>A0A094JJM3 (Catalase {ECO:0000313|EM</t>
  </si>
  <si>
    <t>A0A059BWE5 (Uncharacterized protein</t>
  </si>
  <si>
    <t>A0A0N0I2H2 (Catalase {ECO:0000313|EM</t>
  </si>
  <si>
    <t>F4RN98 (Putative uncharacterized pro</t>
  </si>
  <si>
    <t>U6L000 (Peroxisomal catalase, putati</t>
  </si>
  <si>
    <t>I0LAW6 (Catalase hydroperoxidase HPI</t>
  </si>
  <si>
    <t>I1F2G3 (Uncharacterized protein {ECO</t>
  </si>
  <si>
    <t>F5Z9Z4 (Catalase {ECO:0000313|EMBL:A</t>
  </si>
  <si>
    <t>E9IA56 (Putative uncharacterized pro</t>
  </si>
  <si>
    <t>U5G7S3 (Uncharacterized protein {ECO</t>
  </si>
  <si>
    <t>A0A183E348 (Uncharacterized protein</t>
  </si>
  <si>
    <t>A0A0M3CEL0 (Catalase {ECO:0000313|EM</t>
  </si>
  <si>
    <t>R8BTQ8 (Putative catalase-3 protein</t>
  </si>
  <si>
    <t>M3JSH8 (Peroxisomal catalase {ECO:00</t>
  </si>
  <si>
    <t>M0UKU3 (Uncharacterized protein {ECO</t>
  </si>
  <si>
    <t>C5XSA5 (Uncharacterized protein {ECO</t>
  </si>
  <si>
    <t>A0A166QLJ3 (Catalase {ECO:0000313|EM</t>
  </si>
  <si>
    <t>E9CQ64 (Putative catalase {ECO:00003</t>
  </si>
  <si>
    <t>A0A0B1YNT4 Catalase-related peroxida</t>
  </si>
  <si>
    <t>L8WK53 (Catalase {ECO:0000313|EMBL:E</t>
  </si>
  <si>
    <t>B4E6K7 Catalase-related peroxidase {</t>
  </si>
  <si>
    <t>W7M0L9 (Catalase {ECO:0000313|EMBL:E</t>
  </si>
  <si>
    <t>Q1YJA8 Catalase-related peroxidase {</t>
  </si>
  <si>
    <t>A0A0G2FMB6 (Putative catalase 3 {ECO</t>
  </si>
  <si>
    <t>A0A0S1Y1X5 Catalase-related peroxida</t>
  </si>
  <si>
    <t>A0A166QLP3 (Heme-dependent catalase</t>
  </si>
  <si>
    <t>U4UM80 (Uncharacterized protein {ECO</t>
  </si>
  <si>
    <t>A0A172ZB94 Catalase-related peroxida</t>
  </si>
  <si>
    <t>S6J8P2 Catalase-related peroxidase {</t>
  </si>
  <si>
    <t>A0A0Q5CJS2 Catalase-related peroxida</t>
  </si>
  <si>
    <t>S3BT99 (Catalase {ECO:0000313|EMBL:E</t>
  </si>
  <si>
    <t>H0EK18 (Uncharacterized protein {ECO</t>
  </si>
  <si>
    <t>A0A010TGK3 Catalase-related peroxida</t>
  </si>
  <si>
    <t>V5UEI8 Catalase-related peroxidase {</t>
  </si>
  <si>
    <t>A0A183E727 (Uncharacterized protein</t>
  </si>
  <si>
    <t>A0A063BIF1 Catalase-related peroxida</t>
  </si>
  <si>
    <t>A0A103E1W9 (Catalase {ECO:0000313|EM</t>
  </si>
  <si>
    <t>A0A0N0GL81 Catalase-related peroxida</t>
  </si>
  <si>
    <t>A0A0L9SME9 (Uncharacterized protein</t>
  </si>
  <si>
    <t>A0A0B2B7T8 Catalase-related peroxida</t>
  </si>
  <si>
    <t>I4WGF9 Catalase-related peroxidase {</t>
  </si>
  <si>
    <t>A0A0G9HE29 Catalase-related peroxida</t>
  </si>
  <si>
    <t>A0A0Q9Q864 Catalase-related peroxida</t>
  </si>
  <si>
    <t>S3EAK8 (Heme-dependent catalase-like</t>
  </si>
  <si>
    <t>A0A176V6T6 Catalase-related peroxida</t>
  </si>
  <si>
    <t>A0A0Q4XLU4 Catalase-related peroxida</t>
  </si>
  <si>
    <t>A0A0N1FKP6 Catalase-related peroxida</t>
  </si>
  <si>
    <t>W0PAR6 Catalase-related peroxidase {</t>
  </si>
  <si>
    <t>A0A0Q5NN00 Catalase-related peroxida</t>
  </si>
  <si>
    <t>W9HA58 Catalase-related peroxidase {</t>
  </si>
  <si>
    <t>A0A024HHF6 Catalase-related peroxida</t>
  </si>
  <si>
    <t>A0A023NTQ6 Catalase-related peroxida</t>
  </si>
  <si>
    <t>C3JYG8 Catalase-related peroxidase {</t>
  </si>
  <si>
    <t>I4VTG9 Catalase-related peroxidase {</t>
  </si>
  <si>
    <t>Q4K9N7 Catalase-related peroxidase {</t>
  </si>
  <si>
    <t>A0A157SF71 Catalase-related peroxida</t>
  </si>
  <si>
    <t>Q63YW9 Catalase-related peroxidase {</t>
  </si>
  <si>
    <t>A0A0C3HDM4 (Uncharacterized protein</t>
  </si>
  <si>
    <t>U3TS26 Catalase-related peroxidase {</t>
  </si>
  <si>
    <t>A0A094I0Y5 (Uncharacterized protein</t>
  </si>
  <si>
    <t>A0A132AIU0 (Catalase-like protein 4</t>
  </si>
  <si>
    <t>A0A161J1X3 Catalase-related peroxida</t>
  </si>
  <si>
    <t>W5W1A8 Catalase-related peroxidase {</t>
  </si>
  <si>
    <t>F4RN96 (Putative uncharacterized pro</t>
  </si>
  <si>
    <t>A0A0A1HVY2 Catalase-related peroxida</t>
  </si>
  <si>
    <t>A0A0D2W0Z7 Catalase-related peroxida</t>
  </si>
  <si>
    <t>M5QF84 Catalase-related peroxidase {</t>
  </si>
  <si>
    <t>A0A089UE88 Catalase-related peroxida</t>
  </si>
  <si>
    <t>A0A094HUW5 (Uncharacterized protein</t>
  </si>
  <si>
    <t>A0A072PW42 (Catalase {ECO:0000313|EM</t>
  </si>
  <si>
    <t>M2LVY4 (Uncharacterized protein {ECO</t>
  </si>
  <si>
    <t>A0A108UA22 Catalase-related peroxida</t>
  </si>
  <si>
    <t>F2LGL2 Catalase-related peroxidase {</t>
  </si>
  <si>
    <t>Q13NP1 Catalase-related peroxidase {</t>
  </si>
  <si>
    <t>A0A0R0AG64 Catalase-related peroxida</t>
  </si>
  <si>
    <t>W9YM37 (Catalase {ECO:0000313|EMBL:E</t>
  </si>
  <si>
    <t>A0A074XAW2 (Heme-dependent catalase</t>
  </si>
  <si>
    <t>A0A0B0NH23 (Catalase isozyme 2 {ECO:</t>
  </si>
  <si>
    <t>C5A808 Catalase-related peroxidase {</t>
  </si>
  <si>
    <t>A0A0L0GSG5 Catalase-related peroxida</t>
  </si>
  <si>
    <t>G1Y296 Catalase-related peroxidase {</t>
  </si>
  <si>
    <t>A0A0Q8F369 Catalase-related peroxida</t>
  </si>
  <si>
    <t>B2IJP0 Catalase-related peroxidase {</t>
  </si>
  <si>
    <t>A0A0C2XID0 (Uncharacterized protein</t>
  </si>
  <si>
    <t>B1Y0F1 Catalase-related peroxidase {</t>
  </si>
  <si>
    <t>A0A098U9K4 Catalase-related peroxida</t>
  </si>
  <si>
    <t>H6BS77 (Catalase {ECO:0000313|EMBL:E</t>
  </si>
  <si>
    <t>A0A0F3K052 Catalase-related peroxida</t>
  </si>
  <si>
    <t>A0A074YN53 (Uncharacterized protein</t>
  </si>
  <si>
    <t>A0A098SZA2 Catalase-related peroxida</t>
  </si>
  <si>
    <t>A0A0Q5NKM1 Catalase-related peroxida</t>
  </si>
  <si>
    <t>A0A117I5Z3 Catalase-related peroxida</t>
  </si>
  <si>
    <t>C1DJZ1 Catalase-related peroxidase {</t>
  </si>
  <si>
    <t>E6WN97 Catalase-related peroxidase {</t>
  </si>
  <si>
    <t>Q1QPX4 Catalase-related peroxidase {</t>
  </si>
  <si>
    <t>A0A0D2C3C7 (Uncharacterized protein</t>
  </si>
  <si>
    <t>V9GBQ7 Catalase-related peroxidase {</t>
  </si>
  <si>
    <t>I3CL07 Catalase-related peroxidase {</t>
  </si>
  <si>
    <t>K2K2C7 Catalase-related peroxidase {</t>
  </si>
  <si>
    <t>A0A099CZ25 Catalase-related peroxida</t>
  </si>
  <si>
    <t>W9ZCM2 (Catalase {ECO:0000313|EMBL:E</t>
  </si>
  <si>
    <t>G5LPM7 (Catalase {ECO:0000313|EMBL:E</t>
  </si>
  <si>
    <t>A0A0N0ZGH6 Catalase-related peroxida</t>
  </si>
  <si>
    <t>W6IY66 Catalase-related peroxidase {</t>
  </si>
  <si>
    <t>H0TEM0 Catalase-related peroxidase {</t>
  </si>
  <si>
    <t>A0A069PQB8 Catalase-related peroxida</t>
  </si>
  <si>
    <t>A0A061PHZ8 (Catalase {ECO:0000313|EM</t>
  </si>
  <si>
    <t>M4WXG7 Catalase-related peroxidase {</t>
  </si>
  <si>
    <t>A0A0N0E2G4 Catalase-related peroxida</t>
  </si>
  <si>
    <t>A4YMZ8 Catalase-related peroxidase {</t>
  </si>
  <si>
    <t>F8J5G3 Catalase-related peroxidase {</t>
  </si>
  <si>
    <t>B4D8M3 Catalase-related peroxidase {</t>
  </si>
  <si>
    <t>A0A146G401 Catalase-related peroxida</t>
  </si>
  <si>
    <t>D3AV45 (Catalase {ECO:0000313|EMBL:E</t>
  </si>
  <si>
    <t>A0A0Q5Q8A3 Catalase-related peroxida</t>
  </si>
  <si>
    <t>B1LTD7 Catalase-related peroxidase {</t>
  </si>
  <si>
    <t>W5WG37 Catalase-related peroxidase {</t>
  </si>
  <si>
    <t>A0A081PD70 Catalase-related peroxida</t>
  </si>
  <si>
    <t>S9PI11 Catalase-related peroxidase {</t>
  </si>
  <si>
    <t>A0A0Q5YVC2 Catalase-related peroxida</t>
  </si>
  <si>
    <t>S6AIH8 Catalase-related peroxidase {</t>
  </si>
  <si>
    <t>A9IHM7 Catalase-related peroxidase {</t>
  </si>
  <si>
    <t>I4N4E9 Catalase-related peroxidase {</t>
  </si>
  <si>
    <t>V5B5P5 Catalase-related peroxidase {</t>
  </si>
  <si>
    <t>Q1GY50 Catalase-related peroxidase {</t>
  </si>
  <si>
    <t>A0A0F4G920 (Uncharacterized protein</t>
  </si>
  <si>
    <t>A0A0U5L539 Catalase-related peroxida</t>
  </si>
  <si>
    <t>A0A0D5VKK7 Catalase-related peroxida</t>
  </si>
  <si>
    <t>A0A0L1HMG4 (Catalase domain-containi</t>
  </si>
  <si>
    <t>A0A024QGI8 (Catalase HPII {ECO:00003</t>
  </si>
  <si>
    <t>I4YKJ1 Catalase-related peroxidase {</t>
  </si>
  <si>
    <t>B8ERH8 Catalase-related peroxidase {</t>
  </si>
  <si>
    <t>Q1YER7 (Possible catalase {ECO:00003</t>
  </si>
  <si>
    <t>Q47IQ1 Catalase-related peroxidase {</t>
  </si>
  <si>
    <t>S4XRM1 Catalase-related peroxidase {</t>
  </si>
  <si>
    <t>W5Y800 Catalase-related peroxidase {</t>
  </si>
  <si>
    <t>A0A127VI74 Catalase-related peroxida</t>
  </si>
  <si>
    <t>G8MG08 Catalase-related peroxidase {</t>
  </si>
  <si>
    <t>B8IDF0 Catalase-related peroxidase {</t>
  </si>
  <si>
    <t>A0A0D2KGK5 (Uncharacterized protein</t>
  </si>
  <si>
    <t>A0A142XLZ7 Catalase-related peroxida</t>
  </si>
  <si>
    <t>A0A0Q6BJB2 Catalase-related peroxida</t>
  </si>
  <si>
    <t>A0A117M1B9 (Catalase {ECO:0000313|EM</t>
  </si>
  <si>
    <t>A0A0S2DPX0 Catalase-related peroxida</t>
  </si>
  <si>
    <t>D5GLA3 (Uncharacterized protein {ECO</t>
  </si>
  <si>
    <t>G9NGM4 (Catalase domain-containing p</t>
  </si>
  <si>
    <t>A0A0S2FHE2 Catalase-related peroxida</t>
  </si>
  <si>
    <t>A0A0L7L9M5 (Catalase {ECO:0000313|EM</t>
  </si>
  <si>
    <t>M2SXC0 (Uncharacterized protein {ECO</t>
  </si>
  <si>
    <t>A0A0D1PE59 Catalase-related peroxida</t>
  </si>
  <si>
    <t>F7NQY7 Catalase-related peroxidase {</t>
  </si>
  <si>
    <t>B0UC95 Catalase-related peroxidase {</t>
  </si>
  <si>
    <t>K0PPR5 Catalase-related peroxidase {</t>
  </si>
  <si>
    <t>I3U840 Catalase-related peroxidase {</t>
  </si>
  <si>
    <t>M2T841 (Uncharacterized protein {ECO</t>
  </si>
  <si>
    <t>W9WZ54 (Catalase {ECO:0000313|EMBL:E</t>
  </si>
  <si>
    <t>A0A0D2ESY3 (Uncharacterized protein</t>
  </si>
  <si>
    <t>I3I7F0 Catalase-related peroxidase {</t>
  </si>
  <si>
    <t>C5BIX5 Catalase-related peroxidase {</t>
  </si>
  <si>
    <t>A0A077F9L1 Catalase-related peroxida</t>
  </si>
  <si>
    <t>A0A0Q7U061 Catalase-related peroxida</t>
  </si>
  <si>
    <t>A0A0X8BVW5 Catalase-related peroxida</t>
  </si>
  <si>
    <t>M3UYN8 (Putative catalase {ECO:00003</t>
  </si>
  <si>
    <t>C5APA3 Catalase-related peroxidase {</t>
  </si>
  <si>
    <t>G7USW3 Catalase-related peroxidase {</t>
  </si>
  <si>
    <t>A0A0D2GFL6 (Unplaced genomic scaffol</t>
  </si>
  <si>
    <t>A0A0V0YAP2 (N-acetyltransferase 10 {</t>
  </si>
  <si>
    <t>Q0BRN8 Catalase-related peroxidase {</t>
  </si>
  <si>
    <t>B1M481 Catalase-related peroxidase {</t>
  </si>
  <si>
    <t>A0A0C3GJ88 (Uncharacterized protein</t>
  </si>
  <si>
    <t>J8SNE2 Catalase-related peroxidase {</t>
  </si>
  <si>
    <t>W4E937 Catalase-related peroxidase {</t>
  </si>
  <si>
    <t>A0A0D2E1N8 (Uncharacterized protein</t>
  </si>
  <si>
    <t>C5AQK2 Catalase-related peroxidase {</t>
  </si>
  <si>
    <t>A0A102D5E1 Catalase-related peroxida</t>
  </si>
  <si>
    <t>K7T086 Catalase-related peroxidase {</t>
  </si>
  <si>
    <t>N0B635 Catalase-related peroxidase {</t>
  </si>
  <si>
    <t>F2LR23 Catalase-related peroxidase {</t>
  </si>
  <si>
    <t>A0A0D2ABR7 (Uncharacterized protein</t>
  </si>
  <si>
    <t>R0I722 (Uncharacterized protein {ECO</t>
  </si>
  <si>
    <t>A0A089WUN4 Catalase-related peroxida</t>
  </si>
  <si>
    <t>D0J6Q0 Catalase-related peroxidase {</t>
  </si>
  <si>
    <t>A0A0D1XXV2 (Uncharacterized protein</t>
  </si>
  <si>
    <t>D6ZYQ0 Catalase-related peroxidase {</t>
  </si>
  <si>
    <t>D7DPL7 Catalase-related peroxidase {</t>
  </si>
  <si>
    <t>A0A194X863 (Heme-dependent catalase</t>
  </si>
  <si>
    <t>A0A0D2JI82 (Rhinocladiella mackenzie</t>
  </si>
  <si>
    <t>A0A0M3AK51 Catalase-related peroxida</t>
  </si>
  <si>
    <t>A0A172UVS5 Catalase-related peroxida</t>
  </si>
  <si>
    <t>W0V192 Catalase-related peroxidase {</t>
  </si>
  <si>
    <t>A0A0A1G2U0 Catalase-related peroxida</t>
  </si>
  <si>
    <t>A0A0M1NPJ0 Catalase-related peroxida</t>
  </si>
  <si>
    <t>A0A0D2IR95 (Uncharacterized protein</t>
  </si>
  <si>
    <t>A0A0W7W349 (Uncharacterized protein</t>
  </si>
  <si>
    <t>K9RUS4 Catalase-related peroxidase {</t>
  </si>
  <si>
    <t>A0A117Q2Z1 Catalase-related peroxida</t>
  </si>
  <si>
    <t>A0A0A0ELF5 Catalase-related peroxida</t>
  </si>
  <si>
    <t>A0A0Q6B734 Catalase-related peroxida</t>
  </si>
  <si>
    <t>A0A0D2AVC2 (Uncharacterized protein</t>
  </si>
  <si>
    <t>W6YLK5 (Uncharacterized protein {ECO</t>
  </si>
  <si>
    <t>G8NS29 Catalase-related peroxidase {</t>
  </si>
  <si>
    <t>R7YGR9 (Catalase {ECO:0000313|EMBL:E</t>
  </si>
  <si>
    <t>A0A178B6H9 (Catalase domain-containi</t>
  </si>
  <si>
    <t>B0UIY7 Catalase-related peroxidase {</t>
  </si>
  <si>
    <t>Q88IW2 Catalase-related peroxidase {</t>
  </si>
  <si>
    <t>A0A0V1AFS2 (Trehalase {ECO:0000313|E</t>
  </si>
  <si>
    <t>A0A0V1AFR0 (N-acetyltransferase 10 {</t>
  </si>
  <si>
    <t>S9QDW5 (Catalase {ECO:0000313|EMBL:E</t>
  </si>
  <si>
    <t>T0L0N2 (Uncharacterized protein {ECO</t>
  </si>
  <si>
    <t>A0A0C3EF14 (Uncharacterized protein</t>
  </si>
  <si>
    <t>L2GDR6 (Catalase related subgroup {E</t>
  </si>
  <si>
    <t>W9WRA0 (Catalase {ECO:0000313|EMBL:E</t>
  </si>
  <si>
    <t>A0A109BI13 Catalase-related peroxida</t>
  </si>
  <si>
    <t>A0A0M9GEP8 Catalase-related peroxida</t>
  </si>
  <si>
    <t>A0A0B4R7W9 (Catalase-like protein {E</t>
  </si>
  <si>
    <t>I1XLW0 Catalase-related peroxidase {</t>
  </si>
  <si>
    <t>W9B5Y2 Catalase-related peroxidase {</t>
  </si>
  <si>
    <t>A0A099V7V7 (Catalase {ECO:0000313|EM</t>
  </si>
  <si>
    <t>I3ZJG3 Catalase-related peroxidase {</t>
  </si>
  <si>
    <t>A0A0F4PBP6 Catalase-related peroxida</t>
  </si>
  <si>
    <t>B4EH82 Catalase-related peroxidase {</t>
  </si>
  <si>
    <t>G0RBW2 (Catalase {ECO:0000313|EMBL:E</t>
  </si>
  <si>
    <t>A0A177E2C1 (Heme-dependent catalase</t>
  </si>
  <si>
    <t>A0A089L3T1 Catalase-related peroxida</t>
  </si>
  <si>
    <t>G9N5R6 (Uncharacterized protein {ECO</t>
  </si>
  <si>
    <t>A0A067T2R7 (Uncharacterized protein</t>
  </si>
  <si>
    <t>A0A024JX13 Catalase-related peroxida</t>
  </si>
  <si>
    <t>A0A0V0SDH1 (Peroxisomal catalase 1 {</t>
  </si>
  <si>
    <t>L0J002 Catalase-related peroxidase {</t>
  </si>
  <si>
    <t>Q89XL6 (Bll0292 protein {ECO:0000313</t>
  </si>
  <si>
    <t>A0A069PEK5 Catalase-related peroxida</t>
  </si>
  <si>
    <t>V5SCL0 Catalase-related peroxidase {</t>
  </si>
  <si>
    <t>Q73WB6 Catalase-related peroxidase {</t>
  </si>
  <si>
    <t>A0A0U2ZFE0 Catalase-related peroxida</t>
  </si>
  <si>
    <t>A0A0A8K0C6 Catalase-related peroxida</t>
  </si>
  <si>
    <t>B2FJ43 Catalase-related peroxidase {</t>
  </si>
  <si>
    <t>A0A080M188 Catalase-related peroxida</t>
  </si>
  <si>
    <t>A0A0D2EDP0 (Uncharacterized protein</t>
  </si>
  <si>
    <t>A0A0A1B0R7 Catalase-related peroxida</t>
  </si>
  <si>
    <t>A0A0D1YUY6 (Uncharacterized protein</t>
  </si>
  <si>
    <t>A0A0J6TS66 Catalase-related peroxida</t>
  </si>
  <si>
    <t>A0A067N0J6 (Uncharacterized protein</t>
  </si>
  <si>
    <t>C7RQ30 Catalase-related peroxidase {</t>
  </si>
  <si>
    <t>X5L5J5 Catalase-related peroxidase {</t>
  </si>
  <si>
    <t>E6MKH1 (Catalase {ECO:0000313|EMBL:E</t>
  </si>
  <si>
    <t>C6XBE3 Catalase-related peroxidase {</t>
  </si>
  <si>
    <t>W1SE87 (Catalase {ECO:0000313|EMBL:E</t>
  </si>
  <si>
    <t>F1W3N4 Catalase-related peroxidase {</t>
  </si>
  <si>
    <t>A6GSB3 Catalase-related peroxidase {</t>
  </si>
  <si>
    <t>G4QEJ6 Catalase-related peroxidase {</t>
  </si>
  <si>
    <t>D5PA36 Catalase-related peroxidase {</t>
  </si>
  <si>
    <t>A0A0V1CZB4 RNA cytidine acetyltransf</t>
  </si>
  <si>
    <t>W7SUZ1 Catalase-related peroxidase {</t>
  </si>
  <si>
    <t>A0A0D6MPE5 Catalase-related peroxida</t>
  </si>
  <si>
    <t>Q8P411 Catalase-related peroxidase {</t>
  </si>
  <si>
    <t>A0A098EQV4 Catalase-related peroxida</t>
  </si>
  <si>
    <t>D2UB97 Catalase-related peroxidase {</t>
  </si>
  <si>
    <t>A0A011QF47 Catalase-related peroxida</t>
  </si>
  <si>
    <t>A0A094B7M8 (Uncharacterized protein</t>
  </si>
  <si>
    <t>A0A0F0HBG5 Catalase-related peroxida</t>
  </si>
  <si>
    <t>G8RLB7 Catalase-related peroxidase {</t>
  </si>
  <si>
    <t>A0A0V1LID0 (Catalase {ECO:0000313|EM</t>
  </si>
  <si>
    <t>A0A024HGW1 Catalase-related peroxida</t>
  </si>
  <si>
    <t>D5PIC1 Catalase-related peroxidase {</t>
  </si>
  <si>
    <t>Q5H5R9 Catalase-related peroxidase {</t>
  </si>
  <si>
    <t>A0A0A0F0W5 Catalase-related peroxida</t>
  </si>
  <si>
    <t>E8X2Z7 Catalase-related peroxidase {</t>
  </si>
  <si>
    <t>R1GI08 (Putative catalase protein {E</t>
  </si>
  <si>
    <t>A0A0Q8N1L5 Catalase-related peroxida</t>
  </si>
  <si>
    <t>A0A0Q4XNW6 Catalase-related peroxida</t>
  </si>
  <si>
    <t>N1S829 (Catalase {ECO:0000313|EMBL:E</t>
  </si>
  <si>
    <t>Q0SJ48 Catalase-related peroxidase {</t>
  </si>
  <si>
    <t>A9H640 Catalase-related peroxidase {</t>
  </si>
  <si>
    <t>A0A0V0U4A8 RNA cytidine acetyltransf</t>
  </si>
  <si>
    <t>A0A0P7XM93 Catalase-related peroxida</t>
  </si>
  <si>
    <t>K0PS92 Catalase-related peroxidase {</t>
  </si>
  <si>
    <t>A0A0C1YR68 Catalase-related peroxida</t>
  </si>
  <si>
    <t>A0A0Q5ZYN9 Catalase-related peroxida</t>
  </si>
  <si>
    <t>G9MZS7 (Uncharacterized protein {ECO</t>
  </si>
  <si>
    <t>A0A074WFM8 (Heme-dependent catalase</t>
  </si>
  <si>
    <t>D5CNN9 Catalase-related peroxidase {</t>
  </si>
  <si>
    <t>F8J7X5 Catalase-related peroxidase {</t>
  </si>
  <si>
    <t>W1U7Z5 (Catalase {ECO:0000313|EMBL:E</t>
  </si>
  <si>
    <t>A0A0V0V5N8 (Catalase {ECO:0000313|EM</t>
  </si>
  <si>
    <t>W7SBJ7 (Catalase {ECO:0000313|EMBL:E</t>
  </si>
  <si>
    <t>S8BZ85 (Uncharacterized protein {ECO</t>
  </si>
  <si>
    <t>I4VXQ7 Catalase-related peroxidase {</t>
  </si>
  <si>
    <t>A0A0Q5ZA45 Catalase-related peroxida</t>
  </si>
  <si>
    <t>J2L5E4 Catalase-related peroxidase {</t>
  </si>
  <si>
    <t>A0A0D1LCQ3 Catalase-related peroxida</t>
  </si>
  <si>
    <t>A0A102DCK3 Catalase-related peroxida</t>
  </si>
  <si>
    <t>A0A0F9WZS1 (Uncharacterized protein</t>
  </si>
  <si>
    <t>A0A060QCI4 Catalase-related peroxida</t>
  </si>
  <si>
    <t>A0A132PJQ6 Catalase-related peroxida</t>
  </si>
  <si>
    <t>R8BX88 (Putative catalase domain con</t>
  </si>
  <si>
    <t>F5XWV5 Catalase-related peroxidase {</t>
  </si>
  <si>
    <t>Y0KDU7 Catalase-related peroxidase {</t>
  </si>
  <si>
    <t>A0A161YIP9 (Catalase {ECO:0000313|EM</t>
  </si>
  <si>
    <t>C7YXJ9 (Putative uncharacterized pro</t>
  </si>
  <si>
    <t>U4UXZ5 (Uncharacterized protein {ECO</t>
  </si>
  <si>
    <t>A0A0V0X2T0 (N-acetyltransferase 10 {</t>
  </si>
  <si>
    <t>A0A0T9LL82 Catalase-related peroxida</t>
  </si>
  <si>
    <t>A0A0D0S915 Catalase-related peroxida</t>
  </si>
  <si>
    <t>A0A161WN23 (Catalase domain containi</t>
  </si>
  <si>
    <t>A0A069PDZ5 Catalase-related peroxida</t>
  </si>
  <si>
    <t>S6ARZ7 Catalase-related peroxidase {</t>
  </si>
  <si>
    <t>A0A0F5R823 Catalase-related peroxida</t>
  </si>
  <si>
    <t>A4T0K0 Catalase-related peroxidase {</t>
  </si>
  <si>
    <t>A0A094HAK6 (Uncharacterized protein</t>
  </si>
  <si>
    <t>E3RK87 (Putative uncharacterized pro</t>
  </si>
  <si>
    <t>A0A094G1B6 (Uncharacterized protein</t>
  </si>
  <si>
    <t>Q021I2 Catalase-related peroxidase {</t>
  </si>
  <si>
    <t>W0A6G5 Catalase-related peroxidase {</t>
  </si>
  <si>
    <t>A0A0L7L215 (Catalase {ECO:0000313|EM</t>
  </si>
  <si>
    <t>A0A0K8P409 Catalase-related peroxida</t>
  </si>
  <si>
    <t>A0A069PN24 Catalase-related peroxida</t>
  </si>
  <si>
    <t>D5RKI3 (Putative catalase {ECO:00003</t>
  </si>
  <si>
    <t>A0A177CU76 (Catalase domain-containi</t>
  </si>
  <si>
    <t>A0A085VZ16 Catalase-related peroxida</t>
  </si>
  <si>
    <t>A0A0Q4Y5Z9 Catalase-related peroxida</t>
  </si>
  <si>
    <t>A0A0N0ZFW7 Catalase-related peroxida</t>
  </si>
  <si>
    <t>A0A094CR38 (Uncharacterized protein</t>
  </si>
  <si>
    <t>A0A164KUW5 Catalase-related peroxida</t>
  </si>
  <si>
    <t>U5LE06 Catalase-related peroxidase {</t>
  </si>
  <si>
    <t>A0A0F5ICV3 Catalase-related peroxida</t>
  </si>
  <si>
    <t>Q143G2 Catalase-related peroxidase {</t>
  </si>
  <si>
    <t>B2WA93 (Catalase domain containing p</t>
  </si>
  <si>
    <t>A0A0Q2LFC6 Catalase-related peroxida</t>
  </si>
  <si>
    <t>K2Q8Q2 (Catalase {ECO:0000313|EMBL:E</t>
  </si>
  <si>
    <t>A2SG53 Catalase-related peroxidase {</t>
  </si>
  <si>
    <t>V4QUI5 (Uncharacterized protein {ECO</t>
  </si>
  <si>
    <t>A0A0R0E1H2 (Catalase {ECO:0000313|EM</t>
  </si>
  <si>
    <t>E5S6J2 (Putative catalase {ECO:00003</t>
  </si>
  <si>
    <t>A0A0D6P5W1 Catalase-related peroxida</t>
  </si>
  <si>
    <t>L9PKH4 Catalase-related peroxidase {</t>
  </si>
  <si>
    <t>A0A0N0J6Q5 Catalase-related peroxida</t>
  </si>
  <si>
    <t>C6WYN2 Catalase-related peroxidase {</t>
  </si>
  <si>
    <t>I4VSS5 Catalase-related peroxidase {</t>
  </si>
  <si>
    <t>W7HMD1 (Uncharacterized protein {ECO</t>
  </si>
  <si>
    <t>V5C394 (Catalase {ECO:0000313|EMBL:E</t>
  </si>
  <si>
    <t>A0A0A0CYN7 Catalase-related peroxida</t>
  </si>
  <si>
    <t>I0S3M6 (Catalase {ECO:0000313|EMBL:E</t>
  </si>
  <si>
    <t>W3WPR7 (Uncharacterized protein {ECO</t>
  </si>
  <si>
    <t>A0A0D6SMS9 (Catalase {ECO:0000313|EM</t>
  </si>
  <si>
    <t>T0IPR4 Catalase-related peroxidase {</t>
  </si>
  <si>
    <t>Q55025 Catalase-related peroxidase (</t>
  </si>
  <si>
    <t>A0A0G2EJE5 (Putative catalase-like h</t>
  </si>
  <si>
    <t>H5WKA0 Catalase-related peroxidase {</t>
  </si>
  <si>
    <t>G1XA30 (Uncharacterized protein {ECO</t>
  </si>
  <si>
    <t>F7RXY0 Catalase-related peroxidase {</t>
  </si>
  <si>
    <t>B2IG49 Catalase-related peroxidase {</t>
  </si>
  <si>
    <t>A0A0X3YDZ2 Catalase-related peroxida</t>
  </si>
  <si>
    <t>B9XK93 Catalase-related peroxidase {</t>
  </si>
  <si>
    <t>A0A0F4QJ11 (Lysine-epsilon oxidase {</t>
  </si>
  <si>
    <t>K2IUH2 Catalase-related peroxidase {</t>
  </si>
  <si>
    <t>M7U324 (Putative catalase domain con</t>
  </si>
  <si>
    <t>I4W4W9 Catalase-related peroxidase {</t>
  </si>
  <si>
    <t>Q89GU4 Catalase-related peroxidase {</t>
  </si>
  <si>
    <t>M2M183 (Uncharacterized protein {ECO</t>
  </si>
  <si>
    <t>A0A0U5FWV9 (Putative Catalase {ECO:0</t>
  </si>
  <si>
    <t>N1PBS7 (Uncharacterized protein {ECO</t>
  </si>
  <si>
    <t>M7NYR0 Catalase-related peroxidase {</t>
  </si>
  <si>
    <t>A0A069PFI4 (Catalase {ECO:0000313|EM</t>
  </si>
  <si>
    <t>B2HM46 Catalase-related peroxidase {</t>
  </si>
  <si>
    <t>K0EXA4 Catalase-related peroxidase {</t>
  </si>
  <si>
    <t>A0A0Q4BZC1 Catalase-related peroxida</t>
  </si>
  <si>
    <t>L2FYI8 (Catalase {ECO:0000313|EMBL:E</t>
  </si>
  <si>
    <t>K0PPS2 Catalase-related peroxidase {</t>
  </si>
  <si>
    <t>G7IUG4 (AMP-binding enzyme {ECO:0000</t>
  </si>
  <si>
    <t>Q73Z78 Catalase-related peroxidase {</t>
  </si>
  <si>
    <t>A0A024HEC1 (Uncharacterized protein</t>
  </si>
  <si>
    <t>N0B193 Catalase-related peroxidase {</t>
  </si>
  <si>
    <t>M4WZB8 (Uncharacterized protein {ECO</t>
  </si>
  <si>
    <t>A0A074Y499 (Heme-dependent catalase</t>
  </si>
  <si>
    <t>A0A094J026 (Uncharacterized protein</t>
  </si>
  <si>
    <t>N1QII4 (Heme-dependent catalase {ECO</t>
  </si>
  <si>
    <t>N4UNU9 (Catalase domain protein {ECO</t>
  </si>
  <si>
    <t>R8BSZ6 (Putative catalase protein {E</t>
  </si>
  <si>
    <t>F5SWG1 Catalase-related peroxidase {</t>
  </si>
  <si>
    <t>G2XW90 (Similar to Catalase protein</t>
  </si>
  <si>
    <t>A0A165Z908 (Catalase related subgrou</t>
  </si>
  <si>
    <t>S3DB46 (Catalase domain containing p</t>
  </si>
  <si>
    <t>K6YRS7 Catalase-related peroxidase {</t>
  </si>
  <si>
    <t>E9EHR9 (Catalase {ECO:0000313|EMBL:E</t>
  </si>
  <si>
    <t>A0A0S2K792 Catalase-related peroxida</t>
  </si>
  <si>
    <t>U4K4N9 (Putative Catalase {ECO:00003</t>
  </si>
  <si>
    <t>B2JP08 Catalase-related peroxidase {</t>
  </si>
  <si>
    <t>M3ASJ2 (Heme-dependent catalase {ECO</t>
  </si>
  <si>
    <t>A0A0C1Y2S4 Catalase-related peroxida</t>
  </si>
  <si>
    <t>A0A0P7BEW6 (Uncharacterized protein</t>
  </si>
  <si>
    <t>I0LAW5 (Catalase {ECO:0000313|EMBL:C</t>
  </si>
  <si>
    <t>I9NZX0 Catalase-related peroxidase {</t>
  </si>
  <si>
    <t>A0A091C2S6 (Catalase {ECO:0000313|EM</t>
  </si>
  <si>
    <t>A0A166LDL5 (Heme-dependent catalase</t>
  </si>
  <si>
    <t>E1TE86 Catalase-related peroxidase {</t>
  </si>
  <si>
    <t>A0A0G2EDM4 (Putative catalase domain</t>
  </si>
  <si>
    <t>A0A0L6T9J8 Catalase-related peroxida</t>
  </si>
  <si>
    <t>W2S9H8 (Uncharacterized protein {ECO</t>
  </si>
  <si>
    <t>W7LRL8 (Catalase {ECO:0000313|EMBL:E</t>
  </si>
  <si>
    <t>B7P819 (Catalase, putative {ECO:0000</t>
  </si>
  <si>
    <t>A0A0N1J1Z4 (Catalase-related peroxid</t>
  </si>
  <si>
    <t>K3YMP9 (Uncharacterized protein {ECO</t>
  </si>
  <si>
    <t>R7YLR1 (Uncharacterized protein {ECO</t>
  </si>
  <si>
    <t>A0A059ACV9 (Uncharacterized protein</t>
  </si>
  <si>
    <t>A0A094EIK8 (Uncharacterized protein</t>
  </si>
  <si>
    <t>A1SPV5 Catalase-related peroxidase {</t>
  </si>
  <si>
    <t>A0A0A2LFW6 (Catalase, mono-functiona</t>
  </si>
  <si>
    <t>A4C550 Catalase-related peroxidase {</t>
  </si>
  <si>
    <t>M2ZAC7 (Uncharacterized protein {ECO</t>
  </si>
  <si>
    <t>A0A0T1WKS7 Catalase-related peroxida</t>
  </si>
  <si>
    <t>A0A0D2JIT8 (Uncharacterized protein</t>
  </si>
  <si>
    <t>A7EIQ7 (Uncharacterized protein {ECO</t>
  </si>
  <si>
    <t>A0A0J6RU22 Catalase-related peroxida</t>
  </si>
  <si>
    <t>F6AFL2 (Putative uncharacterized pro</t>
  </si>
  <si>
    <t>A0A0G3IMQ1 Catalase-related peroxida</t>
  </si>
  <si>
    <t>S0DZV9 (Related to srpA {ECO:0000313</t>
  </si>
  <si>
    <t>A0A0M7AXK4 (Catalase A {ECO:0000313|</t>
  </si>
  <si>
    <t>A0A0B4HZX7 (Catalase {ECO:0000313|EM</t>
  </si>
  <si>
    <t>V5X9G9 Catalase-related peroxidase {</t>
  </si>
  <si>
    <t>A0A0D2XLI4 (Catalase {ECO:0000313|EM</t>
  </si>
  <si>
    <t>C1F7E9 Catalase-related peroxidase {</t>
  </si>
  <si>
    <t>A0A0Q4XI30 Catalase-related peroxida</t>
  </si>
  <si>
    <t>X0BNA3 (Catalase {ECO:0000313|EMBL:E</t>
  </si>
  <si>
    <t>A0A024JRM0 Catalase-related peroxida</t>
  </si>
  <si>
    <t>A3WK47 Catalase-related peroxidase {</t>
  </si>
  <si>
    <t>G8MHX8 Catalase-related peroxidase {</t>
  </si>
  <si>
    <t>N1REY1 (Protein SrpA {ECO:0000313|EM</t>
  </si>
  <si>
    <t>X0JCC9 (Catalase {ECO:0000313|EMBL:E</t>
  </si>
  <si>
    <t>A0A0Q6CIX7 Catalase-related peroxida</t>
  </si>
  <si>
    <t>Q87Y18 (Uncharacterized protein {ECO</t>
  </si>
  <si>
    <t>A0A0A1UU44 (Catalase family protein</t>
  </si>
  <si>
    <t>E9ENH5 (Catalase {ECO:0000313|EMBL:E</t>
  </si>
  <si>
    <t>A0A0Q2UL57 Catalase-related peroxida</t>
  </si>
  <si>
    <t>T0LKZ4 (Uncharacterized protein {ECO</t>
  </si>
  <si>
    <t>K9TJJ5 (Catalase {ECO:0000313|EMBL:A</t>
  </si>
  <si>
    <t>Q9I2G4 (Uncharacterized protein {ECO</t>
  </si>
  <si>
    <t>I1DT96 Catalase-related peroxidase {</t>
  </si>
  <si>
    <t>L8EVS8 (Peroxidase {ECO:0000313|EMBL</t>
  </si>
  <si>
    <t>A0A0Q4KVD8 (Catalase {ECO:0000313|EM</t>
  </si>
  <si>
    <t>A0A0K1K0C0 Catalase-related peroxida</t>
  </si>
  <si>
    <t>A0A0Q3TM61 Catalase-related peroxida</t>
  </si>
  <si>
    <t>A0A0U4VZ20 Catalase-related peroxida</t>
  </si>
  <si>
    <t>A0A0D2RVQ4 (Uncharacterized protein</t>
  </si>
  <si>
    <t>M5WMK3 (Uncharacterized protein {ECO</t>
  </si>
  <si>
    <t>W9XNH0 (Uncharacterized protein {ECO</t>
  </si>
  <si>
    <t>H8H1B4 (Catalase {ECO:0000313|EMBL:A</t>
  </si>
  <si>
    <t>F0XES5 (Catalase domain containing p</t>
  </si>
  <si>
    <t>A0A0F4Q1F0 Catalase-related peroxida</t>
  </si>
  <si>
    <t>A0A0U2PB69 Catalase-related peroxida</t>
  </si>
  <si>
    <t>C7ZH99 (Putative uncharacterized pro</t>
  </si>
  <si>
    <t>N4U0B5 (Protein SrpA {ECO:0000313|EM</t>
  </si>
  <si>
    <t>A0A136INF0 (Catalase-like domain-con</t>
  </si>
  <si>
    <t>C3XWU6 (Putative uncharacterized pro</t>
  </si>
  <si>
    <t>A0A117M1D1 (Catalase {ECO:0000313|EM</t>
  </si>
  <si>
    <t>Q5QY41 Catalase-related peroxidase {</t>
  </si>
  <si>
    <t>A0A178EKK1 (Heme-dependent catalase</t>
  </si>
  <si>
    <t>A0A0Q5NKQ4 Catalase-related peroxida</t>
  </si>
  <si>
    <t>A0A0N0GKJ9 (Catalase {ECO:0000313|EM</t>
  </si>
  <si>
    <t>A0A094GMJ2 (Uncharacterized protein</t>
  </si>
  <si>
    <t>U2ZKQ2 (Uncharacterized protein {ECO</t>
  </si>
  <si>
    <t>A0A0R0CHU1 Catalase-related peroxida</t>
  </si>
  <si>
    <t>A0A0N1H3H8 (Catalase-related peroxid</t>
  </si>
  <si>
    <t>A0A0R0BLS6 Catalase-related peroxida</t>
  </si>
  <si>
    <t>A0A0B1SAR7 (Catalase {ECO:0000313|EM</t>
  </si>
  <si>
    <t>A0A135UUR7 (Uncharacterized protein</t>
  </si>
  <si>
    <t>A0A175YF53 (Uncharacterized protein</t>
  </si>
  <si>
    <t>A0A132B3G5 (Heme-dependent catalase</t>
  </si>
  <si>
    <t>A0A0T6UVU5 Catalase-related peroxida</t>
  </si>
  <si>
    <t>M2NBF5 (Uncharacterized protein {ECO</t>
  </si>
  <si>
    <t>A0A163A8U8 (Catalase {ECO:0000313|EM</t>
  </si>
  <si>
    <t>W9XZS9 (Catalase {ECO:0000313|EMBL:E</t>
  </si>
  <si>
    <t>A0A109Q1I5 (Catalase {ECO:0000313|EM</t>
  </si>
  <si>
    <t>A0A0B2WDV8 (Catalase {ECO:0000313|EM</t>
  </si>
  <si>
    <t>M5QQU8 (Uncharacterized protein {ECO</t>
  </si>
  <si>
    <t>Q47YW6 Catalase-related peroxidase {</t>
  </si>
  <si>
    <t>A0A061GTM3 (AMP-dependent synthetase</t>
  </si>
  <si>
    <t>A0A0B1S9X3 (Catalase {ECO:0000313|EM</t>
  </si>
  <si>
    <t>F2LJM0 Catalase-related peroxidase {</t>
  </si>
  <si>
    <t>A0A0A1YHX4 (Catalase {ECO:0000313|EM</t>
  </si>
  <si>
    <t>F5RBI0 Catalase-related peroxidase {</t>
  </si>
  <si>
    <t>A0A0W7WSH2 (Peroxidase {ECO:0000313|</t>
  </si>
  <si>
    <t>I1REW3 (Uncharacterized protein {ECO</t>
  </si>
  <si>
    <t>W4GM56 (Uncharacterized protein {ECO</t>
  </si>
  <si>
    <t>W9T0N9 (Catalase {ECO:0000313|EMBL:E</t>
  </si>
  <si>
    <t>S4AP96 (Putative Alpha-dioxygenase 1</t>
  </si>
  <si>
    <t>A0A0L0M9K8 (Catalase {ECO:0000313|EM</t>
  </si>
  <si>
    <t>A4VFP9 (Catalase {ECO:0000313|EMBL:A</t>
  </si>
  <si>
    <t>K3W3K2 (Uncharacterized protein {ECO</t>
  </si>
  <si>
    <t>U1ZXP6 (Catalase {ECO:0000313|EMBL:E</t>
  </si>
  <si>
    <t>G8MI10 (Peroxidase {ECO:0000313|EMBL</t>
  </si>
  <si>
    <t>A0A0C2QJW8 (Catalase {ECO:0000313|EM</t>
  </si>
  <si>
    <t>A0A0N0MTV0 (Peroxidase {ECO:0000313|</t>
  </si>
  <si>
    <t>A0A099GKY7 (Catalase {ECO:0000313|EM</t>
  </si>
  <si>
    <t>S6AQX8 (Uncharacterized protein {ECO</t>
  </si>
  <si>
    <t>A0A0L8QM46 (Peroxidase {ECO:0000313|</t>
  </si>
  <si>
    <t>A0A0F4R0K7 Catalase-related peroxida</t>
  </si>
  <si>
    <t>A0A0C2C6N8 (Catalase domain protein</t>
  </si>
  <si>
    <t>A0A0L0M6X7 (Catalase {ECO:0000313|EM</t>
  </si>
  <si>
    <t>A0A0T1WEZ4 Catalase-related peroxida</t>
  </si>
  <si>
    <t>J3NNX6 (Uncharacterized protein {ECO</t>
  </si>
  <si>
    <t>A0A0A1TBZ9 (Uncharacterized protein</t>
  </si>
  <si>
    <t>W0V0I0 Catalase-related peroxidase {</t>
  </si>
  <si>
    <t>M8A2R5 (Allene oxide synthase-lipoxy</t>
  </si>
  <si>
    <t>J7Q423 (Uncharacterized protein {ECO</t>
  </si>
  <si>
    <t>A0A0M9ENZ9 (Catalase {ECO:0000313|EM</t>
  </si>
  <si>
    <t>A4XUB0 (Uncharacterized protein {ECO</t>
  </si>
  <si>
    <t>A0A0R0D0W4 Catalase-related peroxida</t>
  </si>
  <si>
    <t>A4YSP2 (Uncharacterized protein {ECO</t>
  </si>
  <si>
    <t>A0A0Q6WYH9 Catalase-related peroxida</t>
  </si>
  <si>
    <t>A0A0X1T4S9 (Catalase {ECO:0000313|EM</t>
  </si>
  <si>
    <t>A0A0Q8D9R3 (Uncharacterized protein</t>
  </si>
  <si>
    <t>A0A022PUW1 (Uncharacterized protein</t>
  </si>
  <si>
    <t>A0A177L6Y6 Catalase-related peroxida</t>
  </si>
  <si>
    <t>R9PL32 (Uncharacterized protein {ECO</t>
  </si>
  <si>
    <t>B1KQ59 Catalase-related peroxidase {</t>
  </si>
  <si>
    <t>A0A135RV70 (Uncharacterized protein</t>
  </si>
  <si>
    <t>A0A0Q5RDX8 (Catalase {ECO:0000313|EM</t>
  </si>
  <si>
    <t>A0A010SXF5 (Catalase {ECO:0000313|EM</t>
  </si>
  <si>
    <t>A0A0F7KFW6 (Catalase {ECO:0000313|EM</t>
  </si>
  <si>
    <t>A0A099V954 Catalase-related peroxida</t>
  </si>
  <si>
    <t>A0A066RQQ0 (Uncharacterized protein</t>
  </si>
  <si>
    <t>D6ZBP4 Catalase-related peroxidase {</t>
  </si>
  <si>
    <t>A0A0D1ZPY4 (Uncharacterized protein</t>
  </si>
  <si>
    <t>A0A0C2QZB8 (Catalase {ECO:0000313|EM</t>
  </si>
  <si>
    <t>A0A0A1HSS1 (Catalase {ECO:0000313|EM</t>
  </si>
  <si>
    <t>A0QYM1 Catalase-related peroxidase {</t>
  </si>
  <si>
    <t>A0A0S1XYR6 (Catalase {ECO:0000313|EM</t>
  </si>
  <si>
    <t>Q4K8E0 (Uncharacterized protein {ECO</t>
  </si>
  <si>
    <t>A0A081CSH3 (Uncharacterized protein</t>
  </si>
  <si>
    <t>Z5XSQ2 Catalase-related peroxidase {</t>
  </si>
  <si>
    <t>C3YCN2 (Putative uncharacterized pro</t>
  </si>
  <si>
    <t>A0A0N0E477 (Catalase {ECO:0000313|EM</t>
  </si>
  <si>
    <t>C9SPA6 (Peroxisomal catalase {ECO:00</t>
  </si>
  <si>
    <t>I7HCT7 Catalase-related peroxidase {</t>
  </si>
  <si>
    <t>K9XLB4 (Uncharacterized protein {ECO</t>
  </si>
  <si>
    <t>S6JJQ2 (Uncharacterized protein {ECO</t>
  </si>
  <si>
    <t>A0A0D6KSP6 (Uncharacterized protein</t>
  </si>
  <si>
    <t>W9W5X3 (Catalase {ECO:0000313|EMBL:E</t>
  </si>
  <si>
    <t>F9ZYY9 (Uncharacterized protein {ECO</t>
  </si>
  <si>
    <t>A0A0N0JX82 (Uncharacterized protein</t>
  </si>
  <si>
    <t>H5TBQ5 Catalase-related peroxidase {</t>
  </si>
  <si>
    <t>A0A090KAN6 Catalase-related peroxida</t>
  </si>
  <si>
    <t>C8Q0E3 (Uncharacterized protein {ECO</t>
  </si>
  <si>
    <t>A0A0C1UCX1 (Catalase {ECO:0000313|EM</t>
  </si>
  <si>
    <t>A0A0R3MZ07 (Uncharacterized protein</t>
  </si>
  <si>
    <t>Q3IZE9 (Catalase {ECO:0000313|EMBL:A</t>
  </si>
  <si>
    <t>A1TCE1 (Uncharacterized protein {ECO</t>
  </si>
  <si>
    <t>A0A072P617 (Uncharacterized protein</t>
  </si>
  <si>
    <t>A0A0G9H948 (Catalase {ECO:0000313|EM</t>
  </si>
  <si>
    <t>M3D415 (Heme-dependent catalase {ECO</t>
  </si>
  <si>
    <t>T1CY34 Catalase-related peroxidase {</t>
  </si>
  <si>
    <t>A0A017SKJ6 (Heme-dependent catalase</t>
  </si>
  <si>
    <t>A0A0D2JR97 (Uncharacterized protein</t>
  </si>
  <si>
    <t>A1S3K2 Catalase-related peroxidase {</t>
  </si>
  <si>
    <t>W1PWF7 (Uncharacterized protein {ECO</t>
  </si>
  <si>
    <t>A0A0F4GEU4 (Catalase like protein {E</t>
  </si>
  <si>
    <t>A0A162UKE5 (Catalase HPII {ECO:00003</t>
  </si>
  <si>
    <t>K9WHL7 (Catalase {ECO:0000313|EMBL:A</t>
  </si>
  <si>
    <t>A0A0R3N6Z2 Catalase-related peroxida</t>
  </si>
  <si>
    <t>M0U1Y0 (Uncharacterized protein {ECO</t>
  </si>
  <si>
    <t>V4UAH5 (Uncharacterized protein {ECO</t>
  </si>
  <si>
    <t>F8GER8 (Catalase related subgroup do</t>
  </si>
  <si>
    <t>A0A0Q4CUU0 (Catalase {ECO:0000313|EM</t>
  </si>
  <si>
    <t>B1WQG2 (Uncharacterized protein {ECO</t>
  </si>
  <si>
    <t>F5Z9Z7 (Catalase {ECO:0000313|EMBL:A</t>
  </si>
  <si>
    <t>A0A0F5YFM2 (Catalase {ECO:0000313|EM</t>
  </si>
  <si>
    <t>A0A0S2EIQ5 (Uncharacterized protein</t>
  </si>
  <si>
    <t>C3XWU5 (Putative uncharacterized pro</t>
  </si>
  <si>
    <t>A0A178EPD3 (Heme-dependent catalase</t>
  </si>
  <si>
    <t>A0A0Q6FWA4 (Catalase {ECO:0000313|EM</t>
  </si>
  <si>
    <t>W9X6S6 (Uncharacterized protein {ECO</t>
  </si>
  <si>
    <t>A0A0Q6KJD7 (Catalase {ECO:0000313|EM</t>
  </si>
  <si>
    <t>A0A094IQT3 Catalase-related peroxida</t>
  </si>
  <si>
    <t>A0A163DQF4 (Catalase {ECO:0000313|EM</t>
  </si>
  <si>
    <t>U7Q0U7 (Uncharacterized protein {ECO</t>
  </si>
  <si>
    <t>F7WCH9 (WGS project CABT00000000 dat</t>
  </si>
  <si>
    <t>A0A0L0DNJ3 (Uncharacterized protein</t>
  </si>
  <si>
    <t>A0A143PM12 (Catalase {ECO:0000313|EM</t>
  </si>
  <si>
    <t>A0A0D2GHU4 (Unplaced genomic scaffol</t>
  </si>
  <si>
    <t>A0A0Q6EHM1 (Catalase {ECO:0000313|EM</t>
  </si>
  <si>
    <t>G8X947 (Uncharacterized protein {ECO</t>
  </si>
  <si>
    <t>A0A0D2UBQ9 (Uncharacterized protein</t>
  </si>
  <si>
    <t>A0A0Q5WKH9 (Catalase {ECO:0000313|EM</t>
  </si>
  <si>
    <t>V8C610 Catalase-related peroxidase {</t>
  </si>
  <si>
    <t>A0A0Q5GWP6 (Catalase {ECO:0000313|EM</t>
  </si>
  <si>
    <t>A0A177E119 (Heme-dependent catalase</t>
  </si>
  <si>
    <t>A0A0Q7Y3A6 (Catalase {ECO:0000313|EM</t>
  </si>
  <si>
    <t>B9K5N9 (Catalase {ECO:0000313|EMBL:A</t>
  </si>
  <si>
    <t>A0A066VZW5 (Heme-dependent catalase</t>
  </si>
  <si>
    <t>S2YSF1 (Uncharacterized protein {ECO</t>
  </si>
  <si>
    <t>A0A178B7H3 (Heme-dependent catalase</t>
  </si>
  <si>
    <t>A0A143G3R4 (Catalase {ECO:0000313|EM</t>
  </si>
  <si>
    <t>A0A0Q5D6F7 (Catalase {ECO:0000313|EM</t>
  </si>
  <si>
    <t>A0A099U181 Catalase-related peroxida</t>
  </si>
  <si>
    <t>A0A150VBN3 (Uncharacterized protein</t>
  </si>
  <si>
    <t>R0GUC0 (Uncharacterized protein {ECO</t>
  </si>
  <si>
    <t>C3K8A8 (Putative membrane protein {E</t>
  </si>
  <si>
    <t>A0A0M2JRC3 (Catalase {ECO:0000313|EM</t>
  </si>
  <si>
    <t>D2QC21 (Catalase {ECO:0000313|EMBL:A</t>
  </si>
  <si>
    <t>P55495 Uncharacterized protein y4iL</t>
  </si>
  <si>
    <t>Q0V6R3 (Uncharacterized protein {ECO</t>
  </si>
  <si>
    <t>0</t>
  </si>
  <si>
    <t>7e-304</t>
  </si>
  <si>
    <t>7e-302</t>
  </si>
  <si>
    <t>1e-300</t>
  </si>
  <si>
    <t>1e-297</t>
  </si>
  <si>
    <t>2e-279</t>
  </si>
  <si>
    <t>2e-278</t>
  </si>
  <si>
    <t>5e-278</t>
  </si>
  <si>
    <t>2e-270</t>
  </si>
  <si>
    <t>8e-268</t>
  </si>
  <si>
    <t>8e-267</t>
  </si>
  <si>
    <t>7e-266</t>
  </si>
  <si>
    <t>8e-266</t>
  </si>
  <si>
    <t>7e-265</t>
  </si>
  <si>
    <t>3e-263</t>
  </si>
  <si>
    <t>2e-262</t>
  </si>
  <si>
    <t>1e-261</t>
  </si>
  <si>
    <t>8e-259</t>
  </si>
  <si>
    <t>3e-256</t>
  </si>
  <si>
    <t>1e-252</t>
  </si>
  <si>
    <t>8e-252</t>
  </si>
  <si>
    <t>2e-215</t>
  </si>
  <si>
    <t>8e-212</t>
  </si>
  <si>
    <t>1e-211</t>
  </si>
  <si>
    <t>2e-210</t>
  </si>
  <si>
    <t>7e-210</t>
  </si>
  <si>
    <t>7e-209</t>
  </si>
  <si>
    <t>7e-208</t>
  </si>
  <si>
    <t>1e-207</t>
  </si>
  <si>
    <t>2e-207</t>
  </si>
  <si>
    <t>5e-207</t>
  </si>
  <si>
    <t>1e-206</t>
  </si>
  <si>
    <t>1e-205</t>
  </si>
  <si>
    <t>2e-205</t>
  </si>
  <si>
    <t>6e-205</t>
  </si>
  <si>
    <t>8e-205</t>
  </si>
  <si>
    <t>1e-204</t>
  </si>
  <si>
    <t>3e-204</t>
  </si>
  <si>
    <t>4e-204</t>
  </si>
  <si>
    <t>5e-204</t>
  </si>
  <si>
    <t>2e-202</t>
  </si>
  <si>
    <t>3e-202</t>
  </si>
  <si>
    <t>4e-202</t>
  </si>
  <si>
    <t>9e-202</t>
  </si>
  <si>
    <t>3e-201</t>
  </si>
  <si>
    <t>1e-199</t>
  </si>
  <si>
    <t>3e-199</t>
  </si>
  <si>
    <t>2e-198</t>
  </si>
  <si>
    <t>3e-198</t>
  </si>
  <si>
    <t>6e-198</t>
  </si>
  <si>
    <t>8e-197</t>
  </si>
  <si>
    <t>9e-197</t>
  </si>
  <si>
    <t>4e-196</t>
  </si>
  <si>
    <t>9e-196</t>
  </si>
  <si>
    <t>1e-195</t>
  </si>
  <si>
    <t>2e-195</t>
  </si>
  <si>
    <t>7e-195</t>
  </si>
  <si>
    <t>1e-194</t>
  </si>
  <si>
    <t>1e-193</t>
  </si>
  <si>
    <t>2e-193</t>
  </si>
  <si>
    <t>3e-193</t>
  </si>
  <si>
    <t>4e-193</t>
  </si>
  <si>
    <t>7e-193</t>
  </si>
  <si>
    <t>1e-192</t>
  </si>
  <si>
    <t>2e-192</t>
  </si>
  <si>
    <t>6e-192</t>
  </si>
  <si>
    <t>8e-192</t>
  </si>
  <si>
    <t>3e-191</t>
  </si>
  <si>
    <t>5e-191</t>
  </si>
  <si>
    <t>3e-190</t>
  </si>
  <si>
    <t>1e-188</t>
  </si>
  <si>
    <t>1e-187</t>
  </si>
  <si>
    <t>2e-187</t>
  </si>
  <si>
    <t>3e-187</t>
  </si>
  <si>
    <t>8e-187</t>
  </si>
  <si>
    <t>5e-186</t>
  </si>
  <si>
    <t>9e-185</t>
  </si>
  <si>
    <t>1e-183</t>
  </si>
  <si>
    <t>2e-183</t>
  </si>
  <si>
    <t>5e-183</t>
  </si>
  <si>
    <t>6e-183</t>
  </si>
  <si>
    <t>2e-182</t>
  </si>
  <si>
    <t>3e-182</t>
  </si>
  <si>
    <t>7e-182</t>
  </si>
  <si>
    <t>1e-181</t>
  </si>
  <si>
    <t>2e-181</t>
  </si>
  <si>
    <t>5e-181</t>
  </si>
  <si>
    <t>5e-179</t>
  </si>
  <si>
    <t>8e-179</t>
  </si>
  <si>
    <t>2e-178</t>
  </si>
  <si>
    <t>8e-178</t>
  </si>
  <si>
    <t>2e-177</t>
  </si>
  <si>
    <t>4e-177</t>
  </si>
  <si>
    <t>7e-177</t>
  </si>
  <si>
    <t>7e-176</t>
  </si>
  <si>
    <t>8e-176</t>
  </si>
  <si>
    <t>1e-175</t>
  </si>
  <si>
    <t>2e-175</t>
  </si>
  <si>
    <t>7e-174</t>
  </si>
  <si>
    <t>6e-173</t>
  </si>
  <si>
    <t>1e-167</t>
  </si>
  <si>
    <t>3e-165</t>
  </si>
  <si>
    <t>5e-164</t>
  </si>
  <si>
    <t>1e-160</t>
  </si>
  <si>
    <t>2e-159</t>
  </si>
  <si>
    <t>2e-157</t>
  </si>
  <si>
    <t>1e-156</t>
  </si>
  <si>
    <t>2e-156</t>
  </si>
  <si>
    <t>3e-155</t>
  </si>
  <si>
    <t>1e-153</t>
  </si>
  <si>
    <t>2e-153</t>
  </si>
  <si>
    <t>3e-153</t>
  </si>
  <si>
    <t>8e-151</t>
  </si>
  <si>
    <t>1e-145</t>
  </si>
  <si>
    <t>4e-144</t>
  </si>
  <si>
    <t>1e-142</t>
  </si>
  <si>
    <t>2e-141</t>
  </si>
  <si>
    <t>3e-138</t>
  </si>
  <si>
    <t>6e-138</t>
  </si>
  <si>
    <t>1e-137</t>
  </si>
  <si>
    <t>2e-137</t>
  </si>
  <si>
    <t>3e-137</t>
  </si>
  <si>
    <t>7e-136</t>
  </si>
  <si>
    <t>6e-135</t>
  </si>
  <si>
    <t>6e-134</t>
  </si>
  <si>
    <t>1e-133</t>
  </si>
  <si>
    <t>2e-133</t>
  </si>
  <si>
    <t>5e-133</t>
  </si>
  <si>
    <t>7e-132</t>
  </si>
  <si>
    <t>1e-131</t>
  </si>
  <si>
    <t>3e-131</t>
  </si>
  <si>
    <t>9e-131</t>
  </si>
  <si>
    <t>8e-130</t>
  </si>
  <si>
    <t>1e-129</t>
  </si>
  <si>
    <t>9e-129</t>
  </si>
  <si>
    <t>4e-128</t>
  </si>
  <si>
    <t>4e-127</t>
  </si>
  <si>
    <t>1e-126</t>
  </si>
  <si>
    <t>2e-126</t>
  </si>
  <si>
    <t>4e-126</t>
  </si>
  <si>
    <t>9e-126</t>
  </si>
  <si>
    <t>1e-125</t>
  </si>
  <si>
    <t>3e-125</t>
  </si>
  <si>
    <t>4e-125</t>
  </si>
  <si>
    <t>5e-125</t>
  </si>
  <si>
    <t>8e-125</t>
  </si>
  <si>
    <t>1e-124</t>
  </si>
  <si>
    <t>2e-124</t>
  </si>
  <si>
    <t>3e-124</t>
  </si>
  <si>
    <t>6e-124</t>
  </si>
  <si>
    <t>7e-124</t>
  </si>
  <si>
    <t>8e-124</t>
  </si>
  <si>
    <t>1e-123</t>
  </si>
  <si>
    <t>2e-123</t>
  </si>
  <si>
    <t>4e-123</t>
  </si>
  <si>
    <t>5e-123</t>
  </si>
  <si>
    <t>6e-123</t>
  </si>
  <si>
    <t>7e-123</t>
  </si>
  <si>
    <t>1e-122</t>
  </si>
  <si>
    <t>9e-122</t>
  </si>
  <si>
    <t>1e-121</t>
  </si>
  <si>
    <t>4e-121</t>
  </si>
  <si>
    <t>8e-121</t>
  </si>
  <si>
    <t>1e-120</t>
  </si>
  <si>
    <t>2e-120</t>
  </si>
  <si>
    <t>3e-120</t>
  </si>
  <si>
    <t>5e-120</t>
  </si>
  <si>
    <t>7e-120</t>
  </si>
  <si>
    <t>9e-120</t>
  </si>
  <si>
    <t>1e-119</t>
  </si>
  <si>
    <t>2e-119</t>
  </si>
  <si>
    <t>4e-119</t>
  </si>
  <si>
    <t>5e-119</t>
  </si>
  <si>
    <t>6e-119</t>
  </si>
  <si>
    <t>7e-119</t>
  </si>
  <si>
    <t>8e-119</t>
  </si>
  <si>
    <t>9e-119</t>
  </si>
  <si>
    <t>1e-118</t>
  </si>
  <si>
    <t>2e-118</t>
  </si>
  <si>
    <t>3e-118</t>
  </si>
  <si>
    <t>5e-118</t>
  </si>
  <si>
    <t>8e-118</t>
  </si>
  <si>
    <t>1e-117</t>
  </si>
  <si>
    <t>2e-117</t>
  </si>
  <si>
    <t>5e-117</t>
  </si>
  <si>
    <t>8e-117</t>
  </si>
  <si>
    <t>9e-117</t>
  </si>
  <si>
    <t>1e-116</t>
  </si>
  <si>
    <t>2e-116</t>
  </si>
  <si>
    <t>3e-116</t>
  </si>
  <si>
    <t>4e-116</t>
  </si>
  <si>
    <t>5e-116</t>
  </si>
  <si>
    <t>6e-116</t>
  </si>
  <si>
    <t>8e-116</t>
  </si>
  <si>
    <t>9e-116</t>
  </si>
  <si>
    <t>1e-115</t>
  </si>
  <si>
    <t>2e-115</t>
  </si>
  <si>
    <t>3e-115</t>
  </si>
  <si>
    <t>5e-115</t>
  </si>
  <si>
    <t>6e-115</t>
  </si>
  <si>
    <t>9e-115</t>
  </si>
  <si>
    <t>1e-114</t>
  </si>
  <si>
    <t>2e-114</t>
  </si>
  <si>
    <t>3e-114</t>
  </si>
  <si>
    <t>4e-114</t>
  </si>
  <si>
    <t>5e-114</t>
  </si>
  <si>
    <t>9e-114</t>
  </si>
  <si>
    <t>1e-113</t>
  </si>
  <si>
    <t>2e-113</t>
  </si>
  <si>
    <t>3e-113</t>
  </si>
  <si>
    <t>1e-112</t>
  </si>
  <si>
    <t>2e-112</t>
  </si>
  <si>
    <t>4e-112</t>
  </si>
  <si>
    <t>9e-112</t>
  </si>
  <si>
    <t>1e-111</t>
  </si>
  <si>
    <t>2e-111</t>
  </si>
  <si>
    <t>3e-111</t>
  </si>
  <si>
    <t>4e-111</t>
  </si>
  <si>
    <t>5e-111</t>
  </si>
  <si>
    <t>1e-110</t>
  </si>
  <si>
    <t>2e-110</t>
  </si>
  <si>
    <t>3e-110</t>
  </si>
  <si>
    <t>4e-110</t>
  </si>
  <si>
    <t>6e-110</t>
  </si>
  <si>
    <t>1e-109</t>
  </si>
  <si>
    <t>2e-109</t>
  </si>
  <si>
    <t>3e-109</t>
  </si>
  <si>
    <t>9e-109</t>
  </si>
  <si>
    <t>1e-108</t>
  </si>
  <si>
    <t>6e-108</t>
  </si>
  <si>
    <t>1e-107</t>
  </si>
  <si>
    <t>3e-107</t>
  </si>
  <si>
    <t>5e-107</t>
  </si>
  <si>
    <t>7e-107</t>
  </si>
  <si>
    <t>8e-107</t>
  </si>
  <si>
    <t>1e-106</t>
  </si>
  <si>
    <t>2e-106</t>
  </si>
  <si>
    <t>3e-106</t>
  </si>
  <si>
    <t>4e-106</t>
  </si>
  <si>
    <t>5e-106</t>
  </si>
  <si>
    <t>1e-105</t>
  </si>
  <si>
    <t>4e-105</t>
  </si>
  <si>
    <t>5e-105</t>
  </si>
  <si>
    <t>6e-105</t>
  </si>
  <si>
    <t>3e-104</t>
  </si>
  <si>
    <t>4e-104</t>
  </si>
  <si>
    <t>7e-104</t>
  </si>
  <si>
    <t>8e-104</t>
  </si>
  <si>
    <t>9e-104</t>
  </si>
  <si>
    <t>1e-103</t>
  </si>
  <si>
    <t>2e-103</t>
  </si>
  <si>
    <t>3e-103</t>
  </si>
  <si>
    <t>5e-103</t>
  </si>
  <si>
    <t>1e-102</t>
  </si>
  <si>
    <t>2e-102</t>
  </si>
  <si>
    <t>1e-101</t>
  </si>
  <si>
    <t>2e-101</t>
  </si>
  <si>
    <t>8e-101</t>
  </si>
  <si>
    <t>1e-100</t>
  </si>
  <si>
    <t>4e-100</t>
  </si>
  <si>
    <t>5e-100</t>
  </si>
  <si>
    <t>9e-100</t>
  </si>
  <si>
    <t>1e-99</t>
  </si>
  <si>
    <t>2e-99</t>
  </si>
  <si>
    <t>6e-99</t>
  </si>
  <si>
    <t>8e-99</t>
  </si>
  <si>
    <t>9e-99</t>
  </si>
  <si>
    <t>1e-98</t>
  </si>
  <si>
    <t>3e-98</t>
  </si>
  <si>
    <t>4e-98</t>
  </si>
  <si>
    <t>7e-98</t>
  </si>
  <si>
    <t>1e-97</t>
  </si>
  <si>
    <t>3e-97</t>
  </si>
  <si>
    <t>5e-97</t>
  </si>
  <si>
    <t>6e-97</t>
  </si>
  <si>
    <t>1e-96</t>
  </si>
  <si>
    <t>2e-96</t>
  </si>
  <si>
    <t>3e-96</t>
  </si>
  <si>
    <t>2e-95</t>
  </si>
  <si>
    <t>1e-94</t>
  </si>
  <si>
    <t>2e-94</t>
  </si>
  <si>
    <t>1e-93</t>
  </si>
  <si>
    <t>2e-93</t>
  </si>
  <si>
    <t>8e-93</t>
  </si>
  <si>
    <t>1e-92</t>
  </si>
  <si>
    <t>3e-92</t>
  </si>
  <si>
    <t>6e-92</t>
  </si>
  <si>
    <t>6e-91</t>
  </si>
  <si>
    <t>1e-90</t>
  </si>
  <si>
    <t>2e-90</t>
  </si>
  <si>
    <t>4e-90</t>
  </si>
  <si>
    <t>1e-89</t>
  </si>
  <si>
    <t>6e-89</t>
  </si>
  <si>
    <t>2e-88</t>
  </si>
  <si>
    <t>1e-87</t>
  </si>
  <si>
    <t>5e-86</t>
  </si>
  <si>
    <t>2e-85</t>
  </si>
  <si>
    <t>7e-85</t>
  </si>
  <si>
    <t>1e-84</t>
  </si>
  <si>
    <t>2e-84</t>
  </si>
  <si>
    <t>4e-84</t>
  </si>
  <si>
    <t>1e-81</t>
  </si>
  <si>
    <t>2e-81</t>
  </si>
  <si>
    <t>1e-80</t>
  </si>
  <si>
    <t>2e-79</t>
  </si>
  <si>
    <t>3e-79</t>
  </si>
  <si>
    <t>1e-78</t>
  </si>
  <si>
    <t>1e-74</t>
  </si>
  <si>
    <t>6e-74</t>
  </si>
  <si>
    <t>8e-74</t>
  </si>
  <si>
    <t>3e-73</t>
  </si>
  <si>
    <t>1e-72</t>
  </si>
  <si>
    <t>3e-72</t>
  </si>
  <si>
    <t>6e-72</t>
  </si>
  <si>
    <t>6e-71</t>
  </si>
  <si>
    <t>8e-71</t>
  </si>
  <si>
    <t>3e-70</t>
  </si>
  <si>
    <t>1e-69</t>
  </si>
  <si>
    <t>2e-69</t>
  </si>
  <si>
    <t>6e-69</t>
  </si>
  <si>
    <t>7e-67</t>
  </si>
  <si>
    <t>2e-66</t>
  </si>
  <si>
    <t>8e-57</t>
  </si>
  <si>
    <t>5e-56</t>
  </si>
  <si>
    <t>4e-53</t>
  </si>
  <si>
    <t>3e-51</t>
  </si>
  <si>
    <t>1e-50</t>
  </si>
  <si>
    <t>6e-45</t>
  </si>
  <si>
    <t>1e-42</t>
  </si>
  <si>
    <t>1e-41</t>
  </si>
  <si>
    <t>2e-40</t>
  </si>
  <si>
    <t>4e-33</t>
  </si>
  <si>
    <t>1e-32</t>
  </si>
  <si>
    <t>1e-12</t>
  </si>
  <si>
    <t>2e-11</t>
  </si>
  <si>
    <t>7e-11</t>
  </si>
  <si>
    <t>6e-10</t>
  </si>
  <si>
    <t>4e-09</t>
  </si>
  <si>
    <t>5e-09</t>
  </si>
  <si>
    <t>1e-08</t>
  </si>
  <si>
    <t>1e-07</t>
  </si>
  <si>
    <t>7e-07</t>
  </si>
  <si>
    <t>5e-06</t>
  </si>
  <si>
    <t>7e-06</t>
  </si>
  <si>
    <t>1e-05</t>
  </si>
  <si>
    <t>3e-05</t>
  </si>
  <si>
    <t>4e-05</t>
  </si>
  <si>
    <t>5e-05</t>
  </si>
  <si>
    <t>6e-05</t>
  </si>
  <si>
    <t>8e-05</t>
  </si>
  <si>
    <t>1</t>
  </si>
  <si>
    <t>3.1</t>
  </si>
  <si>
    <t>4</t>
  </si>
  <si>
    <t>4.1</t>
  </si>
  <si>
    <t>5.7</t>
  </si>
  <si>
    <t>7.2</t>
  </si>
  <si>
    <t>7.3</t>
  </si>
  <si>
    <t>7.9</t>
  </si>
  <si>
    <t>8.6</t>
  </si>
  <si>
    <t>8.8</t>
  </si>
  <si>
    <t>8.9</t>
  </si>
  <si>
    <t>9</t>
  </si>
  <si>
    <t>1-specificy</t>
  </si>
  <si>
    <t>Max B-A</t>
  </si>
  <si>
    <t>Pos max B-A</t>
  </si>
  <si>
    <t>threshold score</t>
  </si>
  <si>
    <t>threshold evalue</t>
  </si>
  <si>
    <t>true</t>
  </si>
</sst>
</file>

<file path=xl/styles.xml><?xml version="1.0" encoding="utf-8"?>
<styleSheet xmlns="http://schemas.openxmlformats.org/spreadsheetml/2006/main">
  <fonts count="1"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rgb="FF99CC00"/>
      </patternFill>
    </fill>
    <fill>
      <patternFill patternType="solid">
        <fgColor rgb="FFFFFF66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ont="1" applyFill="1"/>
    <xf numFmtId="0" fontId="0" fillId="0" borderId="0" xfId="0" applyFont="1"/>
    <xf numFmtId="0" fontId="0" fillId="0" borderId="0" xfId="0"/>
    <xf numFmtId="0" fontId="0" fillId="0" borderId="0" xfId="0" applyFont="1"/>
    <xf numFmtId="0" fontId="0" fillId="3" borderId="0" xfId="0" applyFont="1" applyFill="1"/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/>
    <xf numFmtId="49" fontId="0" fillId="2" borderId="0" xfId="0" applyNumberFormat="1" applyFont="1" applyFill="1"/>
    <xf numFmtId="49" fontId="0" fillId="0" borderId="0" xfId="0" applyNumberFormat="1"/>
    <xf numFmtId="49" fontId="0" fillId="0" borderId="0" xfId="0" applyNumberFormat="1" applyFont="1"/>
    <xf numFmtId="49" fontId="0" fillId="3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66"/>
      <rgbColor rgb="FF99CC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/>
          <a:lstStyle/>
          <a:p>
            <a:pPr>
              <a:defRPr sz="13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lang="en-US" sz="13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ROC-</a:t>
            </a:r>
            <a:r>
              <a:rPr lang="ru-RU" sz="13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кривая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922658234409801"/>
          <c:y val="0.14155209006182504"/>
          <c:w val="0.83614120574361106"/>
          <c:h val="0.63504659961243903"/>
        </c:manualLayout>
      </c:layout>
      <c:scatterChart>
        <c:scatterStyle val="lineMarker"/>
        <c:ser>
          <c:idx val="0"/>
          <c:order val="0"/>
          <c:spPr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trendline>
            <c:trendlineType val="log"/>
          </c:trendline>
          <c:xVal>
            <c:numRef>
              <c:f>ROC!$A$2:$A$1552</c:f>
              <c:numCache>
                <c:formatCode>General</c:formatCode>
                <c:ptCount val="1551"/>
                <c:pt idx="0">
                  <c:v>0</c:v>
                </c:pt>
                <c:pt idx="1">
                  <c:v>1.9896538002384112E-4</c:v>
                </c:pt>
                <c:pt idx="2">
                  <c:v>1.9896538002384112E-4</c:v>
                </c:pt>
                <c:pt idx="3">
                  <c:v>1.9896538002384112E-4</c:v>
                </c:pt>
                <c:pt idx="4">
                  <c:v>1.9896538002384112E-4</c:v>
                </c:pt>
                <c:pt idx="5">
                  <c:v>1.9896538002384112E-4</c:v>
                </c:pt>
                <c:pt idx="6">
                  <c:v>3.9793076004779326E-4</c:v>
                </c:pt>
                <c:pt idx="7">
                  <c:v>3.9793076004779326E-4</c:v>
                </c:pt>
                <c:pt idx="8">
                  <c:v>5.9689614007163438E-4</c:v>
                </c:pt>
                <c:pt idx="9">
                  <c:v>7.9586152009547551E-4</c:v>
                </c:pt>
                <c:pt idx="10">
                  <c:v>7.9586152009547551E-4</c:v>
                </c:pt>
                <c:pt idx="11">
                  <c:v>9.9482690011942765E-4</c:v>
                </c:pt>
                <c:pt idx="12">
                  <c:v>1.1937922801432688E-3</c:v>
                </c:pt>
                <c:pt idx="13">
                  <c:v>1.3927576601671099E-3</c:v>
                </c:pt>
                <c:pt idx="14">
                  <c:v>1.591723040191062E-3</c:v>
                </c:pt>
                <c:pt idx="15">
                  <c:v>1.7906884202149032E-3</c:v>
                </c:pt>
                <c:pt idx="16">
                  <c:v>1.7906884202149032E-3</c:v>
                </c:pt>
                <c:pt idx="17">
                  <c:v>1.9896538002387443E-3</c:v>
                </c:pt>
                <c:pt idx="18">
                  <c:v>2.1886191802625854E-3</c:v>
                </c:pt>
                <c:pt idx="19">
                  <c:v>2.3875845602865375E-3</c:v>
                </c:pt>
                <c:pt idx="20">
                  <c:v>2.5865499403103787E-3</c:v>
                </c:pt>
                <c:pt idx="21">
                  <c:v>2.7855153203342198E-3</c:v>
                </c:pt>
                <c:pt idx="22">
                  <c:v>2.9844807003581719E-3</c:v>
                </c:pt>
                <c:pt idx="23">
                  <c:v>3.183446080382013E-3</c:v>
                </c:pt>
                <c:pt idx="24">
                  <c:v>3.183446080382013E-3</c:v>
                </c:pt>
                <c:pt idx="25">
                  <c:v>3.3824114604058542E-3</c:v>
                </c:pt>
                <c:pt idx="26">
                  <c:v>3.5813768404298063E-3</c:v>
                </c:pt>
                <c:pt idx="27">
                  <c:v>3.7803422204536474E-3</c:v>
                </c:pt>
                <c:pt idx="28">
                  <c:v>3.9793076004774885E-3</c:v>
                </c:pt>
                <c:pt idx="29">
                  <c:v>4.1782729805014407E-3</c:v>
                </c:pt>
                <c:pt idx="30">
                  <c:v>4.3772383605252818E-3</c:v>
                </c:pt>
                <c:pt idx="31">
                  <c:v>4.5762037405491229E-3</c:v>
                </c:pt>
                <c:pt idx="32">
                  <c:v>4.7751691205730751E-3</c:v>
                </c:pt>
                <c:pt idx="33">
                  <c:v>4.7751691205730751E-3</c:v>
                </c:pt>
                <c:pt idx="34">
                  <c:v>4.9741345005969162E-3</c:v>
                </c:pt>
                <c:pt idx="35">
                  <c:v>5.1730998806207573E-3</c:v>
                </c:pt>
                <c:pt idx="36">
                  <c:v>5.3720652606445984E-3</c:v>
                </c:pt>
                <c:pt idx="37">
                  <c:v>5.5710306406685506E-3</c:v>
                </c:pt>
                <c:pt idx="38">
                  <c:v>5.7699960206923917E-3</c:v>
                </c:pt>
                <c:pt idx="39">
                  <c:v>5.9689614007162328E-3</c:v>
                </c:pt>
                <c:pt idx="40">
                  <c:v>6.167926780740185E-3</c:v>
                </c:pt>
                <c:pt idx="41">
                  <c:v>6.3668921607640261E-3</c:v>
                </c:pt>
                <c:pt idx="42">
                  <c:v>6.5658575407878672E-3</c:v>
                </c:pt>
                <c:pt idx="43">
                  <c:v>6.5658575407878672E-3</c:v>
                </c:pt>
                <c:pt idx="44">
                  <c:v>6.7648229208118194E-3</c:v>
                </c:pt>
                <c:pt idx="45">
                  <c:v>6.9637883008356605E-3</c:v>
                </c:pt>
                <c:pt idx="46">
                  <c:v>7.1627536808595016E-3</c:v>
                </c:pt>
                <c:pt idx="47">
                  <c:v>7.3617190608834537E-3</c:v>
                </c:pt>
                <c:pt idx="48">
                  <c:v>7.5606844409072949E-3</c:v>
                </c:pt>
                <c:pt idx="49">
                  <c:v>7.759649820931136E-3</c:v>
                </c:pt>
                <c:pt idx="50">
                  <c:v>7.9586152009550881E-3</c:v>
                </c:pt>
                <c:pt idx="51">
                  <c:v>8.1575805809789292E-3</c:v>
                </c:pt>
                <c:pt idx="52">
                  <c:v>8.3565459610027704E-3</c:v>
                </c:pt>
                <c:pt idx="53">
                  <c:v>8.5555113410266115E-3</c:v>
                </c:pt>
                <c:pt idx="54">
                  <c:v>8.7544767210505636E-3</c:v>
                </c:pt>
                <c:pt idx="55">
                  <c:v>8.9534421010744047E-3</c:v>
                </c:pt>
                <c:pt idx="56">
                  <c:v>9.1524074810982459E-3</c:v>
                </c:pt>
                <c:pt idx="57">
                  <c:v>9.351372861122198E-3</c:v>
                </c:pt>
                <c:pt idx="58">
                  <c:v>9.5503382411460391E-3</c:v>
                </c:pt>
                <c:pt idx="59">
                  <c:v>9.7493036211698803E-3</c:v>
                </c:pt>
                <c:pt idx="60">
                  <c:v>9.9482690011938324E-3</c:v>
                </c:pt>
                <c:pt idx="61">
                  <c:v>1.0147234381217674E-2</c:v>
                </c:pt>
                <c:pt idx="62">
                  <c:v>1.0346199761241515E-2</c:v>
                </c:pt>
                <c:pt idx="63">
                  <c:v>1.0545165141265467E-2</c:v>
                </c:pt>
                <c:pt idx="64">
                  <c:v>1.0744130521289308E-2</c:v>
                </c:pt>
                <c:pt idx="65">
                  <c:v>1.0943095901313149E-2</c:v>
                </c:pt>
                <c:pt idx="66">
                  <c:v>1.1142061281337101E-2</c:v>
                </c:pt>
                <c:pt idx="67">
                  <c:v>1.1341026661360942E-2</c:v>
                </c:pt>
                <c:pt idx="68">
                  <c:v>1.1539992041384783E-2</c:v>
                </c:pt>
                <c:pt idx="69">
                  <c:v>1.1738957421408625E-2</c:v>
                </c:pt>
                <c:pt idx="70">
                  <c:v>1.1937922801432577E-2</c:v>
                </c:pt>
                <c:pt idx="71">
                  <c:v>1.2136888181456418E-2</c:v>
                </c:pt>
                <c:pt idx="72">
                  <c:v>1.2335853561480259E-2</c:v>
                </c:pt>
                <c:pt idx="73">
                  <c:v>1.2534818941504211E-2</c:v>
                </c:pt>
                <c:pt idx="74">
                  <c:v>1.2733784321528052E-2</c:v>
                </c:pt>
                <c:pt idx="75">
                  <c:v>1.2932749701551893E-2</c:v>
                </c:pt>
                <c:pt idx="76">
                  <c:v>1.3131715081575845E-2</c:v>
                </c:pt>
                <c:pt idx="77">
                  <c:v>1.3330680461599687E-2</c:v>
                </c:pt>
                <c:pt idx="78">
                  <c:v>1.3529645841623528E-2</c:v>
                </c:pt>
                <c:pt idx="79">
                  <c:v>1.372861122164748E-2</c:v>
                </c:pt>
                <c:pt idx="80">
                  <c:v>1.3927576601671321E-2</c:v>
                </c:pt>
                <c:pt idx="81">
                  <c:v>1.4126541981695162E-2</c:v>
                </c:pt>
                <c:pt idx="82">
                  <c:v>1.4325507361719114E-2</c:v>
                </c:pt>
                <c:pt idx="83">
                  <c:v>1.4524472741742955E-2</c:v>
                </c:pt>
                <c:pt idx="84">
                  <c:v>1.4723438121766796E-2</c:v>
                </c:pt>
                <c:pt idx="85">
                  <c:v>1.4922403501790638E-2</c:v>
                </c:pt>
                <c:pt idx="86">
                  <c:v>1.512136888181459E-2</c:v>
                </c:pt>
                <c:pt idx="87">
                  <c:v>1.5320334261838431E-2</c:v>
                </c:pt>
                <c:pt idx="88">
                  <c:v>1.5519299641862272E-2</c:v>
                </c:pt>
                <c:pt idx="89">
                  <c:v>1.5718265021886224E-2</c:v>
                </c:pt>
                <c:pt idx="90">
                  <c:v>1.5917230401910065E-2</c:v>
                </c:pt>
                <c:pt idx="91">
                  <c:v>1.6116195781933906E-2</c:v>
                </c:pt>
                <c:pt idx="92">
                  <c:v>1.6315161161957858E-2</c:v>
                </c:pt>
                <c:pt idx="93">
                  <c:v>1.65141265419817E-2</c:v>
                </c:pt>
                <c:pt idx="94">
                  <c:v>1.6713091922005541E-2</c:v>
                </c:pt>
                <c:pt idx="95">
                  <c:v>1.6912057302029493E-2</c:v>
                </c:pt>
                <c:pt idx="96">
                  <c:v>1.7111022682053334E-2</c:v>
                </c:pt>
                <c:pt idx="97">
                  <c:v>1.7309988062077175E-2</c:v>
                </c:pt>
                <c:pt idx="98">
                  <c:v>1.7508953442101127E-2</c:v>
                </c:pt>
                <c:pt idx="99">
                  <c:v>1.7707918822124968E-2</c:v>
                </c:pt>
                <c:pt idx="100">
                  <c:v>1.7906884202148809E-2</c:v>
                </c:pt>
                <c:pt idx="101">
                  <c:v>1.8105849582172651E-2</c:v>
                </c:pt>
                <c:pt idx="102">
                  <c:v>1.8304814962196603E-2</c:v>
                </c:pt>
                <c:pt idx="103">
                  <c:v>1.8503780342220444E-2</c:v>
                </c:pt>
                <c:pt idx="104">
                  <c:v>1.8702745722244285E-2</c:v>
                </c:pt>
                <c:pt idx="105">
                  <c:v>1.8901711102268237E-2</c:v>
                </c:pt>
                <c:pt idx="106">
                  <c:v>1.9100676482292078E-2</c:v>
                </c:pt>
                <c:pt idx="107">
                  <c:v>1.9299641862315919E-2</c:v>
                </c:pt>
                <c:pt idx="108">
                  <c:v>1.9498607242339872E-2</c:v>
                </c:pt>
                <c:pt idx="109">
                  <c:v>1.9697572622363713E-2</c:v>
                </c:pt>
                <c:pt idx="110">
                  <c:v>1.9896538002387554E-2</c:v>
                </c:pt>
                <c:pt idx="111">
                  <c:v>2.0095503382411506E-2</c:v>
                </c:pt>
                <c:pt idx="112">
                  <c:v>2.0294468762435347E-2</c:v>
                </c:pt>
                <c:pt idx="113">
                  <c:v>2.0493434142459188E-2</c:v>
                </c:pt>
                <c:pt idx="114">
                  <c:v>2.069239952248314E-2</c:v>
                </c:pt>
                <c:pt idx="115">
                  <c:v>2.0891364902506981E-2</c:v>
                </c:pt>
                <c:pt idx="116">
                  <c:v>2.1090330282530823E-2</c:v>
                </c:pt>
                <c:pt idx="117">
                  <c:v>2.1289295662554664E-2</c:v>
                </c:pt>
                <c:pt idx="118">
                  <c:v>2.1488261042578616E-2</c:v>
                </c:pt>
                <c:pt idx="119">
                  <c:v>2.1687226422602457E-2</c:v>
                </c:pt>
                <c:pt idx="120">
                  <c:v>2.1886191802626298E-2</c:v>
                </c:pt>
                <c:pt idx="121">
                  <c:v>2.208515718265025E-2</c:v>
                </c:pt>
                <c:pt idx="122">
                  <c:v>2.2284122562674091E-2</c:v>
                </c:pt>
                <c:pt idx="123">
                  <c:v>2.2483087942697932E-2</c:v>
                </c:pt>
                <c:pt idx="124">
                  <c:v>2.2682053322721885E-2</c:v>
                </c:pt>
                <c:pt idx="125">
                  <c:v>2.2881018702745726E-2</c:v>
                </c:pt>
                <c:pt idx="126">
                  <c:v>2.3079984082769567E-2</c:v>
                </c:pt>
                <c:pt idx="127">
                  <c:v>2.3278949462793519E-2</c:v>
                </c:pt>
                <c:pt idx="128">
                  <c:v>2.347791484281736E-2</c:v>
                </c:pt>
                <c:pt idx="129">
                  <c:v>2.3676880222841201E-2</c:v>
                </c:pt>
                <c:pt idx="130">
                  <c:v>2.3875845602865153E-2</c:v>
                </c:pt>
                <c:pt idx="131">
                  <c:v>2.4074810982888994E-2</c:v>
                </c:pt>
                <c:pt idx="132">
                  <c:v>2.4273776362912836E-2</c:v>
                </c:pt>
                <c:pt idx="133">
                  <c:v>2.4472741742936677E-2</c:v>
                </c:pt>
                <c:pt idx="134">
                  <c:v>2.4671707122960629E-2</c:v>
                </c:pt>
                <c:pt idx="135">
                  <c:v>2.487067250298447E-2</c:v>
                </c:pt>
                <c:pt idx="136">
                  <c:v>2.5069637883008311E-2</c:v>
                </c:pt>
                <c:pt idx="137">
                  <c:v>2.5268603263032263E-2</c:v>
                </c:pt>
                <c:pt idx="138">
                  <c:v>2.5467568643056104E-2</c:v>
                </c:pt>
                <c:pt idx="139">
                  <c:v>2.5666534023079945E-2</c:v>
                </c:pt>
                <c:pt idx="140">
                  <c:v>2.5865499403103898E-2</c:v>
                </c:pt>
                <c:pt idx="141">
                  <c:v>2.6064464783127739E-2</c:v>
                </c:pt>
                <c:pt idx="142">
                  <c:v>2.626343016315158E-2</c:v>
                </c:pt>
                <c:pt idx="143">
                  <c:v>2.6462395543175532E-2</c:v>
                </c:pt>
                <c:pt idx="144">
                  <c:v>2.6661360923199373E-2</c:v>
                </c:pt>
                <c:pt idx="145">
                  <c:v>2.6860326303223214E-2</c:v>
                </c:pt>
                <c:pt idx="146">
                  <c:v>2.7059291683247166E-2</c:v>
                </c:pt>
                <c:pt idx="147">
                  <c:v>2.7258257063271008E-2</c:v>
                </c:pt>
                <c:pt idx="148">
                  <c:v>2.7457222443294849E-2</c:v>
                </c:pt>
                <c:pt idx="149">
                  <c:v>2.765618782331869E-2</c:v>
                </c:pt>
                <c:pt idx="150">
                  <c:v>2.7855153203342642E-2</c:v>
                </c:pt>
                <c:pt idx="151">
                  <c:v>2.8054118583366483E-2</c:v>
                </c:pt>
                <c:pt idx="152">
                  <c:v>2.8253083963390324E-2</c:v>
                </c:pt>
                <c:pt idx="153">
                  <c:v>2.8452049343414276E-2</c:v>
                </c:pt>
                <c:pt idx="154">
                  <c:v>2.8651014723438117E-2</c:v>
                </c:pt>
                <c:pt idx="155">
                  <c:v>2.8849980103461959E-2</c:v>
                </c:pt>
                <c:pt idx="156">
                  <c:v>2.9048945483485911E-2</c:v>
                </c:pt>
                <c:pt idx="157">
                  <c:v>2.9247910863509752E-2</c:v>
                </c:pt>
                <c:pt idx="158">
                  <c:v>2.9446876243533593E-2</c:v>
                </c:pt>
                <c:pt idx="159">
                  <c:v>2.9645841623557545E-2</c:v>
                </c:pt>
                <c:pt idx="160">
                  <c:v>2.9844807003581386E-2</c:v>
                </c:pt>
                <c:pt idx="161">
                  <c:v>3.0043772383605227E-2</c:v>
                </c:pt>
                <c:pt idx="162">
                  <c:v>3.0242737763629179E-2</c:v>
                </c:pt>
                <c:pt idx="163">
                  <c:v>3.0441703143653021E-2</c:v>
                </c:pt>
                <c:pt idx="164">
                  <c:v>3.0640668523676862E-2</c:v>
                </c:pt>
                <c:pt idx="165">
                  <c:v>3.0839633903700703E-2</c:v>
                </c:pt>
                <c:pt idx="166">
                  <c:v>3.1038599283724655E-2</c:v>
                </c:pt>
                <c:pt idx="167">
                  <c:v>3.1237564663748496E-2</c:v>
                </c:pt>
                <c:pt idx="168">
                  <c:v>3.1436530043772337E-2</c:v>
                </c:pt>
                <c:pt idx="169">
                  <c:v>3.1635495423796289E-2</c:v>
                </c:pt>
                <c:pt idx="170">
                  <c:v>3.183446080382013E-2</c:v>
                </c:pt>
                <c:pt idx="171">
                  <c:v>3.2033426183843972E-2</c:v>
                </c:pt>
                <c:pt idx="172">
                  <c:v>3.2232391563867924E-2</c:v>
                </c:pt>
                <c:pt idx="173">
                  <c:v>3.2431356943891765E-2</c:v>
                </c:pt>
                <c:pt idx="174">
                  <c:v>3.2630322323915606E-2</c:v>
                </c:pt>
                <c:pt idx="175">
                  <c:v>3.2829287703939558E-2</c:v>
                </c:pt>
                <c:pt idx="176">
                  <c:v>3.3028253083963399E-2</c:v>
                </c:pt>
                <c:pt idx="177">
                  <c:v>3.322721846398724E-2</c:v>
                </c:pt>
                <c:pt idx="178">
                  <c:v>3.3426183844011192E-2</c:v>
                </c:pt>
                <c:pt idx="179">
                  <c:v>3.3625149224035034E-2</c:v>
                </c:pt>
                <c:pt idx="180">
                  <c:v>3.3824114604058875E-2</c:v>
                </c:pt>
                <c:pt idx="181">
                  <c:v>3.4023079984082716E-2</c:v>
                </c:pt>
                <c:pt idx="182">
                  <c:v>3.4222045364106668E-2</c:v>
                </c:pt>
                <c:pt idx="183">
                  <c:v>3.4421010744130509E-2</c:v>
                </c:pt>
                <c:pt idx="184">
                  <c:v>3.461997612415435E-2</c:v>
                </c:pt>
                <c:pt idx="185">
                  <c:v>3.4818941504178302E-2</c:v>
                </c:pt>
                <c:pt idx="186">
                  <c:v>3.5017906884202143E-2</c:v>
                </c:pt>
                <c:pt idx="187">
                  <c:v>3.5216872264225985E-2</c:v>
                </c:pt>
                <c:pt idx="188">
                  <c:v>3.5415837644249937E-2</c:v>
                </c:pt>
                <c:pt idx="189">
                  <c:v>3.5614803024273778E-2</c:v>
                </c:pt>
                <c:pt idx="190">
                  <c:v>3.5813768404297619E-2</c:v>
                </c:pt>
                <c:pt idx="191">
                  <c:v>3.6012733784321571E-2</c:v>
                </c:pt>
                <c:pt idx="192">
                  <c:v>3.6211699164345412E-2</c:v>
                </c:pt>
                <c:pt idx="193">
                  <c:v>3.6410664544369253E-2</c:v>
                </c:pt>
                <c:pt idx="194">
                  <c:v>3.6609629924393206E-2</c:v>
                </c:pt>
                <c:pt idx="195">
                  <c:v>3.6808595304417047E-2</c:v>
                </c:pt>
                <c:pt idx="196">
                  <c:v>3.7007560684440888E-2</c:v>
                </c:pt>
                <c:pt idx="197">
                  <c:v>3.7206526064464729E-2</c:v>
                </c:pt>
                <c:pt idx="198">
                  <c:v>3.7405491444488681E-2</c:v>
                </c:pt>
                <c:pt idx="199">
                  <c:v>3.7604456824512522E-2</c:v>
                </c:pt>
                <c:pt idx="200">
                  <c:v>3.7803422204536363E-2</c:v>
                </c:pt>
                <c:pt idx="201">
                  <c:v>3.8002387584560315E-2</c:v>
                </c:pt>
                <c:pt idx="202">
                  <c:v>3.8201352964584157E-2</c:v>
                </c:pt>
                <c:pt idx="203">
                  <c:v>3.8400318344607998E-2</c:v>
                </c:pt>
                <c:pt idx="204">
                  <c:v>3.859928372463195E-2</c:v>
                </c:pt>
                <c:pt idx="205">
                  <c:v>3.8798249104655791E-2</c:v>
                </c:pt>
                <c:pt idx="206">
                  <c:v>3.8997214484679632E-2</c:v>
                </c:pt>
                <c:pt idx="207">
                  <c:v>3.9196179864703584E-2</c:v>
                </c:pt>
                <c:pt idx="208">
                  <c:v>3.9395145244727425E-2</c:v>
                </c:pt>
                <c:pt idx="209">
                  <c:v>3.9594110624751266E-2</c:v>
                </c:pt>
                <c:pt idx="210">
                  <c:v>3.9793076004775219E-2</c:v>
                </c:pt>
                <c:pt idx="211">
                  <c:v>3.999204138479906E-2</c:v>
                </c:pt>
                <c:pt idx="212">
                  <c:v>4.0191006764822901E-2</c:v>
                </c:pt>
                <c:pt idx="213">
                  <c:v>4.0389972144846742E-2</c:v>
                </c:pt>
                <c:pt idx="214">
                  <c:v>4.0588937524870694E-2</c:v>
                </c:pt>
                <c:pt idx="215">
                  <c:v>4.0787902904894535E-2</c:v>
                </c:pt>
                <c:pt idx="216">
                  <c:v>4.0986868284918376E-2</c:v>
                </c:pt>
                <c:pt idx="217">
                  <c:v>4.1185833664942328E-2</c:v>
                </c:pt>
                <c:pt idx="218">
                  <c:v>4.138479904496617E-2</c:v>
                </c:pt>
                <c:pt idx="219">
                  <c:v>4.1583764424990011E-2</c:v>
                </c:pt>
                <c:pt idx="220">
                  <c:v>4.1782729805013963E-2</c:v>
                </c:pt>
                <c:pt idx="221">
                  <c:v>4.1981695185037804E-2</c:v>
                </c:pt>
                <c:pt idx="222">
                  <c:v>4.2180660565061645E-2</c:v>
                </c:pt>
                <c:pt idx="223">
                  <c:v>4.2379625945085597E-2</c:v>
                </c:pt>
                <c:pt idx="224">
                  <c:v>4.2578591325109438E-2</c:v>
                </c:pt>
                <c:pt idx="225">
                  <c:v>4.2777556705133279E-2</c:v>
                </c:pt>
                <c:pt idx="226">
                  <c:v>4.2976522085157232E-2</c:v>
                </c:pt>
                <c:pt idx="227">
                  <c:v>4.3175487465181073E-2</c:v>
                </c:pt>
                <c:pt idx="228">
                  <c:v>4.3374452845204914E-2</c:v>
                </c:pt>
                <c:pt idx="229">
                  <c:v>4.3573418225228755E-2</c:v>
                </c:pt>
                <c:pt idx="230">
                  <c:v>4.3772383605252707E-2</c:v>
                </c:pt>
                <c:pt idx="231">
                  <c:v>4.3971348985276548E-2</c:v>
                </c:pt>
                <c:pt idx="232">
                  <c:v>4.4170314365300389E-2</c:v>
                </c:pt>
                <c:pt idx="233">
                  <c:v>4.4369279745324341E-2</c:v>
                </c:pt>
                <c:pt idx="234">
                  <c:v>4.4568245125348183E-2</c:v>
                </c:pt>
                <c:pt idx="235">
                  <c:v>4.4767210505372024E-2</c:v>
                </c:pt>
                <c:pt idx="236">
                  <c:v>4.4966175885395976E-2</c:v>
                </c:pt>
                <c:pt idx="237">
                  <c:v>4.5165141265419817E-2</c:v>
                </c:pt>
                <c:pt idx="238">
                  <c:v>4.5364106645443658E-2</c:v>
                </c:pt>
                <c:pt idx="239">
                  <c:v>4.556307202546761E-2</c:v>
                </c:pt>
                <c:pt idx="240">
                  <c:v>4.5762037405491451E-2</c:v>
                </c:pt>
                <c:pt idx="241">
                  <c:v>4.5961002785515293E-2</c:v>
                </c:pt>
                <c:pt idx="242">
                  <c:v>4.6159968165539245E-2</c:v>
                </c:pt>
                <c:pt idx="243">
                  <c:v>4.6358933545563086E-2</c:v>
                </c:pt>
                <c:pt idx="244">
                  <c:v>4.6557898925586927E-2</c:v>
                </c:pt>
                <c:pt idx="245">
                  <c:v>4.6756864305610879E-2</c:v>
                </c:pt>
                <c:pt idx="246">
                  <c:v>4.695582968563472E-2</c:v>
                </c:pt>
                <c:pt idx="247">
                  <c:v>4.7154795065658561E-2</c:v>
                </c:pt>
                <c:pt idx="248">
                  <c:v>4.7353760445682402E-2</c:v>
                </c:pt>
                <c:pt idx="249">
                  <c:v>4.7552725825706355E-2</c:v>
                </c:pt>
                <c:pt idx="250">
                  <c:v>4.7751691205730196E-2</c:v>
                </c:pt>
                <c:pt idx="251">
                  <c:v>4.7950656585754037E-2</c:v>
                </c:pt>
                <c:pt idx="252">
                  <c:v>4.8149621965777989E-2</c:v>
                </c:pt>
                <c:pt idx="253">
                  <c:v>4.834858734580183E-2</c:v>
                </c:pt>
                <c:pt idx="254">
                  <c:v>4.8547552725825671E-2</c:v>
                </c:pt>
                <c:pt idx="255">
                  <c:v>4.8746518105849623E-2</c:v>
                </c:pt>
                <c:pt idx="256">
                  <c:v>4.8945483485873464E-2</c:v>
                </c:pt>
                <c:pt idx="257">
                  <c:v>4.9144448865897306E-2</c:v>
                </c:pt>
                <c:pt idx="258">
                  <c:v>4.9343414245921258E-2</c:v>
                </c:pt>
                <c:pt idx="259">
                  <c:v>4.9542379625945099E-2</c:v>
                </c:pt>
                <c:pt idx="260">
                  <c:v>4.974134500596894E-2</c:v>
                </c:pt>
                <c:pt idx="261">
                  <c:v>4.9940310385992892E-2</c:v>
                </c:pt>
                <c:pt idx="262">
                  <c:v>5.0139275766016733E-2</c:v>
                </c:pt>
                <c:pt idx="263">
                  <c:v>5.0338241146040574E-2</c:v>
                </c:pt>
                <c:pt idx="264">
                  <c:v>5.0537206526064415E-2</c:v>
                </c:pt>
                <c:pt idx="265">
                  <c:v>5.0736171906088368E-2</c:v>
                </c:pt>
                <c:pt idx="266">
                  <c:v>5.0935137286112209E-2</c:v>
                </c:pt>
                <c:pt idx="267">
                  <c:v>5.113410266613605E-2</c:v>
                </c:pt>
                <c:pt idx="268">
                  <c:v>5.1333068046160002E-2</c:v>
                </c:pt>
                <c:pt idx="269">
                  <c:v>5.1532033426183843E-2</c:v>
                </c:pt>
                <c:pt idx="270">
                  <c:v>5.1730998806207684E-2</c:v>
                </c:pt>
                <c:pt idx="271">
                  <c:v>5.1929964186231636E-2</c:v>
                </c:pt>
                <c:pt idx="272">
                  <c:v>5.2128929566255477E-2</c:v>
                </c:pt>
                <c:pt idx="273">
                  <c:v>5.2327894946279319E-2</c:v>
                </c:pt>
                <c:pt idx="274">
                  <c:v>5.2526860326303271E-2</c:v>
                </c:pt>
                <c:pt idx="275">
                  <c:v>5.2725825706327112E-2</c:v>
                </c:pt>
                <c:pt idx="276">
                  <c:v>5.2924791086350953E-2</c:v>
                </c:pt>
                <c:pt idx="277">
                  <c:v>5.3123756466374905E-2</c:v>
                </c:pt>
                <c:pt idx="278">
                  <c:v>5.3322721846398746E-2</c:v>
                </c:pt>
                <c:pt idx="279">
                  <c:v>5.3521687226422587E-2</c:v>
                </c:pt>
                <c:pt idx="280">
                  <c:v>5.3720652606446428E-2</c:v>
                </c:pt>
                <c:pt idx="281">
                  <c:v>5.3919617986470381E-2</c:v>
                </c:pt>
                <c:pt idx="282">
                  <c:v>5.4118583366494222E-2</c:v>
                </c:pt>
                <c:pt idx="283">
                  <c:v>5.4317548746518063E-2</c:v>
                </c:pt>
                <c:pt idx="284">
                  <c:v>5.4516514126542015E-2</c:v>
                </c:pt>
                <c:pt idx="285">
                  <c:v>5.4715479506565856E-2</c:v>
                </c:pt>
                <c:pt idx="286">
                  <c:v>5.4914444886589697E-2</c:v>
                </c:pt>
                <c:pt idx="287">
                  <c:v>5.5113410266613649E-2</c:v>
                </c:pt>
                <c:pt idx="288">
                  <c:v>5.5312375646637491E-2</c:v>
                </c:pt>
                <c:pt idx="289">
                  <c:v>5.5511341026661332E-2</c:v>
                </c:pt>
                <c:pt idx="290">
                  <c:v>5.5710306406685284E-2</c:v>
                </c:pt>
                <c:pt idx="291">
                  <c:v>5.5909271786709125E-2</c:v>
                </c:pt>
                <c:pt idx="292">
                  <c:v>5.6108237166732966E-2</c:v>
                </c:pt>
                <c:pt idx="293">
                  <c:v>5.6307202546756918E-2</c:v>
                </c:pt>
                <c:pt idx="294">
                  <c:v>5.6506167926780759E-2</c:v>
                </c:pt>
                <c:pt idx="295">
                  <c:v>5.67051333068046E-2</c:v>
                </c:pt>
                <c:pt idx="296">
                  <c:v>5.6904098686828442E-2</c:v>
                </c:pt>
                <c:pt idx="297">
                  <c:v>5.7103064066852394E-2</c:v>
                </c:pt>
                <c:pt idx="298">
                  <c:v>5.7302029446876235E-2</c:v>
                </c:pt>
                <c:pt idx="299">
                  <c:v>5.7500994826900076E-2</c:v>
                </c:pt>
                <c:pt idx="300">
                  <c:v>5.7699960206924028E-2</c:v>
                </c:pt>
                <c:pt idx="301">
                  <c:v>5.7898925586947869E-2</c:v>
                </c:pt>
                <c:pt idx="302">
                  <c:v>5.809789096697171E-2</c:v>
                </c:pt>
                <c:pt idx="303">
                  <c:v>5.8296856346995662E-2</c:v>
                </c:pt>
                <c:pt idx="304">
                  <c:v>5.8495821727019504E-2</c:v>
                </c:pt>
                <c:pt idx="305">
                  <c:v>5.8694787107043345E-2</c:v>
                </c:pt>
                <c:pt idx="306">
                  <c:v>5.8893752487067297E-2</c:v>
                </c:pt>
                <c:pt idx="307">
                  <c:v>5.9092717867091138E-2</c:v>
                </c:pt>
                <c:pt idx="308">
                  <c:v>5.9291683247114979E-2</c:v>
                </c:pt>
                <c:pt idx="309">
                  <c:v>5.9490648627138931E-2</c:v>
                </c:pt>
                <c:pt idx="310">
                  <c:v>5.9689614007162772E-2</c:v>
                </c:pt>
                <c:pt idx="311">
                  <c:v>5.9888579387186613E-2</c:v>
                </c:pt>
                <c:pt idx="312">
                  <c:v>6.0087544767210455E-2</c:v>
                </c:pt>
                <c:pt idx="313">
                  <c:v>6.0286510147234407E-2</c:v>
                </c:pt>
                <c:pt idx="314">
                  <c:v>6.0485475527258248E-2</c:v>
                </c:pt>
                <c:pt idx="315">
                  <c:v>6.0684440907282089E-2</c:v>
                </c:pt>
                <c:pt idx="316">
                  <c:v>6.0883406287306041E-2</c:v>
                </c:pt>
                <c:pt idx="317">
                  <c:v>6.1082371667329882E-2</c:v>
                </c:pt>
                <c:pt idx="318">
                  <c:v>6.1281337047353723E-2</c:v>
                </c:pt>
                <c:pt idx="319">
                  <c:v>6.1480302427377675E-2</c:v>
                </c:pt>
                <c:pt idx="320">
                  <c:v>6.1679267807401517E-2</c:v>
                </c:pt>
                <c:pt idx="321">
                  <c:v>6.1878233187425358E-2</c:v>
                </c:pt>
                <c:pt idx="322">
                  <c:v>6.207719856744931E-2</c:v>
                </c:pt>
                <c:pt idx="323">
                  <c:v>6.2276163947473151E-2</c:v>
                </c:pt>
                <c:pt idx="324">
                  <c:v>6.2475129327496992E-2</c:v>
                </c:pt>
                <c:pt idx="325">
                  <c:v>6.2674094707520944E-2</c:v>
                </c:pt>
                <c:pt idx="326">
                  <c:v>6.2873060087544785E-2</c:v>
                </c:pt>
                <c:pt idx="327">
                  <c:v>6.3072025467568626E-2</c:v>
                </c:pt>
                <c:pt idx="328">
                  <c:v>6.3270990847592468E-2</c:v>
                </c:pt>
                <c:pt idx="329">
                  <c:v>6.346995622761642E-2</c:v>
                </c:pt>
                <c:pt idx="330">
                  <c:v>6.3668921607640261E-2</c:v>
                </c:pt>
                <c:pt idx="331">
                  <c:v>6.3867886987664102E-2</c:v>
                </c:pt>
                <c:pt idx="332">
                  <c:v>6.4066852367688054E-2</c:v>
                </c:pt>
                <c:pt idx="333">
                  <c:v>6.4265817747711895E-2</c:v>
                </c:pt>
                <c:pt idx="334">
                  <c:v>6.4464783127735736E-2</c:v>
                </c:pt>
                <c:pt idx="335">
                  <c:v>6.4663748507759689E-2</c:v>
                </c:pt>
                <c:pt idx="336">
                  <c:v>6.486271388778353E-2</c:v>
                </c:pt>
                <c:pt idx="337">
                  <c:v>6.5061679267807371E-2</c:v>
                </c:pt>
                <c:pt idx="338">
                  <c:v>6.5260644647831323E-2</c:v>
                </c:pt>
                <c:pt idx="339">
                  <c:v>6.5459610027855164E-2</c:v>
                </c:pt>
                <c:pt idx="340">
                  <c:v>6.5658575407879005E-2</c:v>
                </c:pt>
                <c:pt idx="341">
                  <c:v>6.5857540787902957E-2</c:v>
                </c:pt>
                <c:pt idx="342">
                  <c:v>6.6056506167926798E-2</c:v>
                </c:pt>
                <c:pt idx="343">
                  <c:v>6.625547154795064E-2</c:v>
                </c:pt>
                <c:pt idx="344">
                  <c:v>6.6454436927974481E-2</c:v>
                </c:pt>
                <c:pt idx="345">
                  <c:v>6.6653402307998433E-2</c:v>
                </c:pt>
                <c:pt idx="346">
                  <c:v>6.6852367688022274E-2</c:v>
                </c:pt>
                <c:pt idx="347">
                  <c:v>6.7051333068046115E-2</c:v>
                </c:pt>
                <c:pt idx="348">
                  <c:v>6.7250298448070067E-2</c:v>
                </c:pt>
                <c:pt idx="349">
                  <c:v>6.7449263828093908E-2</c:v>
                </c:pt>
                <c:pt idx="350">
                  <c:v>6.7648229208117749E-2</c:v>
                </c:pt>
                <c:pt idx="351">
                  <c:v>6.7847194588141702E-2</c:v>
                </c:pt>
                <c:pt idx="352">
                  <c:v>6.8046159968165543E-2</c:v>
                </c:pt>
                <c:pt idx="353">
                  <c:v>6.8245125348189384E-2</c:v>
                </c:pt>
                <c:pt idx="354">
                  <c:v>6.8444090728213336E-2</c:v>
                </c:pt>
                <c:pt idx="355">
                  <c:v>6.8643056108237177E-2</c:v>
                </c:pt>
                <c:pt idx="356">
                  <c:v>6.8842021488261018E-2</c:v>
                </c:pt>
                <c:pt idx="357">
                  <c:v>6.904098686828497E-2</c:v>
                </c:pt>
                <c:pt idx="358">
                  <c:v>6.9239952248308811E-2</c:v>
                </c:pt>
                <c:pt idx="359">
                  <c:v>6.9438917628332653E-2</c:v>
                </c:pt>
                <c:pt idx="360">
                  <c:v>6.9637883008356494E-2</c:v>
                </c:pt>
                <c:pt idx="361">
                  <c:v>6.9836848388380446E-2</c:v>
                </c:pt>
                <c:pt idx="362">
                  <c:v>7.0035813768404287E-2</c:v>
                </c:pt>
                <c:pt idx="363">
                  <c:v>7.0234779148428128E-2</c:v>
                </c:pt>
                <c:pt idx="364">
                  <c:v>7.043374452845208E-2</c:v>
                </c:pt>
                <c:pt idx="365">
                  <c:v>7.0632709908475921E-2</c:v>
                </c:pt>
                <c:pt idx="366">
                  <c:v>7.0831675288499762E-2</c:v>
                </c:pt>
                <c:pt idx="367">
                  <c:v>7.1030640668523715E-2</c:v>
                </c:pt>
                <c:pt idx="368">
                  <c:v>7.1229606048547556E-2</c:v>
                </c:pt>
                <c:pt idx="369">
                  <c:v>7.1428571428571397E-2</c:v>
                </c:pt>
                <c:pt idx="370">
                  <c:v>7.1627536808595349E-2</c:v>
                </c:pt>
                <c:pt idx="371">
                  <c:v>7.182650218861919E-2</c:v>
                </c:pt>
                <c:pt idx="372">
                  <c:v>7.2025467568643031E-2</c:v>
                </c:pt>
                <c:pt idx="373">
                  <c:v>7.2224432948666983E-2</c:v>
                </c:pt>
                <c:pt idx="374">
                  <c:v>7.2423398328690824E-2</c:v>
                </c:pt>
                <c:pt idx="375">
                  <c:v>7.2622363708714666E-2</c:v>
                </c:pt>
                <c:pt idx="376">
                  <c:v>7.2821329088738507E-2</c:v>
                </c:pt>
                <c:pt idx="377">
                  <c:v>7.3020294468762459E-2</c:v>
                </c:pt>
                <c:pt idx="378">
                  <c:v>7.32192598487863E-2</c:v>
                </c:pt>
                <c:pt idx="379">
                  <c:v>7.3418225228810141E-2</c:v>
                </c:pt>
                <c:pt idx="380">
                  <c:v>7.3617190608834093E-2</c:v>
                </c:pt>
                <c:pt idx="381">
                  <c:v>7.3816155988857934E-2</c:v>
                </c:pt>
                <c:pt idx="382">
                  <c:v>7.4015121368881776E-2</c:v>
                </c:pt>
                <c:pt idx="383">
                  <c:v>7.4214086748905728E-2</c:v>
                </c:pt>
                <c:pt idx="384">
                  <c:v>7.4413052128929569E-2</c:v>
                </c:pt>
                <c:pt idx="385">
                  <c:v>7.461201750895341E-2</c:v>
                </c:pt>
                <c:pt idx="386">
                  <c:v>7.4810982888977362E-2</c:v>
                </c:pt>
                <c:pt idx="387">
                  <c:v>7.5009948269001203E-2</c:v>
                </c:pt>
                <c:pt idx="388">
                  <c:v>7.5208913649025044E-2</c:v>
                </c:pt>
                <c:pt idx="389">
                  <c:v>7.5407879029048996E-2</c:v>
                </c:pt>
                <c:pt idx="390">
                  <c:v>7.5606844409072838E-2</c:v>
                </c:pt>
                <c:pt idx="391">
                  <c:v>7.5805809789096679E-2</c:v>
                </c:pt>
                <c:pt idx="392">
                  <c:v>7.600477516912052E-2</c:v>
                </c:pt>
                <c:pt idx="393">
                  <c:v>7.6203740549144472E-2</c:v>
                </c:pt>
                <c:pt idx="394">
                  <c:v>7.6402705929168313E-2</c:v>
                </c:pt>
                <c:pt idx="395">
                  <c:v>7.6601671309192154E-2</c:v>
                </c:pt>
                <c:pt idx="396">
                  <c:v>7.6800636689216106E-2</c:v>
                </c:pt>
                <c:pt idx="397">
                  <c:v>7.6999602069239947E-2</c:v>
                </c:pt>
                <c:pt idx="398">
                  <c:v>7.7198567449263789E-2</c:v>
                </c:pt>
                <c:pt idx="399">
                  <c:v>7.7397532829287741E-2</c:v>
                </c:pt>
                <c:pt idx="400">
                  <c:v>7.7596498209311582E-2</c:v>
                </c:pt>
                <c:pt idx="401">
                  <c:v>7.7795463589335423E-2</c:v>
                </c:pt>
                <c:pt idx="402">
                  <c:v>7.7994428969359375E-2</c:v>
                </c:pt>
                <c:pt idx="403">
                  <c:v>7.8193394349383216E-2</c:v>
                </c:pt>
                <c:pt idx="404">
                  <c:v>7.8392359729407057E-2</c:v>
                </c:pt>
                <c:pt idx="405">
                  <c:v>7.8591325109431009E-2</c:v>
                </c:pt>
                <c:pt idx="406">
                  <c:v>7.8790290489454851E-2</c:v>
                </c:pt>
                <c:pt idx="407">
                  <c:v>7.8989255869478692E-2</c:v>
                </c:pt>
                <c:pt idx="408">
                  <c:v>7.9188221249502533E-2</c:v>
                </c:pt>
                <c:pt idx="409">
                  <c:v>7.9387186629526485E-2</c:v>
                </c:pt>
                <c:pt idx="410">
                  <c:v>7.9586152009550326E-2</c:v>
                </c:pt>
                <c:pt idx="411">
                  <c:v>7.9785117389574167E-2</c:v>
                </c:pt>
                <c:pt idx="412">
                  <c:v>7.9984082769598119E-2</c:v>
                </c:pt>
                <c:pt idx="413">
                  <c:v>8.018304814962196E-2</c:v>
                </c:pt>
                <c:pt idx="414">
                  <c:v>8.0382013529645802E-2</c:v>
                </c:pt>
                <c:pt idx="415">
                  <c:v>8.0580978909669754E-2</c:v>
                </c:pt>
                <c:pt idx="416">
                  <c:v>8.0779944289693595E-2</c:v>
                </c:pt>
                <c:pt idx="417">
                  <c:v>8.0978909669717436E-2</c:v>
                </c:pt>
                <c:pt idx="418">
                  <c:v>8.1177875049741388E-2</c:v>
                </c:pt>
                <c:pt idx="419">
                  <c:v>8.1376840429765229E-2</c:v>
                </c:pt>
                <c:pt idx="420">
                  <c:v>8.157580580978907E-2</c:v>
                </c:pt>
                <c:pt idx="421">
                  <c:v>8.1774771189813023E-2</c:v>
                </c:pt>
                <c:pt idx="422">
                  <c:v>8.1973736569836864E-2</c:v>
                </c:pt>
                <c:pt idx="423">
                  <c:v>8.2172701949860705E-2</c:v>
                </c:pt>
                <c:pt idx="424">
                  <c:v>8.2371667329884546E-2</c:v>
                </c:pt>
                <c:pt idx="425">
                  <c:v>8.2570632709908498E-2</c:v>
                </c:pt>
                <c:pt idx="426">
                  <c:v>8.2769598089932339E-2</c:v>
                </c:pt>
                <c:pt idx="427">
                  <c:v>8.296856346995618E-2</c:v>
                </c:pt>
                <c:pt idx="428">
                  <c:v>8.3167528849980132E-2</c:v>
                </c:pt>
                <c:pt idx="429">
                  <c:v>8.3366494230003974E-2</c:v>
                </c:pt>
                <c:pt idx="430">
                  <c:v>8.3565459610027815E-2</c:v>
                </c:pt>
                <c:pt idx="431">
                  <c:v>8.3764424990051767E-2</c:v>
                </c:pt>
                <c:pt idx="432">
                  <c:v>8.3963390370075608E-2</c:v>
                </c:pt>
                <c:pt idx="433">
                  <c:v>8.4162355750099449E-2</c:v>
                </c:pt>
                <c:pt idx="434">
                  <c:v>8.4361321130123401E-2</c:v>
                </c:pt>
                <c:pt idx="435">
                  <c:v>8.4560286510147242E-2</c:v>
                </c:pt>
                <c:pt idx="436">
                  <c:v>8.4759251890171083E-2</c:v>
                </c:pt>
                <c:pt idx="437">
                  <c:v>8.4958217270195036E-2</c:v>
                </c:pt>
                <c:pt idx="438">
                  <c:v>8.5157182650218877E-2</c:v>
                </c:pt>
                <c:pt idx="439">
                  <c:v>8.5356148030242718E-2</c:v>
                </c:pt>
                <c:pt idx="440">
                  <c:v>8.5555113410266559E-2</c:v>
                </c:pt>
                <c:pt idx="441">
                  <c:v>8.5754078790290511E-2</c:v>
                </c:pt>
                <c:pt idx="442">
                  <c:v>8.5953044170314352E-2</c:v>
                </c:pt>
                <c:pt idx="443">
                  <c:v>8.6152009550338193E-2</c:v>
                </c:pt>
                <c:pt idx="444">
                  <c:v>8.6350974930362145E-2</c:v>
                </c:pt>
                <c:pt idx="445">
                  <c:v>8.6549940310385987E-2</c:v>
                </c:pt>
                <c:pt idx="446">
                  <c:v>8.6748905690409828E-2</c:v>
                </c:pt>
                <c:pt idx="447">
                  <c:v>8.694787107043378E-2</c:v>
                </c:pt>
                <c:pt idx="448">
                  <c:v>8.7146836450457621E-2</c:v>
                </c:pt>
                <c:pt idx="449">
                  <c:v>8.7345801830481462E-2</c:v>
                </c:pt>
                <c:pt idx="450">
                  <c:v>8.7544767210505414E-2</c:v>
                </c:pt>
                <c:pt idx="451">
                  <c:v>8.7743732590529255E-2</c:v>
                </c:pt>
                <c:pt idx="452">
                  <c:v>8.7942697970553096E-2</c:v>
                </c:pt>
                <c:pt idx="453">
                  <c:v>8.8141663350577049E-2</c:v>
                </c:pt>
                <c:pt idx="454">
                  <c:v>8.834062873060089E-2</c:v>
                </c:pt>
                <c:pt idx="455">
                  <c:v>8.8539594110624731E-2</c:v>
                </c:pt>
                <c:pt idx="456">
                  <c:v>8.8738559490648572E-2</c:v>
                </c:pt>
                <c:pt idx="457">
                  <c:v>8.8937524870672524E-2</c:v>
                </c:pt>
                <c:pt idx="458">
                  <c:v>8.9136490250696365E-2</c:v>
                </c:pt>
                <c:pt idx="459">
                  <c:v>8.9335455630720206E-2</c:v>
                </c:pt>
                <c:pt idx="460">
                  <c:v>8.9534421010744158E-2</c:v>
                </c:pt>
                <c:pt idx="461">
                  <c:v>8.9733386390768E-2</c:v>
                </c:pt>
                <c:pt idx="462">
                  <c:v>8.9932351770791841E-2</c:v>
                </c:pt>
                <c:pt idx="463">
                  <c:v>9.0131317150815793E-2</c:v>
                </c:pt>
                <c:pt idx="464">
                  <c:v>9.0330282530839634E-2</c:v>
                </c:pt>
                <c:pt idx="465">
                  <c:v>9.0529247910863475E-2</c:v>
                </c:pt>
                <c:pt idx="466">
                  <c:v>9.0728213290887427E-2</c:v>
                </c:pt>
                <c:pt idx="467">
                  <c:v>9.0927178670911268E-2</c:v>
                </c:pt>
                <c:pt idx="468">
                  <c:v>9.1126144050935109E-2</c:v>
                </c:pt>
                <c:pt idx="469">
                  <c:v>9.1325109430959062E-2</c:v>
                </c:pt>
                <c:pt idx="470">
                  <c:v>9.1524074810982903E-2</c:v>
                </c:pt>
                <c:pt idx="471">
                  <c:v>9.1723040191006744E-2</c:v>
                </c:pt>
                <c:pt idx="472">
                  <c:v>9.1922005571030696E-2</c:v>
                </c:pt>
                <c:pt idx="473">
                  <c:v>9.2120970951054537E-2</c:v>
                </c:pt>
                <c:pt idx="474">
                  <c:v>9.2319936331078378E-2</c:v>
                </c:pt>
                <c:pt idx="475">
                  <c:v>9.2518901711102219E-2</c:v>
                </c:pt>
                <c:pt idx="476">
                  <c:v>9.2717867091126172E-2</c:v>
                </c:pt>
                <c:pt idx="477">
                  <c:v>9.2916832471150013E-2</c:v>
                </c:pt>
                <c:pt idx="478">
                  <c:v>9.3115797851173854E-2</c:v>
                </c:pt>
                <c:pt idx="479">
                  <c:v>9.3314763231197806E-2</c:v>
                </c:pt>
                <c:pt idx="480">
                  <c:v>9.3513728611221647E-2</c:v>
                </c:pt>
                <c:pt idx="481">
                  <c:v>9.3712693991245488E-2</c:v>
                </c:pt>
                <c:pt idx="482">
                  <c:v>9.391165937126944E-2</c:v>
                </c:pt>
                <c:pt idx="483">
                  <c:v>9.4110624751293281E-2</c:v>
                </c:pt>
                <c:pt idx="484">
                  <c:v>9.4309590131317123E-2</c:v>
                </c:pt>
                <c:pt idx="485">
                  <c:v>9.4508555511341075E-2</c:v>
                </c:pt>
                <c:pt idx="486">
                  <c:v>9.4707520891364916E-2</c:v>
                </c:pt>
                <c:pt idx="487">
                  <c:v>9.4906486271388757E-2</c:v>
                </c:pt>
                <c:pt idx="488">
                  <c:v>9.5105451651412709E-2</c:v>
                </c:pt>
                <c:pt idx="489">
                  <c:v>9.530441703143655E-2</c:v>
                </c:pt>
                <c:pt idx="490">
                  <c:v>9.5503382411460391E-2</c:v>
                </c:pt>
                <c:pt idx="491">
                  <c:v>9.5702347791484232E-2</c:v>
                </c:pt>
                <c:pt idx="492">
                  <c:v>9.5901313171508185E-2</c:v>
                </c:pt>
                <c:pt idx="493">
                  <c:v>9.6100278551532026E-2</c:v>
                </c:pt>
                <c:pt idx="494">
                  <c:v>9.6299243931555867E-2</c:v>
                </c:pt>
                <c:pt idx="495">
                  <c:v>9.6498209311579819E-2</c:v>
                </c:pt>
                <c:pt idx="496">
                  <c:v>9.669717469160366E-2</c:v>
                </c:pt>
                <c:pt idx="497">
                  <c:v>9.6896140071627501E-2</c:v>
                </c:pt>
                <c:pt idx="498">
                  <c:v>9.7095105451651453E-2</c:v>
                </c:pt>
                <c:pt idx="499">
                  <c:v>9.7294070831675294E-2</c:v>
                </c:pt>
                <c:pt idx="500">
                  <c:v>9.7493036211699136E-2</c:v>
                </c:pt>
                <c:pt idx="501">
                  <c:v>9.7692001591723088E-2</c:v>
                </c:pt>
                <c:pt idx="502">
                  <c:v>9.7890966971746929E-2</c:v>
                </c:pt>
                <c:pt idx="503">
                  <c:v>9.808993235177077E-2</c:v>
                </c:pt>
                <c:pt idx="504">
                  <c:v>9.8288897731794722E-2</c:v>
                </c:pt>
                <c:pt idx="505">
                  <c:v>9.8487863111818563E-2</c:v>
                </c:pt>
                <c:pt idx="506">
                  <c:v>9.8686828491842404E-2</c:v>
                </c:pt>
                <c:pt idx="507">
                  <c:v>9.8885793871866245E-2</c:v>
                </c:pt>
                <c:pt idx="508">
                  <c:v>9.9084759251890198E-2</c:v>
                </c:pt>
                <c:pt idx="509">
                  <c:v>9.9283724631914039E-2</c:v>
                </c:pt>
                <c:pt idx="510">
                  <c:v>9.948269001193788E-2</c:v>
                </c:pt>
                <c:pt idx="511">
                  <c:v>9.9681655391961832E-2</c:v>
                </c:pt>
                <c:pt idx="512">
                  <c:v>9.9880620771985673E-2</c:v>
                </c:pt>
                <c:pt idx="513">
                  <c:v>0.10007958615200951</c:v>
                </c:pt>
                <c:pt idx="514">
                  <c:v>0.10027855153203347</c:v>
                </c:pt>
                <c:pt idx="515">
                  <c:v>0.10047751691205731</c:v>
                </c:pt>
                <c:pt idx="516">
                  <c:v>0.10067648229208115</c:v>
                </c:pt>
                <c:pt idx="517">
                  <c:v>0.1008754476721051</c:v>
                </c:pt>
                <c:pt idx="518">
                  <c:v>0.10107441305212894</c:v>
                </c:pt>
                <c:pt idx="519">
                  <c:v>0.10127337843215278</c:v>
                </c:pt>
                <c:pt idx="520">
                  <c:v>0.10147234381217674</c:v>
                </c:pt>
                <c:pt idx="521">
                  <c:v>0.10167130919220058</c:v>
                </c:pt>
                <c:pt idx="522">
                  <c:v>0.10187027457222442</c:v>
                </c:pt>
                <c:pt idx="523">
                  <c:v>0.10206923995224826</c:v>
                </c:pt>
                <c:pt idx="524">
                  <c:v>0.10226820533227221</c:v>
                </c:pt>
                <c:pt idx="525">
                  <c:v>0.10246717071229605</c:v>
                </c:pt>
                <c:pt idx="526">
                  <c:v>0.10266613609231989</c:v>
                </c:pt>
                <c:pt idx="527">
                  <c:v>0.10286510147234385</c:v>
                </c:pt>
                <c:pt idx="528">
                  <c:v>0.10306406685236769</c:v>
                </c:pt>
                <c:pt idx="529">
                  <c:v>0.10326303223239153</c:v>
                </c:pt>
                <c:pt idx="530">
                  <c:v>0.10346199761241548</c:v>
                </c:pt>
                <c:pt idx="531">
                  <c:v>0.10366096299243932</c:v>
                </c:pt>
                <c:pt idx="532">
                  <c:v>0.10385992837246316</c:v>
                </c:pt>
                <c:pt idx="533">
                  <c:v>0.10405889375248711</c:v>
                </c:pt>
                <c:pt idx="534">
                  <c:v>0.10425785913251095</c:v>
                </c:pt>
                <c:pt idx="535">
                  <c:v>0.1044568245125348</c:v>
                </c:pt>
                <c:pt idx="536">
                  <c:v>0.10465578989255875</c:v>
                </c:pt>
                <c:pt idx="537">
                  <c:v>0.10485475527258259</c:v>
                </c:pt>
                <c:pt idx="538">
                  <c:v>0.10505372065260643</c:v>
                </c:pt>
                <c:pt idx="539">
                  <c:v>0.10525268603263027</c:v>
                </c:pt>
                <c:pt idx="540">
                  <c:v>0.10545165141265422</c:v>
                </c:pt>
                <c:pt idx="541">
                  <c:v>0.10565061679267806</c:v>
                </c:pt>
                <c:pt idx="542">
                  <c:v>0.10584958217270191</c:v>
                </c:pt>
                <c:pt idx="543">
                  <c:v>0.10604854755272586</c:v>
                </c:pt>
                <c:pt idx="544">
                  <c:v>0.1062475129327497</c:v>
                </c:pt>
                <c:pt idx="545">
                  <c:v>0.10644647831277354</c:v>
                </c:pt>
                <c:pt idx="546">
                  <c:v>0.10664544369279749</c:v>
                </c:pt>
                <c:pt idx="547">
                  <c:v>0.10684440907282133</c:v>
                </c:pt>
                <c:pt idx="548">
                  <c:v>0.10704337445284517</c:v>
                </c:pt>
                <c:pt idx="549">
                  <c:v>0.10724233983286913</c:v>
                </c:pt>
                <c:pt idx="550">
                  <c:v>0.10744130521289297</c:v>
                </c:pt>
                <c:pt idx="551">
                  <c:v>0.10764027059291681</c:v>
                </c:pt>
                <c:pt idx="552">
                  <c:v>0.10783923597294076</c:v>
                </c:pt>
                <c:pt idx="553">
                  <c:v>0.1080382013529646</c:v>
                </c:pt>
                <c:pt idx="554">
                  <c:v>0.10823716673298844</c:v>
                </c:pt>
                <c:pt idx="555">
                  <c:v>0.10843613211301228</c:v>
                </c:pt>
                <c:pt idx="556">
                  <c:v>0.10863509749303624</c:v>
                </c:pt>
                <c:pt idx="557">
                  <c:v>0.10883406287306008</c:v>
                </c:pt>
                <c:pt idx="558">
                  <c:v>0.10903302825308392</c:v>
                </c:pt>
                <c:pt idx="559">
                  <c:v>0.10923199363310787</c:v>
                </c:pt>
                <c:pt idx="560">
                  <c:v>0.10943095901313171</c:v>
                </c:pt>
                <c:pt idx="561">
                  <c:v>0.10962992439315555</c:v>
                </c:pt>
                <c:pt idx="562">
                  <c:v>0.10982888977317951</c:v>
                </c:pt>
                <c:pt idx="563">
                  <c:v>0.11002785515320335</c:v>
                </c:pt>
                <c:pt idx="564">
                  <c:v>0.11022682053322719</c:v>
                </c:pt>
                <c:pt idx="565">
                  <c:v>0.11042578591325114</c:v>
                </c:pt>
                <c:pt idx="566">
                  <c:v>0.11062475129327498</c:v>
                </c:pt>
                <c:pt idx="567">
                  <c:v>0.11082371667329882</c:v>
                </c:pt>
                <c:pt idx="568">
                  <c:v>0.11102268205332277</c:v>
                </c:pt>
                <c:pt idx="569">
                  <c:v>0.11122164743334662</c:v>
                </c:pt>
                <c:pt idx="570">
                  <c:v>0.11142061281337046</c:v>
                </c:pt>
                <c:pt idx="571">
                  <c:v>0.1116195781933943</c:v>
                </c:pt>
                <c:pt idx="572">
                  <c:v>0.11181854357341825</c:v>
                </c:pt>
                <c:pt idx="573">
                  <c:v>0.11201750895344209</c:v>
                </c:pt>
                <c:pt idx="574">
                  <c:v>0.11221647433346593</c:v>
                </c:pt>
                <c:pt idx="575">
                  <c:v>0.11241543971348988</c:v>
                </c:pt>
                <c:pt idx="576">
                  <c:v>0.11261440509351373</c:v>
                </c:pt>
                <c:pt idx="577">
                  <c:v>0.11281337047353757</c:v>
                </c:pt>
                <c:pt idx="578">
                  <c:v>0.11301233585356152</c:v>
                </c:pt>
                <c:pt idx="579">
                  <c:v>0.11321130123358536</c:v>
                </c:pt>
                <c:pt idx="580">
                  <c:v>0.1134102666136092</c:v>
                </c:pt>
                <c:pt idx="581">
                  <c:v>0.11360923199363315</c:v>
                </c:pt>
                <c:pt idx="582">
                  <c:v>0.11380819737365699</c:v>
                </c:pt>
                <c:pt idx="583">
                  <c:v>0.11400716275368084</c:v>
                </c:pt>
                <c:pt idx="584">
                  <c:v>0.11420612813370479</c:v>
                </c:pt>
                <c:pt idx="585">
                  <c:v>0.11440509351372863</c:v>
                </c:pt>
                <c:pt idx="586">
                  <c:v>0.11460405889375247</c:v>
                </c:pt>
                <c:pt idx="587">
                  <c:v>0.11480302427377631</c:v>
                </c:pt>
                <c:pt idx="588">
                  <c:v>0.11500198965380026</c:v>
                </c:pt>
                <c:pt idx="589">
                  <c:v>0.1152009550338241</c:v>
                </c:pt>
                <c:pt idx="590">
                  <c:v>0.11539992041384795</c:v>
                </c:pt>
                <c:pt idx="591">
                  <c:v>0.1155988857938719</c:v>
                </c:pt>
                <c:pt idx="592">
                  <c:v>0.11579785117389574</c:v>
                </c:pt>
                <c:pt idx="593">
                  <c:v>0.11599681655391958</c:v>
                </c:pt>
                <c:pt idx="594">
                  <c:v>0.11619578193394353</c:v>
                </c:pt>
                <c:pt idx="595">
                  <c:v>0.11639474731396737</c:v>
                </c:pt>
                <c:pt idx="596">
                  <c:v>0.11659371269399121</c:v>
                </c:pt>
                <c:pt idx="597">
                  <c:v>0.11679267807401517</c:v>
                </c:pt>
                <c:pt idx="598">
                  <c:v>0.11699164345403901</c:v>
                </c:pt>
                <c:pt idx="599">
                  <c:v>0.11719060883406285</c:v>
                </c:pt>
                <c:pt idx="600">
                  <c:v>0.1173895742140868</c:v>
                </c:pt>
                <c:pt idx="601">
                  <c:v>0.11758853959411064</c:v>
                </c:pt>
                <c:pt idx="602">
                  <c:v>0.11778750497413448</c:v>
                </c:pt>
                <c:pt idx="603">
                  <c:v>0.11798647035415832</c:v>
                </c:pt>
                <c:pt idx="604">
                  <c:v>0.11818543573418228</c:v>
                </c:pt>
                <c:pt idx="605">
                  <c:v>0.11838440111420612</c:v>
                </c:pt>
                <c:pt idx="606">
                  <c:v>0.11858336649422996</c:v>
                </c:pt>
                <c:pt idx="607">
                  <c:v>0.11878233187425391</c:v>
                </c:pt>
                <c:pt idx="608">
                  <c:v>0.11898129725427775</c:v>
                </c:pt>
                <c:pt idx="609">
                  <c:v>0.11918026263430159</c:v>
                </c:pt>
                <c:pt idx="610">
                  <c:v>0.11937922801432554</c:v>
                </c:pt>
                <c:pt idx="611">
                  <c:v>0.11957819339434939</c:v>
                </c:pt>
                <c:pt idx="612">
                  <c:v>0.11977715877437323</c:v>
                </c:pt>
                <c:pt idx="613">
                  <c:v>0.11997612415439718</c:v>
                </c:pt>
                <c:pt idx="614">
                  <c:v>0.12017508953442102</c:v>
                </c:pt>
                <c:pt idx="615">
                  <c:v>0.12037405491444486</c:v>
                </c:pt>
                <c:pt idx="616">
                  <c:v>0.12057302029446881</c:v>
                </c:pt>
                <c:pt idx="617">
                  <c:v>0.12077198567449265</c:v>
                </c:pt>
                <c:pt idx="618">
                  <c:v>0.1209709510545165</c:v>
                </c:pt>
                <c:pt idx="619">
                  <c:v>0.12116991643454034</c:v>
                </c:pt>
                <c:pt idx="620">
                  <c:v>0.12136888181456429</c:v>
                </c:pt>
                <c:pt idx="621">
                  <c:v>0.12156784719458813</c:v>
                </c:pt>
                <c:pt idx="622">
                  <c:v>0.12176681257461197</c:v>
                </c:pt>
                <c:pt idx="623">
                  <c:v>0.12196577795463592</c:v>
                </c:pt>
                <c:pt idx="624">
                  <c:v>0.12216474333465976</c:v>
                </c:pt>
                <c:pt idx="625">
                  <c:v>0.12236370871468361</c:v>
                </c:pt>
                <c:pt idx="626">
                  <c:v>0.12256267409470756</c:v>
                </c:pt>
                <c:pt idx="627">
                  <c:v>0.1227616394747314</c:v>
                </c:pt>
                <c:pt idx="628">
                  <c:v>0.12296060485475524</c:v>
                </c:pt>
                <c:pt idx="629">
                  <c:v>0.12315957023477919</c:v>
                </c:pt>
                <c:pt idx="630">
                  <c:v>0.12335853561480303</c:v>
                </c:pt>
                <c:pt idx="631">
                  <c:v>0.12355750099482687</c:v>
                </c:pt>
                <c:pt idx="632">
                  <c:v>0.12375646637485083</c:v>
                </c:pt>
                <c:pt idx="633">
                  <c:v>0.12395543175487467</c:v>
                </c:pt>
                <c:pt idx="634">
                  <c:v>0.12415439713489851</c:v>
                </c:pt>
                <c:pt idx="635">
                  <c:v>0.12435336251492235</c:v>
                </c:pt>
                <c:pt idx="636">
                  <c:v>0.1245523278949463</c:v>
                </c:pt>
                <c:pt idx="637">
                  <c:v>0.12475129327497014</c:v>
                </c:pt>
                <c:pt idx="638">
                  <c:v>0.12495025865499398</c:v>
                </c:pt>
                <c:pt idx="639">
                  <c:v>0.12514922403501794</c:v>
                </c:pt>
                <c:pt idx="640">
                  <c:v>0.12534818941504178</c:v>
                </c:pt>
                <c:pt idx="641">
                  <c:v>0.12554715479506562</c:v>
                </c:pt>
                <c:pt idx="642">
                  <c:v>0.12574612017508957</c:v>
                </c:pt>
                <c:pt idx="643">
                  <c:v>0.12594508555511341</c:v>
                </c:pt>
                <c:pt idx="644">
                  <c:v>0.12614405093513725</c:v>
                </c:pt>
                <c:pt idx="645">
                  <c:v>0.12634301631516121</c:v>
                </c:pt>
                <c:pt idx="646">
                  <c:v>0.12654198169518505</c:v>
                </c:pt>
                <c:pt idx="647">
                  <c:v>0.12674094707520889</c:v>
                </c:pt>
                <c:pt idx="648">
                  <c:v>0.12693991245523284</c:v>
                </c:pt>
                <c:pt idx="649">
                  <c:v>0.12713887783525668</c:v>
                </c:pt>
                <c:pt idx="650">
                  <c:v>0.12733784321528052</c:v>
                </c:pt>
                <c:pt idx="651">
                  <c:v>0.12753680859530436</c:v>
                </c:pt>
                <c:pt idx="652">
                  <c:v>0.12773577397532832</c:v>
                </c:pt>
                <c:pt idx="653">
                  <c:v>0.12793473935535216</c:v>
                </c:pt>
                <c:pt idx="654">
                  <c:v>0.128133704735376</c:v>
                </c:pt>
                <c:pt idx="655">
                  <c:v>0.12833267011539995</c:v>
                </c:pt>
                <c:pt idx="656">
                  <c:v>0.12853163549542379</c:v>
                </c:pt>
                <c:pt idx="657">
                  <c:v>0.12873060087544763</c:v>
                </c:pt>
                <c:pt idx="658">
                  <c:v>0.12892956625547158</c:v>
                </c:pt>
                <c:pt idx="659">
                  <c:v>0.12912853163549542</c:v>
                </c:pt>
                <c:pt idx="660">
                  <c:v>0.12932749701551927</c:v>
                </c:pt>
                <c:pt idx="661">
                  <c:v>0.12952646239554322</c:v>
                </c:pt>
                <c:pt idx="662">
                  <c:v>0.12972542777556706</c:v>
                </c:pt>
                <c:pt idx="663">
                  <c:v>0.1299243931555909</c:v>
                </c:pt>
                <c:pt idx="664">
                  <c:v>0.13012335853561485</c:v>
                </c:pt>
                <c:pt idx="665">
                  <c:v>0.13032232391563869</c:v>
                </c:pt>
                <c:pt idx="666">
                  <c:v>0.13052128929566253</c:v>
                </c:pt>
                <c:pt idx="667">
                  <c:v>0.13072025467568638</c:v>
                </c:pt>
                <c:pt idx="668">
                  <c:v>0.13091922005571033</c:v>
                </c:pt>
                <c:pt idx="669">
                  <c:v>0.13111818543573417</c:v>
                </c:pt>
                <c:pt idx="670">
                  <c:v>0.13131715081575801</c:v>
                </c:pt>
                <c:pt idx="671">
                  <c:v>0.13151611619578196</c:v>
                </c:pt>
                <c:pt idx="672">
                  <c:v>0.1317150815758058</c:v>
                </c:pt>
                <c:pt idx="673">
                  <c:v>0.13191404695582964</c:v>
                </c:pt>
                <c:pt idx="674">
                  <c:v>0.1321130123358536</c:v>
                </c:pt>
                <c:pt idx="675">
                  <c:v>0.13231197771587744</c:v>
                </c:pt>
                <c:pt idx="676">
                  <c:v>0.13251094309590128</c:v>
                </c:pt>
                <c:pt idx="677">
                  <c:v>0.13270990847592523</c:v>
                </c:pt>
                <c:pt idx="678">
                  <c:v>0.13290887385594907</c:v>
                </c:pt>
                <c:pt idx="679">
                  <c:v>0.13310783923597291</c:v>
                </c:pt>
                <c:pt idx="680">
                  <c:v>0.13330680461599687</c:v>
                </c:pt>
                <c:pt idx="681">
                  <c:v>0.13350576999602071</c:v>
                </c:pt>
                <c:pt idx="682">
                  <c:v>0.13370473537604455</c:v>
                </c:pt>
                <c:pt idx="683">
                  <c:v>0.13390370075606839</c:v>
                </c:pt>
                <c:pt idx="684">
                  <c:v>0.13410266613609234</c:v>
                </c:pt>
                <c:pt idx="685">
                  <c:v>0.13430163151611618</c:v>
                </c:pt>
                <c:pt idx="686">
                  <c:v>0.13450059689614002</c:v>
                </c:pt>
                <c:pt idx="687">
                  <c:v>0.13469956227616398</c:v>
                </c:pt>
                <c:pt idx="688">
                  <c:v>0.13489852765618782</c:v>
                </c:pt>
                <c:pt idx="689">
                  <c:v>0.13509749303621166</c:v>
                </c:pt>
                <c:pt idx="690">
                  <c:v>0.13529645841623561</c:v>
                </c:pt>
                <c:pt idx="691">
                  <c:v>0.13549542379625945</c:v>
                </c:pt>
                <c:pt idx="692">
                  <c:v>0.13569438917628329</c:v>
                </c:pt>
                <c:pt idx="693">
                  <c:v>0.13589335455630724</c:v>
                </c:pt>
                <c:pt idx="694">
                  <c:v>0.13609231993633109</c:v>
                </c:pt>
                <c:pt idx="695">
                  <c:v>0.13629128531635493</c:v>
                </c:pt>
                <c:pt idx="696">
                  <c:v>0.13649025069637888</c:v>
                </c:pt>
                <c:pt idx="697">
                  <c:v>0.13668921607640272</c:v>
                </c:pt>
                <c:pt idx="698">
                  <c:v>0.13688818145642656</c:v>
                </c:pt>
                <c:pt idx="699">
                  <c:v>0.13708714683645051</c:v>
                </c:pt>
                <c:pt idx="700">
                  <c:v>0.13728611221647435</c:v>
                </c:pt>
                <c:pt idx="701">
                  <c:v>0.1374850775964982</c:v>
                </c:pt>
                <c:pt idx="702">
                  <c:v>0.13768404297652204</c:v>
                </c:pt>
                <c:pt idx="703">
                  <c:v>0.13788300835654599</c:v>
                </c:pt>
                <c:pt idx="704">
                  <c:v>0.13808197373656983</c:v>
                </c:pt>
                <c:pt idx="705">
                  <c:v>0.13828093911659367</c:v>
                </c:pt>
                <c:pt idx="706">
                  <c:v>0.13847990449661762</c:v>
                </c:pt>
                <c:pt idx="707">
                  <c:v>0.13867886987664146</c:v>
                </c:pt>
                <c:pt idx="708">
                  <c:v>0.13887783525666531</c:v>
                </c:pt>
                <c:pt idx="709">
                  <c:v>0.13907680063668926</c:v>
                </c:pt>
                <c:pt idx="710">
                  <c:v>0.1392757660167131</c:v>
                </c:pt>
                <c:pt idx="711">
                  <c:v>0.13947473139673694</c:v>
                </c:pt>
                <c:pt idx="712">
                  <c:v>0.13967369677676089</c:v>
                </c:pt>
                <c:pt idx="713">
                  <c:v>0.13987266215678473</c:v>
                </c:pt>
                <c:pt idx="714">
                  <c:v>0.14007162753680857</c:v>
                </c:pt>
                <c:pt idx="715">
                  <c:v>0.14027059291683253</c:v>
                </c:pt>
                <c:pt idx="716">
                  <c:v>0.14046955829685637</c:v>
                </c:pt>
                <c:pt idx="717">
                  <c:v>0.14066852367688021</c:v>
                </c:pt>
                <c:pt idx="718">
                  <c:v>0.14086748905690405</c:v>
                </c:pt>
                <c:pt idx="719">
                  <c:v>0.141066454436928</c:v>
                </c:pt>
                <c:pt idx="720">
                  <c:v>0.14126541981695184</c:v>
                </c:pt>
                <c:pt idx="721">
                  <c:v>0.14146438519697568</c:v>
                </c:pt>
                <c:pt idx="722">
                  <c:v>0.14166335057699964</c:v>
                </c:pt>
                <c:pt idx="723">
                  <c:v>0.14186231595702348</c:v>
                </c:pt>
                <c:pt idx="724">
                  <c:v>0.14206128133704732</c:v>
                </c:pt>
                <c:pt idx="725">
                  <c:v>0.14226024671707127</c:v>
                </c:pt>
                <c:pt idx="726">
                  <c:v>0.14245921209709511</c:v>
                </c:pt>
                <c:pt idx="727">
                  <c:v>0.14265817747711895</c:v>
                </c:pt>
                <c:pt idx="728">
                  <c:v>0.1428571428571429</c:v>
                </c:pt>
                <c:pt idx="729">
                  <c:v>0.14305610823716675</c:v>
                </c:pt>
                <c:pt idx="730">
                  <c:v>0.14325507361719059</c:v>
                </c:pt>
                <c:pt idx="731">
                  <c:v>0.14345403899721454</c:v>
                </c:pt>
                <c:pt idx="732">
                  <c:v>0.14365300437723838</c:v>
                </c:pt>
                <c:pt idx="733">
                  <c:v>0.14385196975726222</c:v>
                </c:pt>
                <c:pt idx="734">
                  <c:v>0.14405093513728606</c:v>
                </c:pt>
                <c:pt idx="735">
                  <c:v>0.14424990051731001</c:v>
                </c:pt>
                <c:pt idx="736">
                  <c:v>0.14444886589733386</c:v>
                </c:pt>
                <c:pt idx="737">
                  <c:v>0.1446478312773577</c:v>
                </c:pt>
                <c:pt idx="738">
                  <c:v>0.14484679665738165</c:v>
                </c:pt>
                <c:pt idx="739">
                  <c:v>0.14504576203740549</c:v>
                </c:pt>
                <c:pt idx="740">
                  <c:v>0.14524472741742933</c:v>
                </c:pt>
                <c:pt idx="741">
                  <c:v>0.14544369279745328</c:v>
                </c:pt>
                <c:pt idx="742">
                  <c:v>0.14564265817747712</c:v>
                </c:pt>
                <c:pt idx="743">
                  <c:v>0.14584162355750097</c:v>
                </c:pt>
                <c:pt idx="744">
                  <c:v>0.14604058893752492</c:v>
                </c:pt>
                <c:pt idx="745">
                  <c:v>0.14623955431754876</c:v>
                </c:pt>
                <c:pt idx="746">
                  <c:v>0.1464385196975726</c:v>
                </c:pt>
                <c:pt idx="747">
                  <c:v>0.14663748507759655</c:v>
                </c:pt>
                <c:pt idx="748">
                  <c:v>0.14683645045762039</c:v>
                </c:pt>
                <c:pt idx="749">
                  <c:v>0.14703541583764423</c:v>
                </c:pt>
                <c:pt idx="750">
                  <c:v>0.14723438121766808</c:v>
                </c:pt>
                <c:pt idx="751">
                  <c:v>0.14743334659769203</c:v>
                </c:pt>
                <c:pt idx="752">
                  <c:v>0.14763231197771587</c:v>
                </c:pt>
                <c:pt idx="753">
                  <c:v>0.14783127735773971</c:v>
                </c:pt>
                <c:pt idx="754">
                  <c:v>0.14803024273776366</c:v>
                </c:pt>
                <c:pt idx="755">
                  <c:v>0.1482292081177875</c:v>
                </c:pt>
                <c:pt idx="756">
                  <c:v>0.14842817349781134</c:v>
                </c:pt>
                <c:pt idx="757">
                  <c:v>0.1486271388778353</c:v>
                </c:pt>
                <c:pt idx="758">
                  <c:v>0.14882610425785914</c:v>
                </c:pt>
                <c:pt idx="759">
                  <c:v>0.14902506963788298</c:v>
                </c:pt>
                <c:pt idx="760">
                  <c:v>0.14922403501790693</c:v>
                </c:pt>
                <c:pt idx="761">
                  <c:v>0.14942300039793077</c:v>
                </c:pt>
                <c:pt idx="762">
                  <c:v>0.14962196577795461</c:v>
                </c:pt>
                <c:pt idx="763">
                  <c:v>0.14982093115797857</c:v>
                </c:pt>
                <c:pt idx="764">
                  <c:v>0.15001989653800241</c:v>
                </c:pt>
                <c:pt idx="765">
                  <c:v>0.15021886191802625</c:v>
                </c:pt>
                <c:pt idx="766">
                  <c:v>0.15041782729805009</c:v>
                </c:pt>
                <c:pt idx="767">
                  <c:v>0.15061679267807404</c:v>
                </c:pt>
                <c:pt idx="768">
                  <c:v>0.15081575805809788</c:v>
                </c:pt>
                <c:pt idx="769">
                  <c:v>0.15101472343812172</c:v>
                </c:pt>
                <c:pt idx="770">
                  <c:v>0.15121368881814568</c:v>
                </c:pt>
                <c:pt idx="771">
                  <c:v>0.15141265419816952</c:v>
                </c:pt>
                <c:pt idx="772">
                  <c:v>0.15161161957819336</c:v>
                </c:pt>
                <c:pt idx="773">
                  <c:v>0.15181058495821731</c:v>
                </c:pt>
                <c:pt idx="774">
                  <c:v>0.15200955033824115</c:v>
                </c:pt>
                <c:pt idx="775">
                  <c:v>0.15220851571826499</c:v>
                </c:pt>
                <c:pt idx="776">
                  <c:v>0.15240748109828894</c:v>
                </c:pt>
                <c:pt idx="777">
                  <c:v>0.15260644647831278</c:v>
                </c:pt>
                <c:pt idx="778">
                  <c:v>0.15280541185833663</c:v>
                </c:pt>
                <c:pt idx="779">
                  <c:v>0.15300437723836058</c:v>
                </c:pt>
                <c:pt idx="780">
                  <c:v>0.15320334261838442</c:v>
                </c:pt>
                <c:pt idx="781">
                  <c:v>0.15340230799840826</c:v>
                </c:pt>
                <c:pt idx="782">
                  <c:v>0.1536012733784321</c:v>
                </c:pt>
                <c:pt idx="783">
                  <c:v>0.15380023875845605</c:v>
                </c:pt>
                <c:pt idx="784">
                  <c:v>0.15399920413847989</c:v>
                </c:pt>
                <c:pt idx="785">
                  <c:v>0.15419816951850374</c:v>
                </c:pt>
                <c:pt idx="786">
                  <c:v>0.15439713489852769</c:v>
                </c:pt>
                <c:pt idx="787">
                  <c:v>0.15459610027855153</c:v>
                </c:pt>
                <c:pt idx="788">
                  <c:v>0.15479506565857537</c:v>
                </c:pt>
                <c:pt idx="789">
                  <c:v>0.15499403103859932</c:v>
                </c:pt>
                <c:pt idx="790">
                  <c:v>0.15519299641862316</c:v>
                </c:pt>
                <c:pt idx="791">
                  <c:v>0.155391961798647</c:v>
                </c:pt>
                <c:pt idx="792">
                  <c:v>0.15559092717867096</c:v>
                </c:pt>
                <c:pt idx="793">
                  <c:v>0.1557898925586948</c:v>
                </c:pt>
                <c:pt idx="794">
                  <c:v>0.15598885793871864</c:v>
                </c:pt>
                <c:pt idx="795">
                  <c:v>0.15618782331874259</c:v>
                </c:pt>
                <c:pt idx="796">
                  <c:v>0.15638678869876643</c:v>
                </c:pt>
                <c:pt idx="797">
                  <c:v>0.15658575407879027</c:v>
                </c:pt>
                <c:pt idx="798">
                  <c:v>0.15678471945881411</c:v>
                </c:pt>
                <c:pt idx="799">
                  <c:v>0.15698368483883807</c:v>
                </c:pt>
                <c:pt idx="800">
                  <c:v>0.15718265021886191</c:v>
                </c:pt>
                <c:pt idx="801">
                  <c:v>0.15738161559888575</c:v>
                </c:pt>
                <c:pt idx="802">
                  <c:v>0.1575805809789097</c:v>
                </c:pt>
                <c:pt idx="803">
                  <c:v>0.15777954635893354</c:v>
                </c:pt>
                <c:pt idx="804">
                  <c:v>0.15797851173895738</c:v>
                </c:pt>
                <c:pt idx="805">
                  <c:v>0.15817747711898134</c:v>
                </c:pt>
                <c:pt idx="806">
                  <c:v>0.15837644249900518</c:v>
                </c:pt>
                <c:pt idx="807">
                  <c:v>0.15857540787902902</c:v>
                </c:pt>
                <c:pt idx="808">
                  <c:v>0.15877437325905297</c:v>
                </c:pt>
                <c:pt idx="809">
                  <c:v>0.15897333863907681</c:v>
                </c:pt>
                <c:pt idx="810">
                  <c:v>0.15917230401910065</c:v>
                </c:pt>
                <c:pt idx="811">
                  <c:v>0.1593712693991246</c:v>
                </c:pt>
                <c:pt idx="812">
                  <c:v>0.15957023477914845</c:v>
                </c:pt>
                <c:pt idx="813">
                  <c:v>0.15976920015917229</c:v>
                </c:pt>
                <c:pt idx="814">
                  <c:v>0.15996816553919613</c:v>
                </c:pt>
                <c:pt idx="815">
                  <c:v>0.16016713091922008</c:v>
                </c:pt>
                <c:pt idx="816">
                  <c:v>0.16036609629924392</c:v>
                </c:pt>
                <c:pt idx="817">
                  <c:v>0.16056506167926776</c:v>
                </c:pt>
                <c:pt idx="818">
                  <c:v>0.16076402705929171</c:v>
                </c:pt>
                <c:pt idx="819">
                  <c:v>0.16096299243931556</c:v>
                </c:pt>
                <c:pt idx="820">
                  <c:v>0.1611619578193394</c:v>
                </c:pt>
                <c:pt idx="821">
                  <c:v>0.16136092319936335</c:v>
                </c:pt>
                <c:pt idx="822">
                  <c:v>0.16155988857938719</c:v>
                </c:pt>
                <c:pt idx="823">
                  <c:v>0.16175885395941103</c:v>
                </c:pt>
                <c:pt idx="824">
                  <c:v>0.16195781933943498</c:v>
                </c:pt>
                <c:pt idx="825">
                  <c:v>0.16215678471945882</c:v>
                </c:pt>
                <c:pt idx="826">
                  <c:v>0.16235575009948267</c:v>
                </c:pt>
                <c:pt idx="827">
                  <c:v>0.16255471547950662</c:v>
                </c:pt>
                <c:pt idx="828">
                  <c:v>0.16275368085953046</c:v>
                </c:pt>
                <c:pt idx="829">
                  <c:v>0.1629526462395543</c:v>
                </c:pt>
                <c:pt idx="830">
                  <c:v>0.16315161161957814</c:v>
                </c:pt>
                <c:pt idx="831">
                  <c:v>0.16335057699960209</c:v>
                </c:pt>
                <c:pt idx="832">
                  <c:v>0.16354954237962593</c:v>
                </c:pt>
                <c:pt idx="833">
                  <c:v>0.16374850775964978</c:v>
                </c:pt>
                <c:pt idx="834">
                  <c:v>0.16394747313967373</c:v>
                </c:pt>
                <c:pt idx="835">
                  <c:v>0.16414643851969757</c:v>
                </c:pt>
                <c:pt idx="836">
                  <c:v>0.16434540389972141</c:v>
                </c:pt>
                <c:pt idx="837">
                  <c:v>0.16454436927974536</c:v>
                </c:pt>
                <c:pt idx="838">
                  <c:v>0.1647433346597692</c:v>
                </c:pt>
                <c:pt idx="839">
                  <c:v>0.16494230003979304</c:v>
                </c:pt>
                <c:pt idx="840">
                  <c:v>0.165141265419817</c:v>
                </c:pt>
                <c:pt idx="841">
                  <c:v>0.16534023079984084</c:v>
                </c:pt>
                <c:pt idx="842">
                  <c:v>0.16553919617986468</c:v>
                </c:pt>
                <c:pt idx="843">
                  <c:v>0.16573816155988863</c:v>
                </c:pt>
                <c:pt idx="844">
                  <c:v>0.16593712693991247</c:v>
                </c:pt>
                <c:pt idx="845">
                  <c:v>0.16613609231993631</c:v>
                </c:pt>
                <c:pt idx="846">
                  <c:v>0.16633505769996015</c:v>
                </c:pt>
                <c:pt idx="847">
                  <c:v>0.16653402307998411</c:v>
                </c:pt>
                <c:pt idx="848">
                  <c:v>0.16673298846000795</c:v>
                </c:pt>
                <c:pt idx="849">
                  <c:v>0.16693195384003179</c:v>
                </c:pt>
                <c:pt idx="850">
                  <c:v>0.16713091922005574</c:v>
                </c:pt>
                <c:pt idx="851">
                  <c:v>0.16732988460007958</c:v>
                </c:pt>
                <c:pt idx="852">
                  <c:v>0.16752884998010342</c:v>
                </c:pt>
                <c:pt idx="853">
                  <c:v>0.16772781536012737</c:v>
                </c:pt>
                <c:pt idx="854">
                  <c:v>0.16792678074015122</c:v>
                </c:pt>
                <c:pt idx="855">
                  <c:v>0.16812574612017506</c:v>
                </c:pt>
                <c:pt idx="856">
                  <c:v>0.16832471150019901</c:v>
                </c:pt>
                <c:pt idx="857">
                  <c:v>0.16852367688022285</c:v>
                </c:pt>
                <c:pt idx="858">
                  <c:v>0.16872264226024669</c:v>
                </c:pt>
                <c:pt idx="859">
                  <c:v>0.16892160764027064</c:v>
                </c:pt>
                <c:pt idx="860">
                  <c:v>0.16912057302029448</c:v>
                </c:pt>
                <c:pt idx="861">
                  <c:v>0.16931953840031833</c:v>
                </c:pt>
                <c:pt idx="862">
                  <c:v>0.16951850378034217</c:v>
                </c:pt>
                <c:pt idx="863">
                  <c:v>0.16971746916036612</c:v>
                </c:pt>
                <c:pt idx="864">
                  <c:v>0.16991643454038996</c:v>
                </c:pt>
                <c:pt idx="865">
                  <c:v>0.1701153999204138</c:v>
                </c:pt>
                <c:pt idx="866">
                  <c:v>0.17031436530043775</c:v>
                </c:pt>
                <c:pt idx="867">
                  <c:v>0.17051333068046159</c:v>
                </c:pt>
                <c:pt idx="868">
                  <c:v>0.17071229606048544</c:v>
                </c:pt>
                <c:pt idx="869">
                  <c:v>0.17091126144050939</c:v>
                </c:pt>
                <c:pt idx="870">
                  <c:v>0.17111022682053323</c:v>
                </c:pt>
                <c:pt idx="871">
                  <c:v>0.17130919220055707</c:v>
                </c:pt>
                <c:pt idx="872">
                  <c:v>0.17150815758058102</c:v>
                </c:pt>
                <c:pt idx="873">
                  <c:v>0.17170712296060486</c:v>
                </c:pt>
                <c:pt idx="874">
                  <c:v>0.1719060883406287</c:v>
                </c:pt>
                <c:pt idx="875">
                  <c:v>0.17210505372065266</c:v>
                </c:pt>
                <c:pt idx="876">
                  <c:v>0.1723040191006765</c:v>
                </c:pt>
                <c:pt idx="877">
                  <c:v>0.17250298448070034</c:v>
                </c:pt>
                <c:pt idx="878">
                  <c:v>0.17270194986072418</c:v>
                </c:pt>
                <c:pt idx="879">
                  <c:v>0.17290091524074813</c:v>
                </c:pt>
                <c:pt idx="880">
                  <c:v>0.17309988062077197</c:v>
                </c:pt>
                <c:pt idx="881">
                  <c:v>0.17329884600079581</c:v>
                </c:pt>
                <c:pt idx="882">
                  <c:v>0.17349781138081977</c:v>
                </c:pt>
                <c:pt idx="883">
                  <c:v>0.17369677676084361</c:v>
                </c:pt>
                <c:pt idx="884">
                  <c:v>0.17389574214086745</c:v>
                </c:pt>
                <c:pt idx="885">
                  <c:v>0.1740947075208914</c:v>
                </c:pt>
                <c:pt idx="886">
                  <c:v>0.17429367290091524</c:v>
                </c:pt>
                <c:pt idx="887">
                  <c:v>0.17449263828093908</c:v>
                </c:pt>
                <c:pt idx="888">
                  <c:v>0.17469160366096304</c:v>
                </c:pt>
                <c:pt idx="889">
                  <c:v>0.17489056904098688</c:v>
                </c:pt>
                <c:pt idx="890">
                  <c:v>0.17508953442101072</c:v>
                </c:pt>
                <c:pt idx="891">
                  <c:v>0.17528849980103467</c:v>
                </c:pt>
                <c:pt idx="892">
                  <c:v>0.17548746518105851</c:v>
                </c:pt>
                <c:pt idx="893">
                  <c:v>0.17568643056108235</c:v>
                </c:pt>
                <c:pt idx="894">
                  <c:v>0.17588539594110619</c:v>
                </c:pt>
                <c:pt idx="895">
                  <c:v>0.17608436132113015</c:v>
                </c:pt>
                <c:pt idx="896">
                  <c:v>0.17628332670115399</c:v>
                </c:pt>
                <c:pt idx="897">
                  <c:v>0.17648229208117783</c:v>
                </c:pt>
                <c:pt idx="898">
                  <c:v>0.17668125746120178</c:v>
                </c:pt>
                <c:pt idx="899">
                  <c:v>0.17688022284122562</c:v>
                </c:pt>
                <c:pt idx="900">
                  <c:v>0.17707918822124946</c:v>
                </c:pt>
                <c:pt idx="901">
                  <c:v>0.17727815360127341</c:v>
                </c:pt>
                <c:pt idx="902">
                  <c:v>0.17747711898129725</c:v>
                </c:pt>
                <c:pt idx="903">
                  <c:v>0.1776760843613211</c:v>
                </c:pt>
                <c:pt idx="904">
                  <c:v>0.17787504974134505</c:v>
                </c:pt>
                <c:pt idx="905">
                  <c:v>0.17807401512136889</c:v>
                </c:pt>
                <c:pt idx="906">
                  <c:v>0.17827298050139273</c:v>
                </c:pt>
                <c:pt idx="907">
                  <c:v>0.17847194588141668</c:v>
                </c:pt>
                <c:pt idx="908">
                  <c:v>0.17867091126144052</c:v>
                </c:pt>
                <c:pt idx="909">
                  <c:v>0.17886987664146436</c:v>
                </c:pt>
                <c:pt idx="910">
                  <c:v>0.17906884202148821</c:v>
                </c:pt>
                <c:pt idx="911">
                  <c:v>0.17926780740151216</c:v>
                </c:pt>
                <c:pt idx="912">
                  <c:v>0.179466772781536</c:v>
                </c:pt>
                <c:pt idx="913">
                  <c:v>0.17966573816155984</c:v>
                </c:pt>
                <c:pt idx="914">
                  <c:v>0.17986470354158379</c:v>
                </c:pt>
                <c:pt idx="915">
                  <c:v>0.18006366892160763</c:v>
                </c:pt>
                <c:pt idx="916">
                  <c:v>0.18026263430163147</c:v>
                </c:pt>
                <c:pt idx="917">
                  <c:v>0.18046159968165543</c:v>
                </c:pt>
                <c:pt idx="918">
                  <c:v>0.18066056506167927</c:v>
                </c:pt>
                <c:pt idx="919">
                  <c:v>0.18085953044170311</c:v>
                </c:pt>
                <c:pt idx="920">
                  <c:v>0.18105849582172706</c:v>
                </c:pt>
                <c:pt idx="921">
                  <c:v>0.1812574612017509</c:v>
                </c:pt>
                <c:pt idx="922">
                  <c:v>0.18145642658177474</c:v>
                </c:pt>
                <c:pt idx="923">
                  <c:v>0.1816553919617987</c:v>
                </c:pt>
                <c:pt idx="924">
                  <c:v>0.18185435734182254</c:v>
                </c:pt>
                <c:pt idx="925">
                  <c:v>0.18205332272184638</c:v>
                </c:pt>
                <c:pt idx="926">
                  <c:v>0.18225228810187033</c:v>
                </c:pt>
                <c:pt idx="927">
                  <c:v>0.18245125348189417</c:v>
                </c:pt>
                <c:pt idx="928">
                  <c:v>0.18265021886191801</c:v>
                </c:pt>
                <c:pt idx="929">
                  <c:v>0.18284918424194185</c:v>
                </c:pt>
                <c:pt idx="930">
                  <c:v>0.18304814962196581</c:v>
                </c:pt>
                <c:pt idx="931">
                  <c:v>0.18324711500198965</c:v>
                </c:pt>
                <c:pt idx="932">
                  <c:v>0.18344608038201349</c:v>
                </c:pt>
                <c:pt idx="933">
                  <c:v>0.18364504576203744</c:v>
                </c:pt>
                <c:pt idx="934">
                  <c:v>0.18384401114206128</c:v>
                </c:pt>
                <c:pt idx="935">
                  <c:v>0.18404297652208512</c:v>
                </c:pt>
                <c:pt idx="936">
                  <c:v>0.18424194190210907</c:v>
                </c:pt>
                <c:pt idx="937">
                  <c:v>0.18444090728213292</c:v>
                </c:pt>
                <c:pt idx="938">
                  <c:v>0.18463987266215676</c:v>
                </c:pt>
                <c:pt idx="939">
                  <c:v>0.18483883804218071</c:v>
                </c:pt>
                <c:pt idx="940">
                  <c:v>0.18503780342220455</c:v>
                </c:pt>
                <c:pt idx="941">
                  <c:v>0.18523676880222839</c:v>
                </c:pt>
                <c:pt idx="942">
                  <c:v>0.18543573418225234</c:v>
                </c:pt>
                <c:pt idx="943">
                  <c:v>0.18563469956227618</c:v>
                </c:pt>
                <c:pt idx="944">
                  <c:v>0.18583366494230003</c:v>
                </c:pt>
                <c:pt idx="945">
                  <c:v>0.18603263032232387</c:v>
                </c:pt>
                <c:pt idx="946">
                  <c:v>0.18623159570234782</c:v>
                </c:pt>
                <c:pt idx="947">
                  <c:v>0.18643056108237166</c:v>
                </c:pt>
                <c:pt idx="948">
                  <c:v>0.1866295264623955</c:v>
                </c:pt>
                <c:pt idx="949">
                  <c:v>0.18682849184241945</c:v>
                </c:pt>
                <c:pt idx="950">
                  <c:v>0.18702745722244329</c:v>
                </c:pt>
                <c:pt idx="951">
                  <c:v>0.18722642260246714</c:v>
                </c:pt>
                <c:pt idx="952">
                  <c:v>0.18742538798249109</c:v>
                </c:pt>
                <c:pt idx="953">
                  <c:v>0.18762435336251493</c:v>
                </c:pt>
                <c:pt idx="954">
                  <c:v>0.18782331874253877</c:v>
                </c:pt>
                <c:pt idx="955">
                  <c:v>0.18802228412256272</c:v>
                </c:pt>
                <c:pt idx="956">
                  <c:v>0.18822124950258656</c:v>
                </c:pt>
                <c:pt idx="957">
                  <c:v>0.1884202148826104</c:v>
                </c:pt>
                <c:pt idx="958">
                  <c:v>0.18861918026263436</c:v>
                </c:pt>
                <c:pt idx="959">
                  <c:v>0.1888181456426582</c:v>
                </c:pt>
                <c:pt idx="960">
                  <c:v>0.18901711102268204</c:v>
                </c:pt>
                <c:pt idx="961">
                  <c:v>0.18921607640270588</c:v>
                </c:pt>
                <c:pt idx="962">
                  <c:v>0.18941504178272983</c:v>
                </c:pt>
                <c:pt idx="963">
                  <c:v>0.18961400716275367</c:v>
                </c:pt>
                <c:pt idx="964">
                  <c:v>0.18981297254277751</c:v>
                </c:pt>
                <c:pt idx="965">
                  <c:v>0.19001193792280147</c:v>
                </c:pt>
                <c:pt idx="966">
                  <c:v>0.19021090330282531</c:v>
                </c:pt>
                <c:pt idx="967">
                  <c:v>0.19040986868284915</c:v>
                </c:pt>
                <c:pt idx="968">
                  <c:v>0.1906088340628731</c:v>
                </c:pt>
                <c:pt idx="969">
                  <c:v>0.19080779944289694</c:v>
                </c:pt>
                <c:pt idx="970">
                  <c:v>0.19100676482292078</c:v>
                </c:pt>
                <c:pt idx="971">
                  <c:v>0.19120573020294473</c:v>
                </c:pt>
                <c:pt idx="972">
                  <c:v>0.19140469558296858</c:v>
                </c:pt>
                <c:pt idx="973">
                  <c:v>0.19160366096299242</c:v>
                </c:pt>
                <c:pt idx="974">
                  <c:v>0.19180262634301637</c:v>
                </c:pt>
                <c:pt idx="975">
                  <c:v>0.19200159172304021</c:v>
                </c:pt>
                <c:pt idx="976">
                  <c:v>0.19220055710306405</c:v>
                </c:pt>
                <c:pt idx="977">
                  <c:v>0.19239952248308789</c:v>
                </c:pt>
                <c:pt idx="978">
                  <c:v>0.19259848786311184</c:v>
                </c:pt>
                <c:pt idx="979">
                  <c:v>0.19279745324313569</c:v>
                </c:pt>
                <c:pt idx="980">
                  <c:v>0.19299641862315953</c:v>
                </c:pt>
                <c:pt idx="981">
                  <c:v>0.19319538400318348</c:v>
                </c:pt>
                <c:pt idx="982">
                  <c:v>0.19339434938320732</c:v>
                </c:pt>
                <c:pt idx="983">
                  <c:v>0.19359331476323116</c:v>
                </c:pt>
                <c:pt idx="984">
                  <c:v>0.19379228014325511</c:v>
                </c:pt>
                <c:pt idx="985">
                  <c:v>0.19399124552327895</c:v>
                </c:pt>
                <c:pt idx="986">
                  <c:v>0.1941902109033028</c:v>
                </c:pt>
                <c:pt idx="987">
                  <c:v>0.19438917628332675</c:v>
                </c:pt>
                <c:pt idx="988">
                  <c:v>0.19458814166335059</c:v>
                </c:pt>
                <c:pt idx="989">
                  <c:v>0.19478710704337443</c:v>
                </c:pt>
                <c:pt idx="990">
                  <c:v>0.19498607242339838</c:v>
                </c:pt>
                <c:pt idx="991">
                  <c:v>0.19518503780342222</c:v>
                </c:pt>
                <c:pt idx="992">
                  <c:v>0.19538400318344606</c:v>
                </c:pt>
                <c:pt idx="993">
                  <c:v>0.19558296856346991</c:v>
                </c:pt>
                <c:pt idx="994">
                  <c:v>0.19578193394349386</c:v>
                </c:pt>
                <c:pt idx="995">
                  <c:v>0.1959808993235177</c:v>
                </c:pt>
                <c:pt idx="996">
                  <c:v>0.19617986470354154</c:v>
                </c:pt>
                <c:pt idx="997">
                  <c:v>0.19637883008356549</c:v>
                </c:pt>
                <c:pt idx="998">
                  <c:v>0.19657779546358933</c:v>
                </c:pt>
                <c:pt idx="999">
                  <c:v>0.19677676084361317</c:v>
                </c:pt>
                <c:pt idx="1000">
                  <c:v>0.19697572622363713</c:v>
                </c:pt>
                <c:pt idx="1001">
                  <c:v>0.19717469160366097</c:v>
                </c:pt>
                <c:pt idx="1002">
                  <c:v>0.19737365698368481</c:v>
                </c:pt>
                <c:pt idx="1003">
                  <c:v>0.19757262236370876</c:v>
                </c:pt>
                <c:pt idx="1004">
                  <c:v>0.1977715877437326</c:v>
                </c:pt>
                <c:pt idx="1005">
                  <c:v>0.19797055312375644</c:v>
                </c:pt>
                <c:pt idx="1006">
                  <c:v>0.1981695185037804</c:v>
                </c:pt>
                <c:pt idx="1007">
                  <c:v>0.19836848388380424</c:v>
                </c:pt>
                <c:pt idx="1008">
                  <c:v>0.19856744926382808</c:v>
                </c:pt>
                <c:pt idx="1009">
                  <c:v>0.19876641464385192</c:v>
                </c:pt>
                <c:pt idx="1010">
                  <c:v>0.19896538002387587</c:v>
                </c:pt>
                <c:pt idx="1011">
                  <c:v>0.19916434540389971</c:v>
                </c:pt>
                <c:pt idx="1012">
                  <c:v>0.19936331078392355</c:v>
                </c:pt>
                <c:pt idx="1013">
                  <c:v>0.19956227616394751</c:v>
                </c:pt>
                <c:pt idx="1014">
                  <c:v>0.19976124154397135</c:v>
                </c:pt>
                <c:pt idx="1015">
                  <c:v>0.19996020692399519</c:v>
                </c:pt>
                <c:pt idx="1016">
                  <c:v>0.20015917230401914</c:v>
                </c:pt>
                <c:pt idx="1017">
                  <c:v>0.20035813768404298</c:v>
                </c:pt>
                <c:pt idx="1018">
                  <c:v>0.20055710306406682</c:v>
                </c:pt>
                <c:pt idx="1019">
                  <c:v>0.20075606844409077</c:v>
                </c:pt>
                <c:pt idx="1020">
                  <c:v>0.20095503382411462</c:v>
                </c:pt>
                <c:pt idx="1021">
                  <c:v>0.20115399920413846</c:v>
                </c:pt>
                <c:pt idx="1022">
                  <c:v>0.20135296458416241</c:v>
                </c:pt>
                <c:pt idx="1023">
                  <c:v>0.20155192996418625</c:v>
                </c:pt>
                <c:pt idx="1024">
                  <c:v>0.20175089534421009</c:v>
                </c:pt>
                <c:pt idx="1025">
                  <c:v>0.20194986072423393</c:v>
                </c:pt>
                <c:pt idx="1026">
                  <c:v>0.20214882610425788</c:v>
                </c:pt>
                <c:pt idx="1027">
                  <c:v>0.20234779148428172</c:v>
                </c:pt>
                <c:pt idx="1028">
                  <c:v>0.20254675686430557</c:v>
                </c:pt>
                <c:pt idx="1029">
                  <c:v>0.20274572224432952</c:v>
                </c:pt>
                <c:pt idx="1030">
                  <c:v>0.20294468762435336</c:v>
                </c:pt>
                <c:pt idx="1031">
                  <c:v>0.2031436530043772</c:v>
                </c:pt>
                <c:pt idx="1032">
                  <c:v>0.20334261838440115</c:v>
                </c:pt>
                <c:pt idx="1033">
                  <c:v>0.20354158376442499</c:v>
                </c:pt>
                <c:pt idx="1034">
                  <c:v>0.20374054914444883</c:v>
                </c:pt>
                <c:pt idx="1035">
                  <c:v>0.20393951452447279</c:v>
                </c:pt>
                <c:pt idx="1036">
                  <c:v>0.20413847990449663</c:v>
                </c:pt>
                <c:pt idx="1037">
                  <c:v>0.20433744528452047</c:v>
                </c:pt>
                <c:pt idx="1038">
                  <c:v>0.20453641066454442</c:v>
                </c:pt>
                <c:pt idx="1039">
                  <c:v>0.20473537604456826</c:v>
                </c:pt>
                <c:pt idx="1040">
                  <c:v>0.2049343414245921</c:v>
                </c:pt>
                <c:pt idx="1041">
                  <c:v>0.20513330680461594</c:v>
                </c:pt>
                <c:pt idx="1042">
                  <c:v>0.2053322721846399</c:v>
                </c:pt>
                <c:pt idx="1043">
                  <c:v>0.20553123756466374</c:v>
                </c:pt>
                <c:pt idx="1044">
                  <c:v>0.20573020294468758</c:v>
                </c:pt>
                <c:pt idx="1045">
                  <c:v>0.20592916832471153</c:v>
                </c:pt>
                <c:pt idx="1046">
                  <c:v>0.20612813370473537</c:v>
                </c:pt>
                <c:pt idx="1047">
                  <c:v>0.20632709908475921</c:v>
                </c:pt>
                <c:pt idx="1048">
                  <c:v>0.20652606446478317</c:v>
                </c:pt>
                <c:pt idx="1049">
                  <c:v>0.20672502984480701</c:v>
                </c:pt>
                <c:pt idx="1050">
                  <c:v>0.20692399522483085</c:v>
                </c:pt>
                <c:pt idx="1051">
                  <c:v>0.2071229606048548</c:v>
                </c:pt>
                <c:pt idx="1052">
                  <c:v>0.20732192598487864</c:v>
                </c:pt>
                <c:pt idx="1053">
                  <c:v>0.20752089136490248</c:v>
                </c:pt>
                <c:pt idx="1054">
                  <c:v>0.20771985674492643</c:v>
                </c:pt>
                <c:pt idx="1055">
                  <c:v>0.20791882212495028</c:v>
                </c:pt>
                <c:pt idx="1056">
                  <c:v>0.20811778750497412</c:v>
                </c:pt>
                <c:pt idx="1057">
                  <c:v>0.20831675288499796</c:v>
                </c:pt>
                <c:pt idx="1058">
                  <c:v>0.20851571826502191</c:v>
                </c:pt>
                <c:pt idx="1059">
                  <c:v>0.20871468364504575</c:v>
                </c:pt>
                <c:pt idx="1060">
                  <c:v>0.20891364902506959</c:v>
                </c:pt>
                <c:pt idx="1061">
                  <c:v>0.20911261440509354</c:v>
                </c:pt>
                <c:pt idx="1062">
                  <c:v>0.20931157978511739</c:v>
                </c:pt>
                <c:pt idx="1063">
                  <c:v>0.20951054516514123</c:v>
                </c:pt>
                <c:pt idx="1064">
                  <c:v>0.20970951054516518</c:v>
                </c:pt>
                <c:pt idx="1065">
                  <c:v>0.20990847592518902</c:v>
                </c:pt>
                <c:pt idx="1066">
                  <c:v>0.21010744130521286</c:v>
                </c:pt>
                <c:pt idx="1067">
                  <c:v>0.21030640668523681</c:v>
                </c:pt>
                <c:pt idx="1068">
                  <c:v>0.21050537206526065</c:v>
                </c:pt>
                <c:pt idx="1069">
                  <c:v>0.2107043374452845</c:v>
                </c:pt>
                <c:pt idx="1070">
                  <c:v>0.21090330282530845</c:v>
                </c:pt>
                <c:pt idx="1071">
                  <c:v>0.21110226820533229</c:v>
                </c:pt>
                <c:pt idx="1072">
                  <c:v>0.21130123358535613</c:v>
                </c:pt>
                <c:pt idx="1073">
                  <c:v>0.21150019896537997</c:v>
                </c:pt>
                <c:pt idx="1074">
                  <c:v>0.21169916434540392</c:v>
                </c:pt>
                <c:pt idx="1075">
                  <c:v>0.21189812972542776</c:v>
                </c:pt>
                <c:pt idx="1076">
                  <c:v>0.21209709510545161</c:v>
                </c:pt>
                <c:pt idx="1077">
                  <c:v>0.21229606048547556</c:v>
                </c:pt>
                <c:pt idx="1078">
                  <c:v>0.2124950258654994</c:v>
                </c:pt>
                <c:pt idx="1079">
                  <c:v>0.21269399124552324</c:v>
                </c:pt>
                <c:pt idx="1080">
                  <c:v>0.21289295662554719</c:v>
                </c:pt>
                <c:pt idx="1081">
                  <c:v>0.21309192200557103</c:v>
                </c:pt>
                <c:pt idx="1082">
                  <c:v>0.21329088738559487</c:v>
                </c:pt>
                <c:pt idx="1083">
                  <c:v>0.21348985276561883</c:v>
                </c:pt>
                <c:pt idx="1084">
                  <c:v>0.21368881814564267</c:v>
                </c:pt>
                <c:pt idx="1085">
                  <c:v>0.21388778352566651</c:v>
                </c:pt>
                <c:pt idx="1086">
                  <c:v>0.21408674890569046</c:v>
                </c:pt>
                <c:pt idx="1087">
                  <c:v>0.2142857142857143</c:v>
                </c:pt>
                <c:pt idx="1088">
                  <c:v>0.21448467966573814</c:v>
                </c:pt>
                <c:pt idx="1089">
                  <c:v>0.21468364504576198</c:v>
                </c:pt>
                <c:pt idx="1090">
                  <c:v>0.21488261042578594</c:v>
                </c:pt>
                <c:pt idx="1091">
                  <c:v>0.21508157580580978</c:v>
                </c:pt>
                <c:pt idx="1092">
                  <c:v>0.21528054118583362</c:v>
                </c:pt>
                <c:pt idx="1093">
                  <c:v>0.21547950656585757</c:v>
                </c:pt>
                <c:pt idx="1094">
                  <c:v>0.21567847194588141</c:v>
                </c:pt>
                <c:pt idx="1095">
                  <c:v>0.21587743732590525</c:v>
                </c:pt>
                <c:pt idx="1096">
                  <c:v>0.2160764027059292</c:v>
                </c:pt>
                <c:pt idx="1097">
                  <c:v>0.21627536808595305</c:v>
                </c:pt>
                <c:pt idx="1098">
                  <c:v>0.21647433346597689</c:v>
                </c:pt>
                <c:pt idx="1099">
                  <c:v>0.21667329884600084</c:v>
                </c:pt>
                <c:pt idx="1100">
                  <c:v>0.21687226422602468</c:v>
                </c:pt>
                <c:pt idx="1101">
                  <c:v>0.21707122960604852</c:v>
                </c:pt>
                <c:pt idx="1102">
                  <c:v>0.21727019498607247</c:v>
                </c:pt>
                <c:pt idx="1103">
                  <c:v>0.21746916036609631</c:v>
                </c:pt>
                <c:pt idx="1104">
                  <c:v>0.21766812574612016</c:v>
                </c:pt>
                <c:pt idx="1105">
                  <c:v>0.217867091126144</c:v>
                </c:pt>
                <c:pt idx="1106">
                  <c:v>0.21806605650616795</c:v>
                </c:pt>
                <c:pt idx="1107">
                  <c:v>0.21826502188619179</c:v>
                </c:pt>
                <c:pt idx="1108">
                  <c:v>0.21846398726621563</c:v>
                </c:pt>
                <c:pt idx="1109">
                  <c:v>0.21866295264623958</c:v>
                </c:pt>
                <c:pt idx="1110">
                  <c:v>0.21886191802626342</c:v>
                </c:pt>
                <c:pt idx="1111">
                  <c:v>0.21906088340628727</c:v>
                </c:pt>
                <c:pt idx="1112">
                  <c:v>0.21925984878631122</c:v>
                </c:pt>
                <c:pt idx="1113">
                  <c:v>0.21945881416633506</c:v>
                </c:pt>
                <c:pt idx="1114">
                  <c:v>0.2196577795463589</c:v>
                </c:pt>
                <c:pt idx="1115">
                  <c:v>0.21985674492638285</c:v>
                </c:pt>
                <c:pt idx="1116">
                  <c:v>0.22005571030640669</c:v>
                </c:pt>
                <c:pt idx="1117">
                  <c:v>0.22025467568643053</c:v>
                </c:pt>
                <c:pt idx="1118">
                  <c:v>0.22045364106645449</c:v>
                </c:pt>
                <c:pt idx="1119">
                  <c:v>0.22065260644647833</c:v>
                </c:pt>
                <c:pt idx="1120">
                  <c:v>0.22085157182650217</c:v>
                </c:pt>
                <c:pt idx="1121">
                  <c:v>0.22105053720652601</c:v>
                </c:pt>
                <c:pt idx="1122">
                  <c:v>0.22124950258654996</c:v>
                </c:pt>
                <c:pt idx="1123">
                  <c:v>0.2214484679665738</c:v>
                </c:pt>
                <c:pt idx="1124">
                  <c:v>0.22164743334659764</c:v>
                </c:pt>
                <c:pt idx="1125">
                  <c:v>0.2218463987266216</c:v>
                </c:pt>
                <c:pt idx="1126">
                  <c:v>0.22204536410664544</c:v>
                </c:pt>
                <c:pt idx="1127">
                  <c:v>0.22224432948666928</c:v>
                </c:pt>
                <c:pt idx="1128">
                  <c:v>0.22244329486669323</c:v>
                </c:pt>
                <c:pt idx="1129">
                  <c:v>0.22264226024671707</c:v>
                </c:pt>
                <c:pt idx="1130">
                  <c:v>0.22284122562674091</c:v>
                </c:pt>
                <c:pt idx="1131">
                  <c:v>0.22304019100676487</c:v>
                </c:pt>
                <c:pt idx="1132">
                  <c:v>0.22323915638678871</c:v>
                </c:pt>
                <c:pt idx="1133">
                  <c:v>0.22343812176681255</c:v>
                </c:pt>
                <c:pt idx="1134">
                  <c:v>0.2236370871468365</c:v>
                </c:pt>
                <c:pt idx="1135">
                  <c:v>0.22383605252686034</c:v>
                </c:pt>
                <c:pt idx="1136">
                  <c:v>0.22403501790688418</c:v>
                </c:pt>
                <c:pt idx="1137">
                  <c:v>0.22423398328690802</c:v>
                </c:pt>
                <c:pt idx="1138">
                  <c:v>0.22443294866693198</c:v>
                </c:pt>
                <c:pt idx="1139">
                  <c:v>0.22463191404695582</c:v>
                </c:pt>
                <c:pt idx="1140">
                  <c:v>0.22483087942697966</c:v>
                </c:pt>
                <c:pt idx="1141">
                  <c:v>0.22502984480700361</c:v>
                </c:pt>
                <c:pt idx="1142">
                  <c:v>0.22522881018702745</c:v>
                </c:pt>
                <c:pt idx="1143">
                  <c:v>0.22542777556705129</c:v>
                </c:pt>
                <c:pt idx="1144">
                  <c:v>0.22562674094707524</c:v>
                </c:pt>
                <c:pt idx="1145">
                  <c:v>0.22582570632709908</c:v>
                </c:pt>
                <c:pt idx="1146">
                  <c:v>0.22602467170712293</c:v>
                </c:pt>
                <c:pt idx="1147">
                  <c:v>0.22622363708714688</c:v>
                </c:pt>
                <c:pt idx="1148">
                  <c:v>0.22642260246717072</c:v>
                </c:pt>
                <c:pt idx="1149">
                  <c:v>0.22662156784719456</c:v>
                </c:pt>
                <c:pt idx="1150">
                  <c:v>0.22682053322721851</c:v>
                </c:pt>
                <c:pt idx="1151">
                  <c:v>0.22701949860724235</c:v>
                </c:pt>
                <c:pt idx="1152">
                  <c:v>0.22721846398726619</c:v>
                </c:pt>
                <c:pt idx="1153">
                  <c:v>0.22741742936729015</c:v>
                </c:pt>
                <c:pt idx="1154">
                  <c:v>0.22761639474731399</c:v>
                </c:pt>
                <c:pt idx="1155">
                  <c:v>0.22781536012733783</c:v>
                </c:pt>
                <c:pt idx="1156">
                  <c:v>0.22801432550736167</c:v>
                </c:pt>
                <c:pt idx="1157">
                  <c:v>0.22821329088738562</c:v>
                </c:pt>
                <c:pt idx="1158">
                  <c:v>0.22841225626740946</c:v>
                </c:pt>
                <c:pt idx="1159">
                  <c:v>0.2286112216474333</c:v>
                </c:pt>
                <c:pt idx="1160">
                  <c:v>0.22881018702745726</c:v>
                </c:pt>
                <c:pt idx="1161">
                  <c:v>0.2290091524074811</c:v>
                </c:pt>
                <c:pt idx="1162">
                  <c:v>0.22920811778750494</c:v>
                </c:pt>
                <c:pt idx="1163">
                  <c:v>0.22940708316752889</c:v>
                </c:pt>
                <c:pt idx="1164">
                  <c:v>0.22960604854755273</c:v>
                </c:pt>
                <c:pt idx="1165">
                  <c:v>0.22980501392757657</c:v>
                </c:pt>
                <c:pt idx="1166">
                  <c:v>0.23000397930760053</c:v>
                </c:pt>
                <c:pt idx="1167">
                  <c:v>0.23020294468762437</c:v>
                </c:pt>
                <c:pt idx="1168">
                  <c:v>0.23040191006764821</c:v>
                </c:pt>
                <c:pt idx="1169">
                  <c:v>0.23060087544767216</c:v>
                </c:pt>
                <c:pt idx="1170">
                  <c:v>0.230799840827696</c:v>
                </c:pt>
                <c:pt idx="1171">
                  <c:v>0.23099880620771984</c:v>
                </c:pt>
                <c:pt idx="1172">
                  <c:v>0.23119777158774368</c:v>
                </c:pt>
                <c:pt idx="1173">
                  <c:v>0.23139673696776764</c:v>
                </c:pt>
                <c:pt idx="1174">
                  <c:v>0.23159570234779148</c:v>
                </c:pt>
                <c:pt idx="1175">
                  <c:v>0.23179466772781532</c:v>
                </c:pt>
                <c:pt idx="1176">
                  <c:v>0.23199363310783927</c:v>
                </c:pt>
                <c:pt idx="1177">
                  <c:v>0.23219259848786311</c:v>
                </c:pt>
                <c:pt idx="1178">
                  <c:v>0.23239156386788695</c:v>
                </c:pt>
                <c:pt idx="1179">
                  <c:v>0.2325905292479109</c:v>
                </c:pt>
                <c:pt idx="1180">
                  <c:v>0.23278949462793475</c:v>
                </c:pt>
                <c:pt idx="1181">
                  <c:v>0.23298846000795859</c:v>
                </c:pt>
                <c:pt idx="1182">
                  <c:v>0.23318742538798254</c:v>
                </c:pt>
                <c:pt idx="1183">
                  <c:v>0.23338639076800638</c:v>
                </c:pt>
                <c:pt idx="1184">
                  <c:v>0.23358535614803022</c:v>
                </c:pt>
                <c:pt idx="1185">
                  <c:v>0.23378432152805417</c:v>
                </c:pt>
                <c:pt idx="1186">
                  <c:v>0.23398328690807801</c:v>
                </c:pt>
                <c:pt idx="1187">
                  <c:v>0.23418225228810186</c:v>
                </c:pt>
                <c:pt idx="1188">
                  <c:v>0.2343812176681257</c:v>
                </c:pt>
                <c:pt idx="1189">
                  <c:v>0.23458018304814965</c:v>
                </c:pt>
                <c:pt idx="1190">
                  <c:v>0.23477914842817349</c:v>
                </c:pt>
                <c:pt idx="1191">
                  <c:v>0.23497811380819733</c:v>
                </c:pt>
                <c:pt idx="1192">
                  <c:v>0.23517707918822128</c:v>
                </c:pt>
                <c:pt idx="1193">
                  <c:v>0.23537604456824512</c:v>
                </c:pt>
                <c:pt idx="1194">
                  <c:v>0.23557500994826897</c:v>
                </c:pt>
                <c:pt idx="1195">
                  <c:v>0.23577397532829292</c:v>
                </c:pt>
                <c:pt idx="1196">
                  <c:v>0.23597294070831676</c:v>
                </c:pt>
                <c:pt idx="1197">
                  <c:v>0.2361719060883406</c:v>
                </c:pt>
                <c:pt idx="1198">
                  <c:v>0.23637087146836455</c:v>
                </c:pt>
                <c:pt idx="1199">
                  <c:v>0.23656983684838839</c:v>
                </c:pt>
                <c:pt idx="1200">
                  <c:v>0.23676880222841223</c:v>
                </c:pt>
                <c:pt idx="1201">
                  <c:v>0.23696776760843619</c:v>
                </c:pt>
                <c:pt idx="1202">
                  <c:v>0.23716673298846003</c:v>
                </c:pt>
                <c:pt idx="1203">
                  <c:v>0.23736569836848387</c:v>
                </c:pt>
                <c:pt idx="1204">
                  <c:v>0.23756466374850771</c:v>
                </c:pt>
                <c:pt idx="1205">
                  <c:v>0.23776362912853166</c:v>
                </c:pt>
                <c:pt idx="1206">
                  <c:v>0.2379625945085555</c:v>
                </c:pt>
                <c:pt idx="1207">
                  <c:v>0.23816155988857934</c:v>
                </c:pt>
                <c:pt idx="1208">
                  <c:v>0.2383605252686033</c:v>
                </c:pt>
                <c:pt idx="1209">
                  <c:v>0.23855949064862714</c:v>
                </c:pt>
                <c:pt idx="1210">
                  <c:v>0.23875845602865098</c:v>
                </c:pt>
                <c:pt idx="1211">
                  <c:v>0.23895742140867493</c:v>
                </c:pt>
                <c:pt idx="1212">
                  <c:v>0.23915638678869877</c:v>
                </c:pt>
                <c:pt idx="1213">
                  <c:v>0.23935535216872261</c:v>
                </c:pt>
                <c:pt idx="1214">
                  <c:v>0.23955431754874656</c:v>
                </c:pt>
                <c:pt idx="1215">
                  <c:v>0.23975328292877041</c:v>
                </c:pt>
                <c:pt idx="1216">
                  <c:v>0.23995224830879425</c:v>
                </c:pt>
                <c:pt idx="1217">
                  <c:v>0.2401512136888182</c:v>
                </c:pt>
                <c:pt idx="1218">
                  <c:v>0.24035017906884204</c:v>
                </c:pt>
                <c:pt idx="1219">
                  <c:v>0.24054914444886588</c:v>
                </c:pt>
                <c:pt idx="1220">
                  <c:v>0.24074810982888972</c:v>
                </c:pt>
                <c:pt idx="1221">
                  <c:v>0.24094707520891367</c:v>
                </c:pt>
                <c:pt idx="1222">
                  <c:v>0.24114604058893752</c:v>
                </c:pt>
                <c:pt idx="1223">
                  <c:v>0.24134500596896136</c:v>
                </c:pt>
                <c:pt idx="1224">
                  <c:v>0.24154397134898531</c:v>
                </c:pt>
                <c:pt idx="1225">
                  <c:v>0.24174293672900915</c:v>
                </c:pt>
                <c:pt idx="1226">
                  <c:v>0.24194190210903299</c:v>
                </c:pt>
                <c:pt idx="1227">
                  <c:v>0.24214086748905694</c:v>
                </c:pt>
                <c:pt idx="1228">
                  <c:v>0.24233983286908078</c:v>
                </c:pt>
                <c:pt idx="1229">
                  <c:v>0.24253879824910463</c:v>
                </c:pt>
                <c:pt idx="1230">
                  <c:v>0.24273776362912858</c:v>
                </c:pt>
                <c:pt idx="1231">
                  <c:v>0.24293672900915242</c:v>
                </c:pt>
                <c:pt idx="1232">
                  <c:v>0.24313569438917626</c:v>
                </c:pt>
                <c:pt idx="1233">
                  <c:v>0.24333465976920021</c:v>
                </c:pt>
                <c:pt idx="1234">
                  <c:v>0.24353362514922405</c:v>
                </c:pt>
                <c:pt idx="1235">
                  <c:v>0.24373259052924789</c:v>
                </c:pt>
                <c:pt idx="1236">
                  <c:v>0.24393155590927174</c:v>
                </c:pt>
                <c:pt idx="1237">
                  <c:v>0.24413052128929569</c:v>
                </c:pt>
                <c:pt idx="1238">
                  <c:v>0.24432948666931953</c:v>
                </c:pt>
                <c:pt idx="1239">
                  <c:v>0.24452845204934337</c:v>
                </c:pt>
                <c:pt idx="1240">
                  <c:v>0.24472741742936732</c:v>
                </c:pt>
                <c:pt idx="1241">
                  <c:v>0.24492638280939116</c:v>
                </c:pt>
                <c:pt idx="1242">
                  <c:v>0.245125348189415</c:v>
                </c:pt>
                <c:pt idx="1243">
                  <c:v>0.24532431356943896</c:v>
                </c:pt>
                <c:pt idx="1244">
                  <c:v>0.2455232789494628</c:v>
                </c:pt>
                <c:pt idx="1245">
                  <c:v>0.24572224432948664</c:v>
                </c:pt>
                <c:pt idx="1246">
                  <c:v>0.24592120970951059</c:v>
                </c:pt>
                <c:pt idx="1247">
                  <c:v>0.24612017508953443</c:v>
                </c:pt>
                <c:pt idx="1248">
                  <c:v>0.24631914046955827</c:v>
                </c:pt>
                <c:pt idx="1249">
                  <c:v>0.24651810584958223</c:v>
                </c:pt>
                <c:pt idx="1250">
                  <c:v>0.24671707122960607</c:v>
                </c:pt>
                <c:pt idx="1251">
                  <c:v>0.24691603660962991</c:v>
                </c:pt>
                <c:pt idx="1252">
                  <c:v>0.24711500198965375</c:v>
                </c:pt>
                <c:pt idx="1253">
                  <c:v>0.2473139673696777</c:v>
                </c:pt>
                <c:pt idx="1254">
                  <c:v>0.24751293274970154</c:v>
                </c:pt>
                <c:pt idx="1255">
                  <c:v>0.24771189812972538</c:v>
                </c:pt>
                <c:pt idx="1256">
                  <c:v>0.24791086350974934</c:v>
                </c:pt>
                <c:pt idx="1257">
                  <c:v>0.24810982888977318</c:v>
                </c:pt>
                <c:pt idx="1258">
                  <c:v>0.24830879426979702</c:v>
                </c:pt>
                <c:pt idx="1259">
                  <c:v>0.24850775964982097</c:v>
                </c:pt>
                <c:pt idx="1260">
                  <c:v>0.24870672502984481</c:v>
                </c:pt>
                <c:pt idx="1261">
                  <c:v>0.24890569040986865</c:v>
                </c:pt>
                <c:pt idx="1262">
                  <c:v>0.2491046557898926</c:v>
                </c:pt>
                <c:pt idx="1263">
                  <c:v>0.24930362116991645</c:v>
                </c:pt>
                <c:pt idx="1264">
                  <c:v>0.24950258654994029</c:v>
                </c:pt>
                <c:pt idx="1265">
                  <c:v>0.24970155192996424</c:v>
                </c:pt>
                <c:pt idx="1266">
                  <c:v>0.24990051730998808</c:v>
                </c:pt>
                <c:pt idx="1267">
                  <c:v>0.25009948269001192</c:v>
                </c:pt>
                <c:pt idx="1268">
                  <c:v>0.25029844807003576</c:v>
                </c:pt>
                <c:pt idx="1269">
                  <c:v>0.25049741345005971</c:v>
                </c:pt>
                <c:pt idx="1270">
                  <c:v>0.25069637883008355</c:v>
                </c:pt>
                <c:pt idx="1271">
                  <c:v>0.2508953442101074</c:v>
                </c:pt>
                <c:pt idx="1272">
                  <c:v>0.25109430959013135</c:v>
                </c:pt>
                <c:pt idx="1273">
                  <c:v>0.25129327497015519</c:v>
                </c:pt>
                <c:pt idx="1274">
                  <c:v>0.25149224035017903</c:v>
                </c:pt>
                <c:pt idx="1275">
                  <c:v>0.25169120573020298</c:v>
                </c:pt>
                <c:pt idx="1276">
                  <c:v>0.25189017111022682</c:v>
                </c:pt>
                <c:pt idx="1277">
                  <c:v>0.25208913649025066</c:v>
                </c:pt>
                <c:pt idx="1278">
                  <c:v>0.25228810187027462</c:v>
                </c:pt>
                <c:pt idx="1279">
                  <c:v>0.25248706725029846</c:v>
                </c:pt>
                <c:pt idx="1280">
                  <c:v>0.2526860326303223</c:v>
                </c:pt>
                <c:pt idx="1281">
                  <c:v>0.25288499801034625</c:v>
                </c:pt>
                <c:pt idx="1282">
                  <c:v>0.25308396339037009</c:v>
                </c:pt>
                <c:pt idx="1283">
                  <c:v>0.25328292877039393</c:v>
                </c:pt>
                <c:pt idx="1284">
                  <c:v>0.25348189415041777</c:v>
                </c:pt>
                <c:pt idx="1285">
                  <c:v>0.25368085953044173</c:v>
                </c:pt>
                <c:pt idx="1286">
                  <c:v>0.25387982491046557</c:v>
                </c:pt>
                <c:pt idx="1287">
                  <c:v>0.25407879029048941</c:v>
                </c:pt>
                <c:pt idx="1288">
                  <c:v>0.25427775567051336</c:v>
                </c:pt>
                <c:pt idx="1289">
                  <c:v>0.2544767210505372</c:v>
                </c:pt>
                <c:pt idx="1290">
                  <c:v>0.25467568643056104</c:v>
                </c:pt>
                <c:pt idx="1291">
                  <c:v>0.254874651810585</c:v>
                </c:pt>
                <c:pt idx="1292">
                  <c:v>0.25507361719060884</c:v>
                </c:pt>
                <c:pt idx="1293">
                  <c:v>0.25527258257063268</c:v>
                </c:pt>
                <c:pt idx="1294">
                  <c:v>0.25547154795065663</c:v>
                </c:pt>
                <c:pt idx="1295">
                  <c:v>0.25567051333068047</c:v>
                </c:pt>
                <c:pt idx="1296">
                  <c:v>0.25586947871070431</c:v>
                </c:pt>
                <c:pt idx="1297">
                  <c:v>0.25606844409072826</c:v>
                </c:pt>
                <c:pt idx="1298">
                  <c:v>0.25626740947075211</c:v>
                </c:pt>
                <c:pt idx="1299">
                  <c:v>0.25646637485077595</c:v>
                </c:pt>
                <c:pt idx="1300">
                  <c:v>0.25666534023079979</c:v>
                </c:pt>
                <c:pt idx="1301">
                  <c:v>0.25686430561082374</c:v>
                </c:pt>
                <c:pt idx="1302">
                  <c:v>0.25706327099084758</c:v>
                </c:pt>
                <c:pt idx="1303">
                  <c:v>0.25726223637087142</c:v>
                </c:pt>
                <c:pt idx="1304">
                  <c:v>0.25746120175089537</c:v>
                </c:pt>
                <c:pt idx="1305">
                  <c:v>0.25766016713091922</c:v>
                </c:pt>
                <c:pt idx="1306">
                  <c:v>0.25785913251094306</c:v>
                </c:pt>
                <c:pt idx="1307">
                  <c:v>0.25805809789096701</c:v>
                </c:pt>
                <c:pt idx="1308">
                  <c:v>0.25825706327099085</c:v>
                </c:pt>
                <c:pt idx="1309">
                  <c:v>0.25845602865101469</c:v>
                </c:pt>
                <c:pt idx="1310">
                  <c:v>0.25865499403103864</c:v>
                </c:pt>
                <c:pt idx="1311">
                  <c:v>0.25885395941106248</c:v>
                </c:pt>
                <c:pt idx="1312">
                  <c:v>0.25905292479108633</c:v>
                </c:pt>
                <c:pt idx="1313">
                  <c:v>0.25925189017111028</c:v>
                </c:pt>
                <c:pt idx="1314">
                  <c:v>0.25945085555113412</c:v>
                </c:pt>
                <c:pt idx="1315">
                  <c:v>0.25964982093115796</c:v>
                </c:pt>
                <c:pt idx="1316">
                  <c:v>0.2598487863111818</c:v>
                </c:pt>
                <c:pt idx="1317">
                  <c:v>0.26004775169120575</c:v>
                </c:pt>
                <c:pt idx="1318">
                  <c:v>0.26024671707122959</c:v>
                </c:pt>
                <c:pt idx="1319">
                  <c:v>0.26044568245125344</c:v>
                </c:pt>
                <c:pt idx="1320">
                  <c:v>0.26064464783127739</c:v>
                </c:pt>
                <c:pt idx="1321">
                  <c:v>0.26084361321130123</c:v>
                </c:pt>
                <c:pt idx="1322">
                  <c:v>0.26104257859132507</c:v>
                </c:pt>
                <c:pt idx="1323">
                  <c:v>0.26124154397134902</c:v>
                </c:pt>
                <c:pt idx="1324">
                  <c:v>0.26144050935137286</c:v>
                </c:pt>
                <c:pt idx="1325">
                  <c:v>0.2616394747313967</c:v>
                </c:pt>
                <c:pt idx="1326">
                  <c:v>0.26183844011142066</c:v>
                </c:pt>
                <c:pt idx="1327">
                  <c:v>0.2620374054914445</c:v>
                </c:pt>
                <c:pt idx="1328">
                  <c:v>0.26223637087146834</c:v>
                </c:pt>
                <c:pt idx="1329">
                  <c:v>0.26243533625149229</c:v>
                </c:pt>
                <c:pt idx="1330">
                  <c:v>0.26263430163151613</c:v>
                </c:pt>
                <c:pt idx="1331">
                  <c:v>0.26283326701153997</c:v>
                </c:pt>
                <c:pt idx="1332">
                  <c:v>0.26303223239156381</c:v>
                </c:pt>
                <c:pt idx="1333">
                  <c:v>0.26323119777158777</c:v>
                </c:pt>
                <c:pt idx="1334">
                  <c:v>0.26343016315161161</c:v>
                </c:pt>
                <c:pt idx="1335">
                  <c:v>0.26362912853163545</c:v>
                </c:pt>
                <c:pt idx="1336">
                  <c:v>0.2638280939116594</c:v>
                </c:pt>
                <c:pt idx="1337">
                  <c:v>0.26402705929168324</c:v>
                </c:pt>
                <c:pt idx="1338">
                  <c:v>0.26422602467170708</c:v>
                </c:pt>
                <c:pt idx="1339">
                  <c:v>0.26442499005173103</c:v>
                </c:pt>
                <c:pt idx="1340">
                  <c:v>0.26462395543175488</c:v>
                </c:pt>
                <c:pt idx="1341">
                  <c:v>0.26482292081177872</c:v>
                </c:pt>
                <c:pt idx="1342">
                  <c:v>0.26502188619180267</c:v>
                </c:pt>
                <c:pt idx="1343">
                  <c:v>0.26522085157182651</c:v>
                </c:pt>
                <c:pt idx="1344">
                  <c:v>0.26541981695185035</c:v>
                </c:pt>
                <c:pt idx="1345">
                  <c:v>0.2656187823318743</c:v>
                </c:pt>
                <c:pt idx="1346">
                  <c:v>0.26581774771189814</c:v>
                </c:pt>
                <c:pt idx="1347">
                  <c:v>0.26601671309192199</c:v>
                </c:pt>
                <c:pt idx="1348">
                  <c:v>0.26621567847194583</c:v>
                </c:pt>
                <c:pt idx="1349">
                  <c:v>0.26641464385196978</c:v>
                </c:pt>
                <c:pt idx="1350">
                  <c:v>0.26661360923199362</c:v>
                </c:pt>
                <c:pt idx="1351">
                  <c:v>0.26681257461201746</c:v>
                </c:pt>
                <c:pt idx="1352">
                  <c:v>0.26701153999204141</c:v>
                </c:pt>
                <c:pt idx="1353">
                  <c:v>0.26721050537206525</c:v>
                </c:pt>
                <c:pt idx="1354">
                  <c:v>0.2674094707520891</c:v>
                </c:pt>
                <c:pt idx="1355">
                  <c:v>0.26760843613211305</c:v>
                </c:pt>
                <c:pt idx="1356">
                  <c:v>0.26780740151213689</c:v>
                </c:pt>
                <c:pt idx="1357">
                  <c:v>0.26800636689216073</c:v>
                </c:pt>
                <c:pt idx="1358">
                  <c:v>0.26820533227218468</c:v>
                </c:pt>
                <c:pt idx="1359">
                  <c:v>0.26840429765220852</c:v>
                </c:pt>
                <c:pt idx="1360">
                  <c:v>0.26860326303223236</c:v>
                </c:pt>
                <c:pt idx="1361">
                  <c:v>0.26880222841225632</c:v>
                </c:pt>
                <c:pt idx="1362">
                  <c:v>0.26900119379228016</c:v>
                </c:pt>
                <c:pt idx="1363">
                  <c:v>0.269200159172304</c:v>
                </c:pt>
                <c:pt idx="1364">
                  <c:v>0.26939912455232784</c:v>
                </c:pt>
                <c:pt idx="1365">
                  <c:v>0.26959808993235179</c:v>
                </c:pt>
                <c:pt idx="1366">
                  <c:v>0.26979705531237563</c:v>
                </c:pt>
                <c:pt idx="1367">
                  <c:v>0.26999602069239947</c:v>
                </c:pt>
                <c:pt idx="1368">
                  <c:v>0.27019498607242343</c:v>
                </c:pt>
                <c:pt idx="1369">
                  <c:v>0.27039395145244727</c:v>
                </c:pt>
                <c:pt idx="1370">
                  <c:v>0.27059291683247111</c:v>
                </c:pt>
                <c:pt idx="1371">
                  <c:v>0.27079188221249506</c:v>
                </c:pt>
                <c:pt idx="1372">
                  <c:v>0.2709908475925189</c:v>
                </c:pt>
                <c:pt idx="1373">
                  <c:v>0.27118981297254274</c:v>
                </c:pt>
                <c:pt idx="1374">
                  <c:v>0.2713887783525667</c:v>
                </c:pt>
                <c:pt idx="1375">
                  <c:v>0.27158774373259054</c:v>
                </c:pt>
                <c:pt idx="1376">
                  <c:v>0.27178670911261438</c:v>
                </c:pt>
                <c:pt idx="1377">
                  <c:v>0.27198567449263833</c:v>
                </c:pt>
                <c:pt idx="1378">
                  <c:v>0.27218463987266217</c:v>
                </c:pt>
                <c:pt idx="1379">
                  <c:v>0.27238360525268601</c:v>
                </c:pt>
                <c:pt idx="1380">
                  <c:v>0.27258257063270985</c:v>
                </c:pt>
                <c:pt idx="1381">
                  <c:v>0.27278153601273381</c:v>
                </c:pt>
                <c:pt idx="1382">
                  <c:v>0.27298050139275765</c:v>
                </c:pt>
                <c:pt idx="1383">
                  <c:v>0.27317946677278149</c:v>
                </c:pt>
                <c:pt idx="1384">
                  <c:v>0.27337843215280544</c:v>
                </c:pt>
                <c:pt idx="1385">
                  <c:v>0.27357739753282928</c:v>
                </c:pt>
                <c:pt idx="1386">
                  <c:v>0.27377636291285312</c:v>
                </c:pt>
                <c:pt idx="1387">
                  <c:v>0.27397532829287707</c:v>
                </c:pt>
                <c:pt idx="1388">
                  <c:v>0.27417429367290092</c:v>
                </c:pt>
                <c:pt idx="1389">
                  <c:v>0.27437325905292476</c:v>
                </c:pt>
                <c:pt idx="1390">
                  <c:v>0.27457222443294871</c:v>
                </c:pt>
                <c:pt idx="1391">
                  <c:v>0.27477118981297255</c:v>
                </c:pt>
                <c:pt idx="1392">
                  <c:v>0.27497015519299639</c:v>
                </c:pt>
                <c:pt idx="1393">
                  <c:v>0.27516912057302034</c:v>
                </c:pt>
                <c:pt idx="1394">
                  <c:v>0.27536808595304418</c:v>
                </c:pt>
                <c:pt idx="1395">
                  <c:v>0.27556705133306802</c:v>
                </c:pt>
                <c:pt idx="1396">
                  <c:v>0.27576601671309198</c:v>
                </c:pt>
                <c:pt idx="1397">
                  <c:v>0.27596498209311582</c:v>
                </c:pt>
                <c:pt idx="1398">
                  <c:v>0.27616394747313966</c:v>
                </c:pt>
                <c:pt idx="1399">
                  <c:v>0.2763629128531635</c:v>
                </c:pt>
                <c:pt idx="1400">
                  <c:v>0.27656187823318745</c:v>
                </c:pt>
                <c:pt idx="1401">
                  <c:v>0.27676084361321129</c:v>
                </c:pt>
                <c:pt idx="1402">
                  <c:v>0.27695980899323513</c:v>
                </c:pt>
                <c:pt idx="1403">
                  <c:v>0.27715877437325909</c:v>
                </c:pt>
                <c:pt idx="1404">
                  <c:v>0.27735773975328293</c:v>
                </c:pt>
                <c:pt idx="1405">
                  <c:v>0.27755670513330677</c:v>
                </c:pt>
                <c:pt idx="1406">
                  <c:v>0.27775567051333072</c:v>
                </c:pt>
                <c:pt idx="1407">
                  <c:v>0.27795463589335456</c:v>
                </c:pt>
                <c:pt idx="1408">
                  <c:v>0.2781536012733784</c:v>
                </c:pt>
                <c:pt idx="1409">
                  <c:v>0.27835256665340236</c:v>
                </c:pt>
                <c:pt idx="1410">
                  <c:v>0.2785515320334262</c:v>
                </c:pt>
                <c:pt idx="1411">
                  <c:v>0.27875049741345004</c:v>
                </c:pt>
                <c:pt idx="1412">
                  <c:v>0.27894946279347399</c:v>
                </c:pt>
                <c:pt idx="1413">
                  <c:v>0.27914842817349783</c:v>
                </c:pt>
                <c:pt idx="1414">
                  <c:v>0.27934739355352167</c:v>
                </c:pt>
                <c:pt idx="1415">
                  <c:v>0.27954635893354551</c:v>
                </c:pt>
                <c:pt idx="1416">
                  <c:v>0.27974532431356947</c:v>
                </c:pt>
                <c:pt idx="1417">
                  <c:v>0.27994428969359331</c:v>
                </c:pt>
                <c:pt idx="1418">
                  <c:v>0.28014325507361715</c:v>
                </c:pt>
                <c:pt idx="1419">
                  <c:v>0.2803422204536411</c:v>
                </c:pt>
                <c:pt idx="1420">
                  <c:v>0.28054118583366494</c:v>
                </c:pt>
                <c:pt idx="1421">
                  <c:v>0.28074015121368878</c:v>
                </c:pt>
                <c:pt idx="1422">
                  <c:v>0.28093911659371273</c:v>
                </c:pt>
                <c:pt idx="1423">
                  <c:v>0.28113808197373658</c:v>
                </c:pt>
                <c:pt idx="1424">
                  <c:v>0.28133704735376042</c:v>
                </c:pt>
                <c:pt idx="1425">
                  <c:v>0.28153601273378437</c:v>
                </c:pt>
                <c:pt idx="1426">
                  <c:v>0.28173497811380821</c:v>
                </c:pt>
                <c:pt idx="1427">
                  <c:v>0.28193394349383205</c:v>
                </c:pt>
                <c:pt idx="1428">
                  <c:v>0.282132908873856</c:v>
                </c:pt>
                <c:pt idx="1429">
                  <c:v>0.28233187425387984</c:v>
                </c:pt>
                <c:pt idx="1430">
                  <c:v>0.28253083963390369</c:v>
                </c:pt>
                <c:pt idx="1431">
                  <c:v>0.28272980501392753</c:v>
                </c:pt>
                <c:pt idx="1432">
                  <c:v>0.28292877039395148</c:v>
                </c:pt>
                <c:pt idx="1433">
                  <c:v>0.28312773577397532</c:v>
                </c:pt>
                <c:pt idx="1434">
                  <c:v>0.28332670115399916</c:v>
                </c:pt>
                <c:pt idx="1435">
                  <c:v>0.28352566653402311</c:v>
                </c:pt>
                <c:pt idx="1436">
                  <c:v>0.28372463191404695</c:v>
                </c:pt>
                <c:pt idx="1437">
                  <c:v>0.2839235972940708</c:v>
                </c:pt>
                <c:pt idx="1438">
                  <c:v>0.28412256267409475</c:v>
                </c:pt>
                <c:pt idx="1439">
                  <c:v>0.28432152805411859</c:v>
                </c:pt>
                <c:pt idx="1440">
                  <c:v>0.28452049343414243</c:v>
                </c:pt>
                <c:pt idx="1441">
                  <c:v>0.28471945881416638</c:v>
                </c:pt>
                <c:pt idx="1442">
                  <c:v>0.28491842419419022</c:v>
                </c:pt>
                <c:pt idx="1443">
                  <c:v>0.28511738957421406</c:v>
                </c:pt>
                <c:pt idx="1444">
                  <c:v>0.28531635495423802</c:v>
                </c:pt>
                <c:pt idx="1445">
                  <c:v>0.28551532033426186</c:v>
                </c:pt>
                <c:pt idx="1446">
                  <c:v>0.2857142857142857</c:v>
                </c:pt>
                <c:pt idx="1447">
                  <c:v>0.28591325109430954</c:v>
                </c:pt>
                <c:pt idx="1448">
                  <c:v>0.28611221647433349</c:v>
                </c:pt>
                <c:pt idx="1449">
                  <c:v>0.28631118185435733</c:v>
                </c:pt>
                <c:pt idx="1450">
                  <c:v>0.28651014723438117</c:v>
                </c:pt>
                <c:pt idx="1451">
                  <c:v>0.28670911261440513</c:v>
                </c:pt>
                <c:pt idx="1452">
                  <c:v>0.28690807799442897</c:v>
                </c:pt>
                <c:pt idx="1453">
                  <c:v>0.28710704337445281</c:v>
                </c:pt>
                <c:pt idx="1454">
                  <c:v>0.28730600875447676</c:v>
                </c:pt>
                <c:pt idx="1455">
                  <c:v>0.2875049741345006</c:v>
                </c:pt>
                <c:pt idx="1456">
                  <c:v>0.28770393951452444</c:v>
                </c:pt>
                <c:pt idx="1457">
                  <c:v>0.28790290489454839</c:v>
                </c:pt>
                <c:pt idx="1458">
                  <c:v>0.28810187027457224</c:v>
                </c:pt>
                <c:pt idx="1459">
                  <c:v>0.28830083565459608</c:v>
                </c:pt>
                <c:pt idx="1460">
                  <c:v>0.28849980103462003</c:v>
                </c:pt>
                <c:pt idx="1461">
                  <c:v>0.28869876641464387</c:v>
                </c:pt>
                <c:pt idx="1462">
                  <c:v>0.28889773179466771</c:v>
                </c:pt>
                <c:pt idx="1463">
                  <c:v>0.28909669717469155</c:v>
                </c:pt>
                <c:pt idx="1464">
                  <c:v>0.2892956625547155</c:v>
                </c:pt>
                <c:pt idx="1465">
                  <c:v>0.28949462793473935</c:v>
                </c:pt>
                <c:pt idx="1466">
                  <c:v>0.28969359331476319</c:v>
                </c:pt>
                <c:pt idx="1467">
                  <c:v>0.28989255869478714</c:v>
                </c:pt>
                <c:pt idx="1468">
                  <c:v>0.29009152407481098</c:v>
                </c:pt>
                <c:pt idx="1469">
                  <c:v>0.29029048945483482</c:v>
                </c:pt>
                <c:pt idx="1470">
                  <c:v>0.29048945483485877</c:v>
                </c:pt>
                <c:pt idx="1471">
                  <c:v>0.29068842021488261</c:v>
                </c:pt>
                <c:pt idx="1472">
                  <c:v>0.29088738559490646</c:v>
                </c:pt>
                <c:pt idx="1473">
                  <c:v>0.29108635097493041</c:v>
                </c:pt>
                <c:pt idx="1474">
                  <c:v>0.29128531635495425</c:v>
                </c:pt>
                <c:pt idx="1475">
                  <c:v>0.29148428173497809</c:v>
                </c:pt>
                <c:pt idx="1476">
                  <c:v>0.29168324711500204</c:v>
                </c:pt>
                <c:pt idx="1477">
                  <c:v>0.29188221249502588</c:v>
                </c:pt>
                <c:pt idx="1478">
                  <c:v>0.29208117787504972</c:v>
                </c:pt>
                <c:pt idx="1479">
                  <c:v>0.29228014325507357</c:v>
                </c:pt>
                <c:pt idx="1480">
                  <c:v>0.29247910863509752</c:v>
                </c:pt>
                <c:pt idx="1481">
                  <c:v>0.29267807401512136</c:v>
                </c:pt>
                <c:pt idx="1482">
                  <c:v>0.2928770393951452</c:v>
                </c:pt>
                <c:pt idx="1483">
                  <c:v>0.29307600477516915</c:v>
                </c:pt>
                <c:pt idx="1484">
                  <c:v>0.29327497015519299</c:v>
                </c:pt>
                <c:pt idx="1485">
                  <c:v>0.29347393553521683</c:v>
                </c:pt>
                <c:pt idx="1486">
                  <c:v>0.29367290091524079</c:v>
                </c:pt>
                <c:pt idx="1487">
                  <c:v>0.29387186629526463</c:v>
                </c:pt>
                <c:pt idx="1488">
                  <c:v>0.29407083167528847</c:v>
                </c:pt>
                <c:pt idx="1489">
                  <c:v>0.29426979705531242</c:v>
                </c:pt>
                <c:pt idx="1490">
                  <c:v>0.29446876243533626</c:v>
                </c:pt>
                <c:pt idx="1491">
                  <c:v>0.2946677278153601</c:v>
                </c:pt>
                <c:pt idx="1492">
                  <c:v>0.29486669319538406</c:v>
                </c:pt>
                <c:pt idx="1493">
                  <c:v>0.2950656585754079</c:v>
                </c:pt>
                <c:pt idx="1494">
                  <c:v>0.29526462395543174</c:v>
                </c:pt>
                <c:pt idx="1495">
                  <c:v>0.29546358933545558</c:v>
                </c:pt>
                <c:pt idx="1496">
                  <c:v>0.29566255471547953</c:v>
                </c:pt>
                <c:pt idx="1497">
                  <c:v>0.29586152009550337</c:v>
                </c:pt>
                <c:pt idx="1498">
                  <c:v>0.29606048547552721</c:v>
                </c:pt>
                <c:pt idx="1499">
                  <c:v>0.29625945085555117</c:v>
                </c:pt>
                <c:pt idx="1500">
                  <c:v>0.29645841623557501</c:v>
                </c:pt>
                <c:pt idx="1501">
                  <c:v>0.29665738161559885</c:v>
                </c:pt>
                <c:pt idx="1502">
                  <c:v>0.2968563469956228</c:v>
                </c:pt>
                <c:pt idx="1503">
                  <c:v>0.29705531237564664</c:v>
                </c:pt>
                <c:pt idx="1504">
                  <c:v>0.29725427775567048</c:v>
                </c:pt>
                <c:pt idx="1505">
                  <c:v>0.29745324313569443</c:v>
                </c:pt>
                <c:pt idx="1506">
                  <c:v>0.29765220851571828</c:v>
                </c:pt>
                <c:pt idx="1507">
                  <c:v>0.29785117389574212</c:v>
                </c:pt>
                <c:pt idx="1508">
                  <c:v>0.29805013927576607</c:v>
                </c:pt>
                <c:pt idx="1509">
                  <c:v>0.29824910465578991</c:v>
                </c:pt>
                <c:pt idx="1510">
                  <c:v>0.29844807003581375</c:v>
                </c:pt>
                <c:pt idx="1511">
                  <c:v>0.29864703541583759</c:v>
                </c:pt>
                <c:pt idx="1512">
                  <c:v>0.29884600079586154</c:v>
                </c:pt>
                <c:pt idx="1513">
                  <c:v>0.29904496617588538</c:v>
                </c:pt>
                <c:pt idx="1514">
                  <c:v>0.29924393155590923</c:v>
                </c:pt>
                <c:pt idx="1515">
                  <c:v>0.29944289693593318</c:v>
                </c:pt>
                <c:pt idx="1516">
                  <c:v>0.29964186231595702</c:v>
                </c:pt>
                <c:pt idx="1517">
                  <c:v>0.29984082769598086</c:v>
                </c:pt>
                <c:pt idx="1518">
                  <c:v>0.30003979307600481</c:v>
                </c:pt>
                <c:pt idx="1519">
                  <c:v>0.30023875845602865</c:v>
                </c:pt>
                <c:pt idx="1520">
                  <c:v>0.30043772383605249</c:v>
                </c:pt>
                <c:pt idx="1521">
                  <c:v>0.30063668921607645</c:v>
                </c:pt>
                <c:pt idx="1522">
                  <c:v>0.30083565459610029</c:v>
                </c:pt>
                <c:pt idx="1523">
                  <c:v>0.30103461997612413</c:v>
                </c:pt>
                <c:pt idx="1524">
                  <c:v>0.30123358535614808</c:v>
                </c:pt>
                <c:pt idx="1525">
                  <c:v>0.30143255073617192</c:v>
                </c:pt>
                <c:pt idx="1526">
                  <c:v>0.30163151611619576</c:v>
                </c:pt>
                <c:pt idx="1527">
                  <c:v>0.3018304814962196</c:v>
                </c:pt>
                <c:pt idx="1528">
                  <c:v>0.30202944687624356</c:v>
                </c:pt>
                <c:pt idx="1529">
                  <c:v>0.3022284122562674</c:v>
                </c:pt>
                <c:pt idx="1530">
                  <c:v>0.30242737763629124</c:v>
                </c:pt>
                <c:pt idx="1531">
                  <c:v>0.30262634301631519</c:v>
                </c:pt>
                <c:pt idx="1532">
                  <c:v>0.30282530839633903</c:v>
                </c:pt>
                <c:pt idx="1533">
                  <c:v>0.30302427377636287</c:v>
                </c:pt>
                <c:pt idx="1534">
                  <c:v>0.30322323915638683</c:v>
                </c:pt>
                <c:pt idx="1535">
                  <c:v>0.30342220453641067</c:v>
                </c:pt>
                <c:pt idx="1536">
                  <c:v>0.30362116991643451</c:v>
                </c:pt>
                <c:pt idx="1537">
                  <c:v>0.30382013529645846</c:v>
                </c:pt>
                <c:pt idx="1538">
                  <c:v>0.3040191006764823</c:v>
                </c:pt>
                <c:pt idx="1539">
                  <c:v>0.30421806605650614</c:v>
                </c:pt>
                <c:pt idx="1540">
                  <c:v>0.30441703143653009</c:v>
                </c:pt>
                <c:pt idx="1541">
                  <c:v>0.30461599681655394</c:v>
                </c:pt>
                <c:pt idx="1542">
                  <c:v>0.30481496219657778</c:v>
                </c:pt>
                <c:pt idx="1543">
                  <c:v>0.30501392757660162</c:v>
                </c:pt>
                <c:pt idx="1544">
                  <c:v>0.30521289295662557</c:v>
                </c:pt>
                <c:pt idx="1545">
                  <c:v>0.30541185833664941</c:v>
                </c:pt>
                <c:pt idx="1546">
                  <c:v>0.30561082371667325</c:v>
                </c:pt>
                <c:pt idx="1547">
                  <c:v>0.3058097890966972</c:v>
                </c:pt>
                <c:pt idx="1548">
                  <c:v>0.30600875447672105</c:v>
                </c:pt>
                <c:pt idx="1549">
                  <c:v>0.30620771985674489</c:v>
                </c:pt>
                <c:pt idx="1550">
                  <c:v>0.30640668523676884</c:v>
                </c:pt>
              </c:numCache>
            </c:numRef>
          </c:xVal>
          <c:yVal>
            <c:numRef>
              <c:f>ROC!$B$2:$B$1552</c:f>
              <c:numCache>
                <c:formatCode>General</c:formatCode>
                <c:ptCount val="15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0.9</c:v>
                </c:pt>
                <c:pt idx="38">
                  <c:v>0.9</c:v>
                </c:pt>
                <c:pt idx="39">
                  <c:v>0.9</c:v>
                </c:pt>
                <c:pt idx="40">
                  <c:v>0.9</c:v>
                </c:pt>
                <c:pt idx="41">
                  <c:v>0.9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</c:numCache>
            </c:numRef>
          </c:yVal>
        </c:ser>
        <c:axId val="89852160"/>
        <c:axId val="89870720"/>
      </c:scatterChart>
      <c:valAx>
        <c:axId val="89852160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sz="12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lang="ru-RU" sz="12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1 - Специфичность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ru-RU"/>
          </a:p>
        </c:txPr>
        <c:crossAx val="89870720"/>
        <c:crosses val="autoZero"/>
        <c:crossBetween val="midCat"/>
      </c:valAx>
      <c:valAx>
        <c:axId val="89870720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12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lang="ru-RU" sz="12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Чувствительность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ru-RU"/>
          </a:p>
        </c:txPr>
        <c:crossAx val="8985216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680069</xdr:colOff>
      <xdr:row>5</xdr:row>
      <xdr:rowOff>27363</xdr:rowOff>
    </xdr:from>
    <xdr:to>
      <xdr:col>11</xdr:col>
      <xdr:colOff>690629</xdr:colOff>
      <xdr:row>29</xdr:row>
      <xdr:rowOff>27363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37"/>
  <sheetViews>
    <sheetView topLeftCell="A5001" zoomScaleNormal="100" workbookViewId="0">
      <selection activeCell="F44" sqref="F44"/>
    </sheetView>
  </sheetViews>
  <sheetFormatPr defaultRowHeight="12.75"/>
  <cols>
    <col min="1" max="1" width="22.140625" style="3" bestFit="1" customWidth="1"/>
    <col min="2" max="2" width="40.42578125" bestFit="1" customWidth="1"/>
    <col min="3" max="3" width="7" bestFit="1" customWidth="1"/>
    <col min="4" max="4" width="8.140625" bestFit="1" customWidth="1"/>
    <col min="5" max="5" width="2.7109375" bestFit="1" customWidth="1"/>
    <col min="6" max="6" width="5.85546875" bestFit="1" customWidth="1"/>
    <col min="7" max="8" width="11.5703125" customWidth="1"/>
    <col min="9" max="9" width="13.140625" customWidth="1"/>
    <col min="10" max="10" width="16.7109375" customWidth="1"/>
    <col min="11" max="1024" width="11.5703125"/>
  </cols>
  <sheetData>
    <row r="1" spans="1:10">
      <c r="A1" s="1" t="s">
        <v>286</v>
      </c>
      <c r="B1" s="1" t="s">
        <v>0</v>
      </c>
      <c r="C1" s="1" t="s">
        <v>1</v>
      </c>
      <c r="D1" s="9" t="s">
        <v>2</v>
      </c>
      <c r="E1" s="1" t="s">
        <v>3</v>
      </c>
      <c r="F1" s="13" t="s">
        <v>16672</v>
      </c>
    </row>
    <row r="2" spans="1:10">
      <c r="A2" s="3" t="s">
        <v>287</v>
      </c>
      <c r="B2" t="s">
        <v>11269</v>
      </c>
      <c r="C2" t="s">
        <v>288</v>
      </c>
      <c r="D2" s="10" t="s">
        <v>16305</v>
      </c>
      <c r="E2">
        <v>2</v>
      </c>
      <c r="F2">
        <v>0</v>
      </c>
      <c r="I2" s="2"/>
      <c r="J2" s="2"/>
    </row>
    <row r="3" spans="1:10">
      <c r="A3" s="3" t="s">
        <v>289</v>
      </c>
      <c r="B3" t="s">
        <v>11270</v>
      </c>
      <c r="C3" t="s">
        <v>290</v>
      </c>
      <c r="D3" s="10" t="s">
        <v>16305</v>
      </c>
      <c r="E3">
        <v>1</v>
      </c>
      <c r="F3" s="3">
        <v>1</v>
      </c>
      <c r="I3" s="2"/>
      <c r="J3" s="2"/>
    </row>
    <row r="4" spans="1:10">
      <c r="A4" s="3" t="s">
        <v>291</v>
      </c>
      <c r="B4" t="s">
        <v>11271</v>
      </c>
      <c r="C4" t="s">
        <v>292</v>
      </c>
      <c r="D4" s="10" t="s">
        <v>16305</v>
      </c>
      <c r="E4">
        <v>1</v>
      </c>
      <c r="F4" s="3">
        <v>1</v>
      </c>
      <c r="I4" s="2"/>
      <c r="J4" s="2"/>
    </row>
    <row r="5" spans="1:10">
      <c r="A5" s="3" t="s">
        <v>293</v>
      </c>
      <c r="B5" t="s">
        <v>11272</v>
      </c>
      <c r="C5" t="s">
        <v>294</v>
      </c>
      <c r="D5" s="10" t="s">
        <v>16305</v>
      </c>
      <c r="E5">
        <v>1</v>
      </c>
      <c r="F5" s="3">
        <v>1</v>
      </c>
      <c r="I5" s="2"/>
      <c r="J5" s="2"/>
    </row>
    <row r="6" spans="1:10">
      <c r="A6" s="3" t="s">
        <v>295</v>
      </c>
      <c r="B6" t="s">
        <v>11273</v>
      </c>
      <c r="C6" t="s">
        <v>296</v>
      </c>
      <c r="D6" s="10" t="s">
        <v>16305</v>
      </c>
      <c r="E6">
        <v>1</v>
      </c>
      <c r="F6" s="3">
        <v>1</v>
      </c>
      <c r="I6" s="2"/>
      <c r="J6" s="2"/>
    </row>
    <row r="7" spans="1:10">
      <c r="A7" s="3" t="s">
        <v>297</v>
      </c>
      <c r="B7" t="s">
        <v>11274</v>
      </c>
      <c r="C7" t="s">
        <v>298</v>
      </c>
      <c r="D7" s="10" t="s">
        <v>16305</v>
      </c>
      <c r="E7">
        <v>1</v>
      </c>
      <c r="F7" s="3">
        <v>0</v>
      </c>
      <c r="I7" s="2"/>
      <c r="J7" s="2"/>
    </row>
    <row r="8" spans="1:10">
      <c r="A8" s="3" t="s">
        <v>299</v>
      </c>
      <c r="B8" t="s">
        <v>11275</v>
      </c>
      <c r="C8" t="s">
        <v>300</v>
      </c>
      <c r="D8" s="10" t="s">
        <v>301</v>
      </c>
      <c r="E8">
        <v>1</v>
      </c>
      <c r="F8" s="3">
        <v>1</v>
      </c>
      <c r="I8" s="2"/>
      <c r="J8" s="2"/>
    </row>
    <row r="9" spans="1:10">
      <c r="A9" s="3" t="s">
        <v>302</v>
      </c>
      <c r="B9" t="s">
        <v>11276</v>
      </c>
      <c r="C9" t="s">
        <v>303</v>
      </c>
      <c r="D9" s="10" t="s">
        <v>304</v>
      </c>
      <c r="E9">
        <v>1</v>
      </c>
      <c r="F9" s="3">
        <v>0</v>
      </c>
      <c r="I9" s="2"/>
      <c r="J9" s="2"/>
    </row>
    <row r="10" spans="1:10">
      <c r="A10" s="3" t="s">
        <v>305</v>
      </c>
      <c r="B10" t="s">
        <v>11277</v>
      </c>
      <c r="C10" t="s">
        <v>306</v>
      </c>
      <c r="D10" s="10" t="s">
        <v>307</v>
      </c>
      <c r="E10">
        <v>1</v>
      </c>
      <c r="F10" s="3">
        <v>0</v>
      </c>
      <c r="I10" s="2"/>
      <c r="J10" s="2"/>
    </row>
    <row r="11" spans="1:10">
      <c r="A11" s="3" t="s">
        <v>308</v>
      </c>
      <c r="B11" t="s">
        <v>11278</v>
      </c>
      <c r="C11" t="s">
        <v>309</v>
      </c>
      <c r="D11" s="10" t="s">
        <v>310</v>
      </c>
      <c r="E11">
        <v>1</v>
      </c>
      <c r="F11" s="3">
        <v>1</v>
      </c>
      <c r="I11" s="2"/>
      <c r="J11" s="2"/>
    </row>
    <row r="12" spans="1:10">
      <c r="A12" s="3" t="s">
        <v>311</v>
      </c>
      <c r="B12" t="s">
        <v>11279</v>
      </c>
      <c r="C12" t="s">
        <v>312</v>
      </c>
      <c r="D12" s="10" t="s">
        <v>313</v>
      </c>
      <c r="E12">
        <v>1</v>
      </c>
      <c r="F12" s="3">
        <v>0</v>
      </c>
      <c r="I12" s="2"/>
      <c r="J12" s="2"/>
    </row>
    <row r="13" spans="1:10">
      <c r="A13" s="3" t="s">
        <v>314</v>
      </c>
      <c r="B13" t="s">
        <v>11280</v>
      </c>
      <c r="C13" t="s">
        <v>315</v>
      </c>
      <c r="D13" s="10" t="s">
        <v>16306</v>
      </c>
      <c r="E13">
        <v>1</v>
      </c>
      <c r="F13" s="3">
        <v>0</v>
      </c>
      <c r="I13" s="2"/>
      <c r="J13" s="2"/>
    </row>
    <row r="14" spans="1:10">
      <c r="A14" s="3" t="s">
        <v>316</v>
      </c>
      <c r="B14" t="s">
        <v>11281</v>
      </c>
      <c r="C14" t="s">
        <v>317</v>
      </c>
      <c r="D14" s="10" t="s">
        <v>318</v>
      </c>
      <c r="E14">
        <v>1</v>
      </c>
      <c r="F14" s="3">
        <v>0</v>
      </c>
      <c r="I14" s="2"/>
      <c r="J14" s="2"/>
    </row>
    <row r="15" spans="1:10">
      <c r="A15" s="3" t="s">
        <v>319</v>
      </c>
      <c r="B15" t="s">
        <v>11282</v>
      </c>
      <c r="C15" t="s">
        <v>320</v>
      </c>
      <c r="D15" s="10" t="s">
        <v>321</v>
      </c>
      <c r="E15">
        <v>1</v>
      </c>
      <c r="F15" s="3">
        <v>0</v>
      </c>
      <c r="I15" s="2"/>
      <c r="J15" s="2"/>
    </row>
    <row r="16" spans="1:10">
      <c r="A16" s="3" t="s">
        <v>322</v>
      </c>
      <c r="B16" t="s">
        <v>11283</v>
      </c>
      <c r="C16" t="s">
        <v>320</v>
      </c>
      <c r="D16" s="10" t="s">
        <v>323</v>
      </c>
      <c r="E16">
        <v>1</v>
      </c>
      <c r="F16" s="3">
        <v>0</v>
      </c>
      <c r="I16" s="2"/>
      <c r="J16" s="2"/>
    </row>
    <row r="17" spans="1:10">
      <c r="A17" s="3" t="s">
        <v>324</v>
      </c>
      <c r="B17" t="s">
        <v>11284</v>
      </c>
      <c r="C17" t="s">
        <v>325</v>
      </c>
      <c r="D17" s="10" t="s">
        <v>326</v>
      </c>
      <c r="E17">
        <v>1</v>
      </c>
      <c r="F17" s="3">
        <v>1</v>
      </c>
      <c r="I17" s="2"/>
      <c r="J17" s="2"/>
    </row>
    <row r="18" spans="1:10">
      <c r="A18" s="3" t="s">
        <v>327</v>
      </c>
      <c r="B18" t="s">
        <v>11285</v>
      </c>
      <c r="C18" t="s">
        <v>328</v>
      </c>
      <c r="D18" s="10" t="s">
        <v>329</v>
      </c>
      <c r="E18">
        <v>1</v>
      </c>
      <c r="F18" s="3">
        <v>0</v>
      </c>
      <c r="I18" s="2"/>
      <c r="J18" s="2"/>
    </row>
    <row r="19" spans="1:10">
      <c r="A19" s="3" t="s">
        <v>330</v>
      </c>
      <c r="B19" t="s">
        <v>11286</v>
      </c>
      <c r="C19" t="s">
        <v>331</v>
      </c>
      <c r="D19" s="10" t="s">
        <v>16307</v>
      </c>
      <c r="E19">
        <v>1</v>
      </c>
      <c r="F19" s="3">
        <v>0</v>
      </c>
      <c r="I19" s="2"/>
      <c r="J19" s="2"/>
    </row>
    <row r="20" spans="1:10">
      <c r="A20" s="3" t="s">
        <v>332</v>
      </c>
      <c r="B20" t="s">
        <v>11287</v>
      </c>
      <c r="C20" t="s">
        <v>333</v>
      </c>
      <c r="D20" s="10" t="s">
        <v>334</v>
      </c>
      <c r="E20">
        <v>1</v>
      </c>
      <c r="F20" s="3">
        <v>0</v>
      </c>
      <c r="I20" s="2"/>
      <c r="J20" s="2"/>
    </row>
    <row r="21" spans="1:10">
      <c r="A21" s="3" t="s">
        <v>335</v>
      </c>
      <c r="B21" t="s">
        <v>11288</v>
      </c>
      <c r="C21" t="s">
        <v>336</v>
      </c>
      <c r="D21" s="10" t="s">
        <v>337</v>
      </c>
      <c r="E21">
        <v>1</v>
      </c>
      <c r="F21" s="3">
        <v>0</v>
      </c>
    </row>
    <row r="22" spans="1:10">
      <c r="A22" s="3" t="s">
        <v>338</v>
      </c>
      <c r="B22" t="s">
        <v>11289</v>
      </c>
      <c r="C22" t="s">
        <v>339</v>
      </c>
      <c r="D22" s="10" t="s">
        <v>340</v>
      </c>
      <c r="E22">
        <v>1</v>
      </c>
      <c r="F22" s="3">
        <v>0</v>
      </c>
    </row>
    <row r="23" spans="1:10">
      <c r="A23" s="3" t="s">
        <v>341</v>
      </c>
      <c r="B23" t="s">
        <v>11290</v>
      </c>
      <c r="C23" t="s">
        <v>342</v>
      </c>
      <c r="D23" s="10" t="s">
        <v>343</v>
      </c>
      <c r="E23">
        <v>1</v>
      </c>
      <c r="F23" s="3">
        <v>0</v>
      </c>
    </row>
    <row r="24" spans="1:10">
      <c r="A24" s="3" t="s">
        <v>344</v>
      </c>
      <c r="B24" t="s">
        <v>11291</v>
      </c>
      <c r="C24" t="s">
        <v>345</v>
      </c>
      <c r="D24" s="10" t="s">
        <v>346</v>
      </c>
      <c r="E24">
        <v>1</v>
      </c>
      <c r="F24" s="3">
        <v>0</v>
      </c>
    </row>
    <row r="25" spans="1:10">
      <c r="A25" s="3" t="s">
        <v>347</v>
      </c>
      <c r="B25" t="s">
        <v>11292</v>
      </c>
      <c r="C25" t="s">
        <v>348</v>
      </c>
      <c r="D25" s="10" t="s">
        <v>16308</v>
      </c>
      <c r="E25">
        <v>1</v>
      </c>
      <c r="F25" s="3">
        <v>1</v>
      </c>
    </row>
    <row r="26" spans="1:10">
      <c r="A26" s="3" t="s">
        <v>349</v>
      </c>
      <c r="B26" t="s">
        <v>11293</v>
      </c>
      <c r="C26" t="s">
        <v>350</v>
      </c>
      <c r="D26" s="10" t="s">
        <v>351</v>
      </c>
      <c r="E26">
        <v>1</v>
      </c>
      <c r="F26" s="3">
        <v>0</v>
      </c>
    </row>
    <row r="27" spans="1:10">
      <c r="A27" s="3" t="s">
        <v>352</v>
      </c>
      <c r="B27" t="s">
        <v>11294</v>
      </c>
      <c r="C27" t="s">
        <v>353</v>
      </c>
      <c r="D27" s="10" t="s">
        <v>354</v>
      </c>
      <c r="E27">
        <v>1</v>
      </c>
      <c r="F27" s="3">
        <v>0</v>
      </c>
    </row>
    <row r="28" spans="1:10">
      <c r="A28" s="3" t="s">
        <v>355</v>
      </c>
      <c r="B28" t="s">
        <v>11295</v>
      </c>
      <c r="C28" t="s">
        <v>356</v>
      </c>
      <c r="D28" s="10" t="s">
        <v>357</v>
      </c>
      <c r="E28">
        <v>1</v>
      </c>
      <c r="F28" s="3">
        <v>0</v>
      </c>
    </row>
    <row r="29" spans="1:10">
      <c r="A29" s="3" t="s">
        <v>358</v>
      </c>
      <c r="B29" t="s">
        <v>11296</v>
      </c>
      <c r="C29" t="s">
        <v>359</v>
      </c>
      <c r="D29" s="10" t="s">
        <v>360</v>
      </c>
      <c r="E29">
        <v>1</v>
      </c>
      <c r="F29" s="3">
        <v>0</v>
      </c>
    </row>
    <row r="30" spans="1:10">
      <c r="A30" s="3" t="s">
        <v>361</v>
      </c>
      <c r="B30" t="s">
        <v>11297</v>
      </c>
      <c r="C30" t="s">
        <v>362</v>
      </c>
      <c r="D30" s="10" t="s">
        <v>363</v>
      </c>
      <c r="E30">
        <v>1</v>
      </c>
      <c r="F30" s="3">
        <v>0</v>
      </c>
    </row>
    <row r="31" spans="1:10">
      <c r="A31" s="3" t="s">
        <v>364</v>
      </c>
      <c r="B31" t="s">
        <v>11298</v>
      </c>
      <c r="C31" t="s">
        <v>365</v>
      </c>
      <c r="D31" s="10" t="s">
        <v>366</v>
      </c>
      <c r="E31">
        <v>1</v>
      </c>
      <c r="F31" s="3">
        <v>0</v>
      </c>
    </row>
    <row r="32" spans="1:10">
      <c r="A32" s="3" t="s">
        <v>367</v>
      </c>
      <c r="B32" t="s">
        <v>11299</v>
      </c>
      <c r="C32" t="s">
        <v>368</v>
      </c>
      <c r="D32" s="10" t="s">
        <v>16309</v>
      </c>
      <c r="E32">
        <v>1</v>
      </c>
      <c r="F32" s="3">
        <v>0</v>
      </c>
    </row>
    <row r="33" spans="1:6">
      <c r="A33" s="3" t="s">
        <v>369</v>
      </c>
      <c r="B33" t="s">
        <v>11300</v>
      </c>
      <c r="C33" t="s">
        <v>370</v>
      </c>
      <c r="D33" s="10" t="s">
        <v>371</v>
      </c>
      <c r="E33">
        <v>1</v>
      </c>
      <c r="F33" s="3">
        <v>0</v>
      </c>
    </row>
    <row r="34" spans="1:6">
      <c r="A34" s="3" t="s">
        <v>372</v>
      </c>
      <c r="B34" t="s">
        <v>11301</v>
      </c>
      <c r="C34" t="s">
        <v>373</v>
      </c>
      <c r="D34" s="10" t="s">
        <v>374</v>
      </c>
      <c r="E34">
        <v>1</v>
      </c>
      <c r="F34" s="3">
        <v>1</v>
      </c>
    </row>
    <row r="35" spans="1:6">
      <c r="A35" s="3" t="s">
        <v>375</v>
      </c>
      <c r="B35" t="s">
        <v>11302</v>
      </c>
      <c r="C35" t="s">
        <v>376</v>
      </c>
      <c r="D35" s="10" t="s">
        <v>377</v>
      </c>
      <c r="E35">
        <v>1</v>
      </c>
      <c r="F35" s="3">
        <v>0</v>
      </c>
    </row>
    <row r="36" spans="1:6">
      <c r="A36" s="3" t="s">
        <v>378</v>
      </c>
      <c r="B36" t="s">
        <v>11303</v>
      </c>
      <c r="C36" t="s">
        <v>379</v>
      </c>
      <c r="D36" s="10" t="s">
        <v>380</v>
      </c>
      <c r="E36">
        <v>1</v>
      </c>
      <c r="F36" s="3">
        <v>0</v>
      </c>
    </row>
    <row r="37" spans="1:6">
      <c r="A37" s="3" t="s">
        <v>381</v>
      </c>
      <c r="B37" t="s">
        <v>11304</v>
      </c>
      <c r="C37" t="s">
        <v>382</v>
      </c>
      <c r="D37" s="10" t="s">
        <v>383</v>
      </c>
      <c r="E37">
        <v>1</v>
      </c>
      <c r="F37" s="3">
        <v>0</v>
      </c>
    </row>
    <row r="38" spans="1:6">
      <c r="A38" s="3" t="s">
        <v>384</v>
      </c>
      <c r="B38" t="s">
        <v>11305</v>
      </c>
      <c r="C38" t="s">
        <v>385</v>
      </c>
      <c r="D38" s="10" t="s">
        <v>386</v>
      </c>
      <c r="E38">
        <v>1</v>
      </c>
      <c r="F38" s="3">
        <v>0</v>
      </c>
    </row>
    <row r="39" spans="1:6">
      <c r="A39" s="3" t="s">
        <v>387</v>
      </c>
      <c r="B39" t="s">
        <v>11306</v>
      </c>
      <c r="C39" t="s">
        <v>388</v>
      </c>
      <c r="D39" s="10" t="s">
        <v>389</v>
      </c>
      <c r="E39">
        <v>1</v>
      </c>
      <c r="F39" s="3">
        <v>0</v>
      </c>
    </row>
    <row r="40" spans="1:6">
      <c r="A40" s="3" t="s">
        <v>390</v>
      </c>
      <c r="B40" t="s">
        <v>11307</v>
      </c>
      <c r="C40" t="s">
        <v>388</v>
      </c>
      <c r="D40" s="10" t="s">
        <v>391</v>
      </c>
      <c r="E40">
        <v>1</v>
      </c>
      <c r="F40" s="3">
        <v>0</v>
      </c>
    </row>
    <row r="41" spans="1:6">
      <c r="A41" s="3" t="s">
        <v>392</v>
      </c>
      <c r="B41" t="s">
        <v>11308</v>
      </c>
      <c r="C41" t="s">
        <v>393</v>
      </c>
      <c r="D41" s="10" t="s">
        <v>394</v>
      </c>
      <c r="E41">
        <v>1</v>
      </c>
      <c r="F41" s="3">
        <v>0</v>
      </c>
    </row>
    <row r="42" spans="1:6">
      <c r="A42" s="3" t="s">
        <v>395</v>
      </c>
      <c r="B42" t="s">
        <v>11309</v>
      </c>
      <c r="C42" t="s">
        <v>396</v>
      </c>
      <c r="D42" s="10" t="s">
        <v>397</v>
      </c>
      <c r="E42">
        <v>1</v>
      </c>
      <c r="F42" s="3">
        <v>0</v>
      </c>
    </row>
    <row r="43" spans="1:6">
      <c r="A43" s="3" t="s">
        <v>398</v>
      </c>
      <c r="B43" t="s">
        <v>11310</v>
      </c>
      <c r="C43" t="s">
        <v>399</v>
      </c>
      <c r="D43" s="10" t="s">
        <v>400</v>
      </c>
      <c r="E43">
        <v>1</v>
      </c>
      <c r="F43" s="3">
        <v>0</v>
      </c>
    </row>
    <row r="44" spans="1:6">
      <c r="A44" s="3" t="s">
        <v>401</v>
      </c>
      <c r="B44" t="s">
        <v>11311</v>
      </c>
      <c r="C44" t="s">
        <v>402</v>
      </c>
      <c r="D44" s="10" t="s">
        <v>403</v>
      </c>
      <c r="E44">
        <v>1</v>
      </c>
      <c r="F44" s="3">
        <v>1</v>
      </c>
    </row>
    <row r="45" spans="1:6">
      <c r="A45" s="3" t="s">
        <v>404</v>
      </c>
      <c r="B45" t="s">
        <v>11312</v>
      </c>
      <c r="C45" t="s">
        <v>405</v>
      </c>
      <c r="D45" s="10" t="s">
        <v>406</v>
      </c>
      <c r="E45">
        <v>1</v>
      </c>
      <c r="F45" s="3">
        <v>0</v>
      </c>
    </row>
    <row r="46" spans="1:6">
      <c r="A46" s="3" t="s">
        <v>407</v>
      </c>
      <c r="B46" t="s">
        <v>11313</v>
      </c>
      <c r="C46" t="s">
        <v>408</v>
      </c>
      <c r="D46" s="10" t="s">
        <v>409</v>
      </c>
      <c r="E46">
        <v>1</v>
      </c>
      <c r="F46" s="3">
        <v>0</v>
      </c>
    </row>
    <row r="47" spans="1:6">
      <c r="A47" s="3" t="s">
        <v>410</v>
      </c>
      <c r="B47" t="s">
        <v>11314</v>
      </c>
      <c r="C47" t="s">
        <v>408</v>
      </c>
      <c r="D47" s="10" t="s">
        <v>409</v>
      </c>
      <c r="E47">
        <v>1</v>
      </c>
      <c r="F47" s="3">
        <v>0</v>
      </c>
    </row>
    <row r="48" spans="1:6">
      <c r="A48" s="3" t="s">
        <v>411</v>
      </c>
      <c r="B48" t="s">
        <v>11315</v>
      </c>
      <c r="C48" t="s">
        <v>412</v>
      </c>
      <c r="D48" s="10" t="s">
        <v>16310</v>
      </c>
      <c r="E48">
        <v>1</v>
      </c>
      <c r="F48" s="3">
        <v>0</v>
      </c>
    </row>
    <row r="49" spans="1:6">
      <c r="A49" s="3" t="s">
        <v>413</v>
      </c>
      <c r="B49" t="s">
        <v>11316</v>
      </c>
      <c r="C49" t="s">
        <v>414</v>
      </c>
      <c r="D49" s="10" t="s">
        <v>415</v>
      </c>
      <c r="E49">
        <v>1</v>
      </c>
      <c r="F49" s="3">
        <v>0</v>
      </c>
    </row>
    <row r="50" spans="1:6">
      <c r="A50" s="3" t="s">
        <v>416</v>
      </c>
      <c r="B50" t="s">
        <v>11317</v>
      </c>
      <c r="C50" t="s">
        <v>417</v>
      </c>
      <c r="D50" s="10" t="s">
        <v>418</v>
      </c>
      <c r="E50">
        <v>1</v>
      </c>
      <c r="F50" s="3">
        <v>0</v>
      </c>
    </row>
    <row r="51" spans="1:6">
      <c r="A51" s="3" t="s">
        <v>419</v>
      </c>
      <c r="B51" t="s">
        <v>11318</v>
      </c>
      <c r="C51" t="s">
        <v>420</v>
      </c>
      <c r="D51" s="10" t="s">
        <v>16311</v>
      </c>
      <c r="E51">
        <v>1</v>
      </c>
      <c r="F51" s="3">
        <v>0</v>
      </c>
    </row>
    <row r="52" spans="1:6">
      <c r="A52" s="3" t="s">
        <v>421</v>
      </c>
      <c r="B52" t="s">
        <v>11319</v>
      </c>
      <c r="C52" t="s">
        <v>422</v>
      </c>
      <c r="D52" s="10" t="s">
        <v>16312</v>
      </c>
      <c r="E52">
        <v>1</v>
      </c>
      <c r="F52" s="3">
        <v>0</v>
      </c>
    </row>
    <row r="53" spans="1:6">
      <c r="A53" s="3" t="s">
        <v>423</v>
      </c>
      <c r="B53" t="s">
        <v>11320</v>
      </c>
      <c r="C53" t="s">
        <v>424</v>
      </c>
      <c r="D53" s="10" t="s">
        <v>425</v>
      </c>
      <c r="E53">
        <v>1</v>
      </c>
      <c r="F53" s="3">
        <v>0</v>
      </c>
    </row>
    <row r="54" spans="1:6">
      <c r="A54" s="3" t="s">
        <v>426</v>
      </c>
      <c r="B54" t="s">
        <v>11321</v>
      </c>
      <c r="C54" t="s">
        <v>427</v>
      </c>
      <c r="D54" s="10" t="s">
        <v>428</v>
      </c>
      <c r="E54">
        <v>1</v>
      </c>
      <c r="F54" s="3">
        <v>0</v>
      </c>
    </row>
    <row r="55" spans="1:6">
      <c r="A55" s="3" t="s">
        <v>429</v>
      </c>
      <c r="B55" t="s">
        <v>11322</v>
      </c>
      <c r="C55" t="s">
        <v>430</v>
      </c>
      <c r="D55" s="10" t="s">
        <v>431</v>
      </c>
      <c r="E55">
        <v>1</v>
      </c>
      <c r="F55" s="3">
        <v>0</v>
      </c>
    </row>
    <row r="56" spans="1:6">
      <c r="A56" s="3" t="s">
        <v>432</v>
      </c>
      <c r="B56" t="s">
        <v>11323</v>
      </c>
      <c r="C56" t="s">
        <v>433</v>
      </c>
      <c r="D56" s="10" t="s">
        <v>434</v>
      </c>
      <c r="E56">
        <v>1</v>
      </c>
      <c r="F56" s="3">
        <v>0</v>
      </c>
    </row>
    <row r="57" spans="1:6">
      <c r="A57" s="3" t="s">
        <v>435</v>
      </c>
      <c r="B57" t="s">
        <v>11324</v>
      </c>
      <c r="C57" t="s">
        <v>433</v>
      </c>
      <c r="D57" s="10" t="s">
        <v>434</v>
      </c>
      <c r="E57">
        <v>1</v>
      </c>
      <c r="F57" s="3">
        <v>0</v>
      </c>
    </row>
    <row r="58" spans="1:6">
      <c r="A58" s="3" t="s">
        <v>436</v>
      </c>
      <c r="B58" t="s">
        <v>11325</v>
      </c>
      <c r="C58" t="s">
        <v>433</v>
      </c>
      <c r="D58" s="10" t="s">
        <v>434</v>
      </c>
      <c r="E58">
        <v>1</v>
      </c>
      <c r="F58" s="3">
        <v>0</v>
      </c>
    </row>
    <row r="59" spans="1:6">
      <c r="A59" s="3" t="s">
        <v>437</v>
      </c>
      <c r="B59" t="s">
        <v>11326</v>
      </c>
      <c r="C59" t="s">
        <v>438</v>
      </c>
      <c r="D59" s="10" t="s">
        <v>439</v>
      </c>
      <c r="E59">
        <v>1</v>
      </c>
      <c r="F59" s="3">
        <v>0</v>
      </c>
    </row>
    <row r="60" spans="1:6">
      <c r="A60" s="3" t="s">
        <v>440</v>
      </c>
      <c r="B60" t="s">
        <v>11327</v>
      </c>
      <c r="C60" t="s">
        <v>441</v>
      </c>
      <c r="D60" s="10" t="s">
        <v>442</v>
      </c>
      <c r="E60">
        <v>1</v>
      </c>
      <c r="F60" s="3">
        <v>0</v>
      </c>
    </row>
    <row r="61" spans="1:6">
      <c r="A61" s="3" t="s">
        <v>443</v>
      </c>
      <c r="B61" t="s">
        <v>11328</v>
      </c>
      <c r="C61" t="s">
        <v>444</v>
      </c>
      <c r="D61" s="10" t="s">
        <v>445</v>
      </c>
      <c r="E61">
        <v>1</v>
      </c>
      <c r="F61" s="3">
        <v>0</v>
      </c>
    </row>
    <row r="62" spans="1:6">
      <c r="A62" s="3" t="s">
        <v>446</v>
      </c>
      <c r="B62" t="s">
        <v>11329</v>
      </c>
      <c r="C62" t="s">
        <v>447</v>
      </c>
      <c r="D62" s="10" t="s">
        <v>448</v>
      </c>
      <c r="E62">
        <v>1</v>
      </c>
      <c r="F62" s="3">
        <v>0</v>
      </c>
    </row>
    <row r="63" spans="1:6">
      <c r="A63" s="3" t="s">
        <v>449</v>
      </c>
      <c r="B63" t="s">
        <v>11330</v>
      </c>
      <c r="C63" t="s">
        <v>447</v>
      </c>
      <c r="D63" s="10" t="s">
        <v>448</v>
      </c>
      <c r="E63">
        <v>1</v>
      </c>
      <c r="F63" s="3">
        <v>0</v>
      </c>
    </row>
    <row r="64" spans="1:6">
      <c r="A64" s="3" t="s">
        <v>450</v>
      </c>
      <c r="B64" t="s">
        <v>11331</v>
      </c>
      <c r="C64" t="s">
        <v>447</v>
      </c>
      <c r="D64" s="10" t="s">
        <v>448</v>
      </c>
      <c r="E64">
        <v>1</v>
      </c>
      <c r="F64" s="3">
        <v>0</v>
      </c>
    </row>
    <row r="65" spans="1:6">
      <c r="A65" s="3" t="s">
        <v>451</v>
      </c>
      <c r="B65" t="s">
        <v>11332</v>
      </c>
      <c r="C65" t="s">
        <v>447</v>
      </c>
      <c r="D65" s="10" t="s">
        <v>448</v>
      </c>
      <c r="E65">
        <v>1</v>
      </c>
      <c r="F65" s="3">
        <v>0</v>
      </c>
    </row>
    <row r="66" spans="1:6">
      <c r="A66" s="3" t="s">
        <v>452</v>
      </c>
      <c r="B66" t="s">
        <v>11333</v>
      </c>
      <c r="C66" t="s">
        <v>453</v>
      </c>
      <c r="D66" s="10" t="s">
        <v>454</v>
      </c>
      <c r="E66">
        <v>1</v>
      </c>
      <c r="F66" s="3">
        <v>0</v>
      </c>
    </row>
    <row r="67" spans="1:6">
      <c r="A67" s="3" t="s">
        <v>455</v>
      </c>
      <c r="B67" t="s">
        <v>11334</v>
      </c>
      <c r="C67" t="s">
        <v>456</v>
      </c>
      <c r="D67" s="10" t="s">
        <v>457</v>
      </c>
      <c r="E67">
        <v>1</v>
      </c>
      <c r="F67" s="3">
        <v>0</v>
      </c>
    </row>
    <row r="68" spans="1:6">
      <c r="A68" s="3" t="s">
        <v>458</v>
      </c>
      <c r="B68" t="s">
        <v>11335</v>
      </c>
      <c r="C68" t="s">
        <v>459</v>
      </c>
      <c r="D68" s="10" t="s">
        <v>460</v>
      </c>
      <c r="E68">
        <v>1</v>
      </c>
      <c r="F68" s="3">
        <v>0</v>
      </c>
    </row>
    <row r="69" spans="1:6">
      <c r="A69" s="3" t="s">
        <v>461</v>
      </c>
      <c r="B69" t="s">
        <v>11336</v>
      </c>
      <c r="C69" t="s">
        <v>459</v>
      </c>
      <c r="D69" s="10" t="s">
        <v>462</v>
      </c>
      <c r="E69">
        <v>1</v>
      </c>
      <c r="F69" s="3">
        <v>0</v>
      </c>
    </row>
    <row r="70" spans="1:6">
      <c r="A70" s="3" t="s">
        <v>463</v>
      </c>
      <c r="B70" t="s">
        <v>11337</v>
      </c>
      <c r="C70" t="s">
        <v>464</v>
      </c>
      <c r="D70" s="10" t="s">
        <v>465</v>
      </c>
      <c r="E70">
        <v>1</v>
      </c>
      <c r="F70" s="3">
        <v>0</v>
      </c>
    </row>
    <row r="71" spans="1:6">
      <c r="A71" s="3" t="s">
        <v>466</v>
      </c>
      <c r="B71" t="s">
        <v>11338</v>
      </c>
      <c r="C71" t="s">
        <v>467</v>
      </c>
      <c r="D71" s="10" t="s">
        <v>468</v>
      </c>
      <c r="E71">
        <v>1</v>
      </c>
      <c r="F71" s="3">
        <v>0</v>
      </c>
    </row>
    <row r="72" spans="1:6">
      <c r="A72" s="3" t="s">
        <v>469</v>
      </c>
      <c r="B72" t="s">
        <v>11339</v>
      </c>
      <c r="C72" t="s">
        <v>470</v>
      </c>
      <c r="D72" s="10" t="s">
        <v>471</v>
      </c>
      <c r="E72">
        <v>1</v>
      </c>
      <c r="F72" s="3">
        <v>0</v>
      </c>
    </row>
    <row r="73" spans="1:6">
      <c r="A73" s="3" t="s">
        <v>472</v>
      </c>
      <c r="B73" t="s">
        <v>11340</v>
      </c>
      <c r="C73" t="s">
        <v>473</v>
      </c>
      <c r="D73" s="10" t="s">
        <v>474</v>
      </c>
      <c r="E73">
        <v>1</v>
      </c>
      <c r="F73" s="3">
        <v>0</v>
      </c>
    </row>
    <row r="74" spans="1:6">
      <c r="A74" s="3" t="s">
        <v>475</v>
      </c>
      <c r="B74" t="s">
        <v>11341</v>
      </c>
      <c r="C74" t="s">
        <v>476</v>
      </c>
      <c r="D74" s="10" t="s">
        <v>477</v>
      </c>
      <c r="E74">
        <v>1</v>
      </c>
      <c r="F74" s="3">
        <v>0</v>
      </c>
    </row>
    <row r="75" spans="1:6">
      <c r="A75" s="3" t="s">
        <v>478</v>
      </c>
      <c r="B75" t="s">
        <v>11342</v>
      </c>
      <c r="C75" t="s">
        <v>479</v>
      </c>
      <c r="D75" s="10" t="s">
        <v>480</v>
      </c>
      <c r="E75">
        <v>1</v>
      </c>
      <c r="F75" s="3">
        <v>0</v>
      </c>
    </row>
    <row r="76" spans="1:6">
      <c r="A76" s="3" t="s">
        <v>481</v>
      </c>
      <c r="B76" t="s">
        <v>11343</v>
      </c>
      <c r="C76" t="s">
        <v>482</v>
      </c>
      <c r="D76" s="10" t="s">
        <v>483</v>
      </c>
      <c r="E76">
        <v>1</v>
      </c>
      <c r="F76" s="3">
        <v>0</v>
      </c>
    </row>
    <row r="77" spans="1:6">
      <c r="A77" s="3" t="s">
        <v>484</v>
      </c>
      <c r="B77" t="s">
        <v>11344</v>
      </c>
      <c r="C77" t="s">
        <v>485</v>
      </c>
      <c r="D77" s="10" t="s">
        <v>486</v>
      </c>
      <c r="E77">
        <v>1</v>
      </c>
      <c r="F77" s="3">
        <v>0</v>
      </c>
    </row>
    <row r="78" spans="1:6">
      <c r="A78" s="3" t="s">
        <v>487</v>
      </c>
      <c r="B78" t="s">
        <v>11345</v>
      </c>
      <c r="C78" t="s">
        <v>488</v>
      </c>
      <c r="D78" s="10" t="s">
        <v>489</v>
      </c>
      <c r="E78">
        <v>1</v>
      </c>
      <c r="F78" s="3">
        <v>0</v>
      </c>
    </row>
    <row r="79" spans="1:6">
      <c r="A79" s="3" t="s">
        <v>490</v>
      </c>
      <c r="B79" t="s">
        <v>11346</v>
      </c>
      <c r="C79" t="s">
        <v>491</v>
      </c>
      <c r="D79" s="10" t="s">
        <v>492</v>
      </c>
      <c r="E79">
        <v>1</v>
      </c>
      <c r="F79" s="3">
        <v>0</v>
      </c>
    </row>
    <row r="80" spans="1:6">
      <c r="A80" s="3" t="s">
        <v>493</v>
      </c>
      <c r="B80" t="s">
        <v>11347</v>
      </c>
      <c r="C80" t="s">
        <v>494</v>
      </c>
      <c r="D80" s="10" t="s">
        <v>495</v>
      </c>
      <c r="E80">
        <v>1</v>
      </c>
      <c r="F80" s="3">
        <v>0</v>
      </c>
    </row>
    <row r="81" spans="1:6">
      <c r="A81" s="3" t="s">
        <v>496</v>
      </c>
      <c r="B81" t="s">
        <v>11348</v>
      </c>
      <c r="C81" t="s">
        <v>497</v>
      </c>
      <c r="D81" s="10" t="s">
        <v>498</v>
      </c>
      <c r="E81">
        <v>1</v>
      </c>
      <c r="F81" s="3">
        <v>0</v>
      </c>
    </row>
    <row r="82" spans="1:6">
      <c r="A82" s="3" t="s">
        <v>499</v>
      </c>
      <c r="B82" t="s">
        <v>11349</v>
      </c>
      <c r="C82" t="s">
        <v>500</v>
      </c>
      <c r="D82" s="10" t="s">
        <v>501</v>
      </c>
      <c r="E82">
        <v>1</v>
      </c>
      <c r="F82" s="3">
        <v>0</v>
      </c>
    </row>
    <row r="83" spans="1:6">
      <c r="A83" s="3" t="s">
        <v>502</v>
      </c>
      <c r="B83" t="s">
        <v>11350</v>
      </c>
      <c r="C83" t="s">
        <v>503</v>
      </c>
      <c r="D83" s="10" t="s">
        <v>504</v>
      </c>
      <c r="E83">
        <v>1</v>
      </c>
      <c r="F83" s="3">
        <v>0</v>
      </c>
    </row>
    <row r="84" spans="1:6">
      <c r="A84" s="3" t="s">
        <v>505</v>
      </c>
      <c r="B84" t="s">
        <v>11351</v>
      </c>
      <c r="C84" t="s">
        <v>506</v>
      </c>
      <c r="D84" s="10" t="s">
        <v>507</v>
      </c>
      <c r="E84">
        <v>1</v>
      </c>
      <c r="F84" s="3">
        <v>0</v>
      </c>
    </row>
    <row r="85" spans="1:6">
      <c r="A85" s="3" t="s">
        <v>508</v>
      </c>
      <c r="B85" t="s">
        <v>11352</v>
      </c>
      <c r="C85" t="s">
        <v>506</v>
      </c>
      <c r="D85" s="10" t="s">
        <v>507</v>
      </c>
      <c r="E85">
        <v>1</v>
      </c>
      <c r="F85" s="3">
        <v>0</v>
      </c>
    </row>
    <row r="86" spans="1:6">
      <c r="A86" s="3" t="s">
        <v>509</v>
      </c>
      <c r="B86" t="s">
        <v>11353</v>
      </c>
      <c r="C86" t="s">
        <v>510</v>
      </c>
      <c r="D86" s="10" t="s">
        <v>511</v>
      </c>
      <c r="E86">
        <v>1</v>
      </c>
      <c r="F86" s="3">
        <v>0</v>
      </c>
    </row>
    <row r="87" spans="1:6">
      <c r="A87" s="3" t="s">
        <v>512</v>
      </c>
      <c r="B87" t="s">
        <v>11354</v>
      </c>
      <c r="C87" t="s">
        <v>513</v>
      </c>
      <c r="D87" s="10" t="s">
        <v>514</v>
      </c>
      <c r="E87">
        <v>1</v>
      </c>
      <c r="F87" s="3">
        <v>0</v>
      </c>
    </row>
    <row r="88" spans="1:6">
      <c r="A88" s="3" t="s">
        <v>515</v>
      </c>
      <c r="B88" t="s">
        <v>11355</v>
      </c>
      <c r="C88" t="s">
        <v>516</v>
      </c>
      <c r="D88" s="10" t="s">
        <v>517</v>
      </c>
      <c r="E88">
        <v>1</v>
      </c>
      <c r="F88" s="3">
        <v>0</v>
      </c>
    </row>
    <row r="89" spans="1:6">
      <c r="A89" s="3" t="s">
        <v>518</v>
      </c>
      <c r="B89" t="s">
        <v>11356</v>
      </c>
      <c r="C89" t="s">
        <v>519</v>
      </c>
      <c r="D89" s="10" t="s">
        <v>16313</v>
      </c>
      <c r="E89">
        <v>2</v>
      </c>
      <c r="F89" s="3">
        <v>0</v>
      </c>
    </row>
    <row r="90" spans="1:6">
      <c r="A90" s="3" t="s">
        <v>520</v>
      </c>
      <c r="B90" t="s">
        <v>11357</v>
      </c>
      <c r="C90" t="s">
        <v>521</v>
      </c>
      <c r="D90" s="10" t="s">
        <v>522</v>
      </c>
      <c r="E90">
        <v>1</v>
      </c>
      <c r="F90" s="3">
        <v>0</v>
      </c>
    </row>
    <row r="91" spans="1:6">
      <c r="A91" s="3" t="s">
        <v>523</v>
      </c>
      <c r="B91" t="s">
        <v>11358</v>
      </c>
      <c r="C91" t="s">
        <v>524</v>
      </c>
      <c r="D91" s="10" t="s">
        <v>525</v>
      </c>
      <c r="E91">
        <v>1</v>
      </c>
      <c r="F91" s="3">
        <v>0</v>
      </c>
    </row>
    <row r="92" spans="1:6">
      <c r="A92" s="3" t="s">
        <v>526</v>
      </c>
      <c r="B92" t="s">
        <v>11359</v>
      </c>
      <c r="C92" t="s">
        <v>527</v>
      </c>
      <c r="D92" s="10" t="s">
        <v>528</v>
      </c>
      <c r="E92">
        <v>1</v>
      </c>
      <c r="F92" s="3">
        <v>0</v>
      </c>
    </row>
    <row r="93" spans="1:6">
      <c r="A93" s="3" t="s">
        <v>529</v>
      </c>
      <c r="B93" t="s">
        <v>11360</v>
      </c>
      <c r="C93" t="s">
        <v>530</v>
      </c>
      <c r="D93" s="10" t="s">
        <v>531</v>
      </c>
      <c r="E93">
        <v>1</v>
      </c>
      <c r="F93" s="3">
        <v>0</v>
      </c>
    </row>
    <row r="94" spans="1:6">
      <c r="A94" s="3" t="s">
        <v>532</v>
      </c>
      <c r="B94" t="s">
        <v>11361</v>
      </c>
      <c r="C94" t="s">
        <v>533</v>
      </c>
      <c r="D94" s="10" t="s">
        <v>534</v>
      </c>
      <c r="E94">
        <v>1</v>
      </c>
      <c r="F94" s="3">
        <v>0</v>
      </c>
    </row>
    <row r="95" spans="1:6">
      <c r="A95" s="3" t="s">
        <v>535</v>
      </c>
      <c r="B95" t="s">
        <v>11362</v>
      </c>
      <c r="C95" t="s">
        <v>536</v>
      </c>
      <c r="D95" s="10" t="s">
        <v>537</v>
      </c>
      <c r="E95">
        <v>1</v>
      </c>
      <c r="F95" s="3">
        <v>0</v>
      </c>
    </row>
    <row r="96" spans="1:6">
      <c r="A96" s="3" t="s">
        <v>538</v>
      </c>
      <c r="B96" t="s">
        <v>11363</v>
      </c>
      <c r="C96" t="s">
        <v>539</v>
      </c>
      <c r="D96" s="10" t="s">
        <v>540</v>
      </c>
      <c r="E96">
        <v>1</v>
      </c>
      <c r="F96" s="3">
        <v>0</v>
      </c>
    </row>
    <row r="97" spans="1:6">
      <c r="A97" s="3" t="s">
        <v>541</v>
      </c>
      <c r="B97" t="s">
        <v>11364</v>
      </c>
      <c r="C97" t="s">
        <v>542</v>
      </c>
      <c r="D97" s="10" t="s">
        <v>543</v>
      </c>
      <c r="E97">
        <v>1</v>
      </c>
      <c r="F97" s="3">
        <v>0</v>
      </c>
    </row>
    <row r="98" spans="1:6">
      <c r="A98" s="3" t="s">
        <v>544</v>
      </c>
      <c r="B98" t="s">
        <v>11365</v>
      </c>
      <c r="C98" t="s">
        <v>545</v>
      </c>
      <c r="D98" s="10" t="s">
        <v>546</v>
      </c>
      <c r="E98">
        <v>2</v>
      </c>
      <c r="F98" s="3">
        <v>0</v>
      </c>
    </row>
    <row r="99" spans="1:6">
      <c r="A99" s="3" t="s">
        <v>547</v>
      </c>
      <c r="B99" t="s">
        <v>11366</v>
      </c>
      <c r="C99" t="s">
        <v>548</v>
      </c>
      <c r="D99" s="10" t="s">
        <v>549</v>
      </c>
      <c r="E99">
        <v>1</v>
      </c>
      <c r="F99" s="3">
        <v>0</v>
      </c>
    </row>
    <row r="100" spans="1:6">
      <c r="A100" s="3" t="s">
        <v>550</v>
      </c>
      <c r="B100" t="s">
        <v>11367</v>
      </c>
      <c r="C100" t="s">
        <v>551</v>
      </c>
      <c r="D100" s="10" t="s">
        <v>552</v>
      </c>
      <c r="E100">
        <v>1</v>
      </c>
      <c r="F100" s="3">
        <v>0</v>
      </c>
    </row>
    <row r="101" spans="1:6">
      <c r="A101" s="3" t="s">
        <v>553</v>
      </c>
      <c r="B101" t="s">
        <v>11368</v>
      </c>
      <c r="C101" t="s">
        <v>554</v>
      </c>
      <c r="D101" s="10" t="s">
        <v>555</v>
      </c>
      <c r="E101">
        <v>1</v>
      </c>
      <c r="F101" s="3">
        <v>0</v>
      </c>
    </row>
    <row r="102" spans="1:6">
      <c r="A102" s="3" t="s">
        <v>556</v>
      </c>
      <c r="B102" t="s">
        <v>11369</v>
      </c>
      <c r="C102" t="s">
        <v>557</v>
      </c>
      <c r="D102" s="10" t="s">
        <v>558</v>
      </c>
      <c r="E102">
        <v>1</v>
      </c>
      <c r="F102" s="3">
        <v>0</v>
      </c>
    </row>
    <row r="103" spans="1:6">
      <c r="A103" s="3" t="s">
        <v>559</v>
      </c>
      <c r="B103" t="s">
        <v>11370</v>
      </c>
      <c r="C103" t="s">
        <v>560</v>
      </c>
      <c r="D103" s="10" t="s">
        <v>561</v>
      </c>
      <c r="E103">
        <v>1</v>
      </c>
      <c r="F103" s="3">
        <v>0</v>
      </c>
    </row>
    <row r="104" spans="1:6">
      <c r="A104" s="3" t="s">
        <v>562</v>
      </c>
      <c r="B104" t="s">
        <v>11371</v>
      </c>
      <c r="C104" t="s">
        <v>563</v>
      </c>
      <c r="D104" s="10" t="s">
        <v>564</v>
      </c>
      <c r="E104">
        <v>1</v>
      </c>
      <c r="F104" s="3">
        <v>0</v>
      </c>
    </row>
    <row r="105" spans="1:6">
      <c r="A105" s="3" t="s">
        <v>565</v>
      </c>
      <c r="B105" t="s">
        <v>11372</v>
      </c>
      <c r="C105" t="s">
        <v>566</v>
      </c>
      <c r="D105" s="10" t="s">
        <v>567</v>
      </c>
      <c r="E105">
        <v>1</v>
      </c>
      <c r="F105" s="3">
        <v>0</v>
      </c>
    </row>
    <row r="106" spans="1:6">
      <c r="A106" s="3" t="s">
        <v>568</v>
      </c>
      <c r="B106" t="s">
        <v>11373</v>
      </c>
      <c r="C106" t="s">
        <v>569</v>
      </c>
      <c r="D106" s="10" t="s">
        <v>570</v>
      </c>
      <c r="E106">
        <v>1</v>
      </c>
      <c r="F106" s="3">
        <v>0</v>
      </c>
    </row>
    <row r="107" spans="1:6">
      <c r="A107" s="3" t="s">
        <v>571</v>
      </c>
      <c r="B107" t="s">
        <v>11374</v>
      </c>
      <c r="C107" t="s">
        <v>569</v>
      </c>
      <c r="D107" s="10" t="s">
        <v>572</v>
      </c>
      <c r="E107">
        <v>1</v>
      </c>
      <c r="F107" s="3">
        <v>0</v>
      </c>
    </row>
    <row r="108" spans="1:6">
      <c r="A108" s="3" t="s">
        <v>573</v>
      </c>
      <c r="B108" t="s">
        <v>11375</v>
      </c>
      <c r="C108" t="s">
        <v>574</v>
      </c>
      <c r="D108" s="10" t="s">
        <v>575</v>
      </c>
      <c r="E108">
        <v>1</v>
      </c>
      <c r="F108" s="3">
        <v>0</v>
      </c>
    </row>
    <row r="109" spans="1:6">
      <c r="A109" s="3" t="s">
        <v>576</v>
      </c>
      <c r="B109" t="s">
        <v>11376</v>
      </c>
      <c r="C109" t="s">
        <v>574</v>
      </c>
      <c r="D109" s="10" t="s">
        <v>577</v>
      </c>
      <c r="E109">
        <v>1</v>
      </c>
      <c r="F109" s="3">
        <v>0</v>
      </c>
    </row>
    <row r="110" spans="1:6">
      <c r="A110" s="3" t="s">
        <v>578</v>
      </c>
      <c r="B110" t="s">
        <v>11377</v>
      </c>
      <c r="C110" t="s">
        <v>579</v>
      </c>
      <c r="D110" s="10" t="s">
        <v>16314</v>
      </c>
      <c r="E110">
        <v>1</v>
      </c>
      <c r="F110" s="3">
        <v>0</v>
      </c>
    </row>
    <row r="111" spans="1:6">
      <c r="A111" s="3" t="s">
        <v>580</v>
      </c>
      <c r="B111" t="s">
        <v>11378</v>
      </c>
      <c r="C111" t="s">
        <v>581</v>
      </c>
      <c r="D111" s="10" t="s">
        <v>582</v>
      </c>
      <c r="E111">
        <v>1</v>
      </c>
      <c r="F111" s="3">
        <v>0</v>
      </c>
    </row>
    <row r="112" spans="1:6">
      <c r="A112" s="3" t="s">
        <v>583</v>
      </c>
      <c r="B112" t="s">
        <v>11379</v>
      </c>
      <c r="C112" t="s">
        <v>584</v>
      </c>
      <c r="D112" s="10" t="s">
        <v>585</v>
      </c>
      <c r="E112">
        <v>1</v>
      </c>
      <c r="F112" s="3">
        <v>0</v>
      </c>
    </row>
    <row r="113" spans="1:6">
      <c r="A113" s="3" t="s">
        <v>586</v>
      </c>
      <c r="B113" t="s">
        <v>11380</v>
      </c>
      <c r="C113" t="s">
        <v>587</v>
      </c>
      <c r="D113" s="10" t="s">
        <v>588</v>
      </c>
      <c r="E113">
        <v>1</v>
      </c>
      <c r="F113" s="3">
        <v>0</v>
      </c>
    </row>
    <row r="114" spans="1:6">
      <c r="A114" s="3" t="s">
        <v>589</v>
      </c>
      <c r="B114" t="s">
        <v>11381</v>
      </c>
      <c r="C114" t="s">
        <v>590</v>
      </c>
      <c r="D114" s="10" t="s">
        <v>591</v>
      </c>
      <c r="E114">
        <v>1</v>
      </c>
      <c r="F114" s="3">
        <v>0</v>
      </c>
    </row>
    <row r="115" spans="1:6">
      <c r="A115" s="3" t="s">
        <v>592</v>
      </c>
      <c r="B115" t="s">
        <v>11382</v>
      </c>
      <c r="C115" t="s">
        <v>593</v>
      </c>
      <c r="D115" s="10" t="s">
        <v>594</v>
      </c>
      <c r="E115">
        <v>1</v>
      </c>
      <c r="F115" s="3">
        <v>0</v>
      </c>
    </row>
    <row r="116" spans="1:6">
      <c r="A116" s="3" t="s">
        <v>595</v>
      </c>
      <c r="B116" t="s">
        <v>11383</v>
      </c>
      <c r="C116" t="s">
        <v>593</v>
      </c>
      <c r="D116" s="10" t="s">
        <v>594</v>
      </c>
      <c r="E116">
        <v>1</v>
      </c>
      <c r="F116" s="3">
        <v>0</v>
      </c>
    </row>
    <row r="117" spans="1:6">
      <c r="A117" s="3" t="s">
        <v>596</v>
      </c>
      <c r="B117" t="s">
        <v>11384</v>
      </c>
      <c r="C117" t="s">
        <v>597</v>
      </c>
      <c r="D117" s="10" t="s">
        <v>598</v>
      </c>
      <c r="E117">
        <v>1</v>
      </c>
      <c r="F117" s="3">
        <v>0</v>
      </c>
    </row>
    <row r="118" spans="1:6">
      <c r="A118" s="3" t="s">
        <v>599</v>
      </c>
      <c r="B118" t="s">
        <v>11385</v>
      </c>
      <c r="C118" t="s">
        <v>600</v>
      </c>
      <c r="D118" s="10" t="s">
        <v>601</v>
      </c>
      <c r="E118">
        <v>1</v>
      </c>
      <c r="F118" s="3">
        <v>0</v>
      </c>
    </row>
    <row r="119" spans="1:6">
      <c r="A119" s="3" t="s">
        <v>602</v>
      </c>
      <c r="B119" t="s">
        <v>11386</v>
      </c>
      <c r="C119" t="s">
        <v>603</v>
      </c>
      <c r="D119" s="10" t="s">
        <v>604</v>
      </c>
      <c r="E119">
        <v>1</v>
      </c>
      <c r="F119" s="3">
        <v>0</v>
      </c>
    </row>
    <row r="120" spans="1:6">
      <c r="A120" s="3" t="s">
        <v>605</v>
      </c>
      <c r="B120" t="s">
        <v>11387</v>
      </c>
      <c r="C120" t="s">
        <v>606</v>
      </c>
      <c r="D120" s="10" t="s">
        <v>607</v>
      </c>
      <c r="E120">
        <v>1</v>
      </c>
      <c r="F120" s="3">
        <v>0</v>
      </c>
    </row>
    <row r="121" spans="1:6">
      <c r="A121" s="3" t="s">
        <v>608</v>
      </c>
      <c r="B121" t="s">
        <v>11388</v>
      </c>
      <c r="C121" t="s">
        <v>606</v>
      </c>
      <c r="D121" s="10" t="s">
        <v>607</v>
      </c>
      <c r="E121">
        <v>1</v>
      </c>
      <c r="F121" s="3">
        <v>0</v>
      </c>
    </row>
    <row r="122" spans="1:6">
      <c r="A122" s="3" t="s">
        <v>609</v>
      </c>
      <c r="B122" t="s">
        <v>11389</v>
      </c>
      <c r="C122" t="s">
        <v>606</v>
      </c>
      <c r="D122" s="10" t="s">
        <v>610</v>
      </c>
      <c r="E122">
        <v>1</v>
      </c>
      <c r="F122" s="3">
        <v>0</v>
      </c>
    </row>
    <row r="123" spans="1:6">
      <c r="A123" s="3" t="s">
        <v>611</v>
      </c>
      <c r="B123" t="s">
        <v>11390</v>
      </c>
      <c r="C123" t="s">
        <v>612</v>
      </c>
      <c r="D123" s="10" t="s">
        <v>16315</v>
      </c>
      <c r="E123">
        <v>1</v>
      </c>
      <c r="F123" s="3">
        <v>0</v>
      </c>
    </row>
    <row r="124" spans="1:6">
      <c r="A124" s="3" t="s">
        <v>613</v>
      </c>
      <c r="B124" t="s">
        <v>11391</v>
      </c>
      <c r="C124" t="s">
        <v>614</v>
      </c>
      <c r="D124" s="10" t="s">
        <v>615</v>
      </c>
      <c r="E124">
        <v>1</v>
      </c>
      <c r="F124" s="3">
        <v>0</v>
      </c>
    </row>
    <row r="125" spans="1:6">
      <c r="A125" s="3" t="s">
        <v>616</v>
      </c>
      <c r="B125" t="s">
        <v>11392</v>
      </c>
      <c r="C125" t="s">
        <v>617</v>
      </c>
      <c r="D125" s="10" t="s">
        <v>618</v>
      </c>
      <c r="E125">
        <v>1</v>
      </c>
      <c r="F125" s="3">
        <v>0</v>
      </c>
    </row>
    <row r="126" spans="1:6">
      <c r="A126" s="3" t="s">
        <v>619</v>
      </c>
      <c r="B126" t="s">
        <v>11393</v>
      </c>
      <c r="C126" t="s">
        <v>620</v>
      </c>
      <c r="D126" s="10" t="s">
        <v>618</v>
      </c>
      <c r="E126">
        <v>1</v>
      </c>
      <c r="F126" s="3">
        <v>0</v>
      </c>
    </row>
    <row r="127" spans="1:6">
      <c r="A127" s="3" t="s">
        <v>621</v>
      </c>
      <c r="B127" t="s">
        <v>11394</v>
      </c>
      <c r="C127" t="s">
        <v>622</v>
      </c>
      <c r="D127" s="10" t="s">
        <v>623</v>
      </c>
      <c r="E127">
        <v>1</v>
      </c>
      <c r="F127" s="3">
        <v>0</v>
      </c>
    </row>
    <row r="128" spans="1:6">
      <c r="A128" s="3" t="s">
        <v>624</v>
      </c>
      <c r="B128" t="s">
        <v>11395</v>
      </c>
      <c r="C128" t="s">
        <v>622</v>
      </c>
      <c r="D128" s="10" t="s">
        <v>623</v>
      </c>
      <c r="E128">
        <v>1</v>
      </c>
      <c r="F128" s="3">
        <v>0</v>
      </c>
    </row>
    <row r="129" spans="1:6">
      <c r="A129" s="3" t="s">
        <v>625</v>
      </c>
      <c r="B129" t="s">
        <v>11396</v>
      </c>
      <c r="C129" t="s">
        <v>626</v>
      </c>
      <c r="D129" s="10" t="s">
        <v>627</v>
      </c>
      <c r="E129">
        <v>1</v>
      </c>
      <c r="F129" s="3">
        <v>0</v>
      </c>
    </row>
    <row r="130" spans="1:6">
      <c r="A130" s="3" t="s">
        <v>628</v>
      </c>
      <c r="B130" t="s">
        <v>11397</v>
      </c>
      <c r="C130" t="s">
        <v>626</v>
      </c>
      <c r="D130" s="10" t="s">
        <v>627</v>
      </c>
      <c r="E130">
        <v>1</v>
      </c>
      <c r="F130" s="3">
        <v>0</v>
      </c>
    </row>
    <row r="131" spans="1:6">
      <c r="A131" s="3" t="s">
        <v>629</v>
      </c>
      <c r="B131" t="s">
        <v>11398</v>
      </c>
      <c r="C131" t="s">
        <v>630</v>
      </c>
      <c r="D131" s="10" t="s">
        <v>631</v>
      </c>
      <c r="E131">
        <v>1</v>
      </c>
      <c r="F131" s="3">
        <v>0</v>
      </c>
    </row>
    <row r="132" spans="1:6">
      <c r="A132" s="3" t="s">
        <v>632</v>
      </c>
      <c r="B132" t="s">
        <v>11399</v>
      </c>
      <c r="C132" t="s">
        <v>633</v>
      </c>
      <c r="D132" s="10" t="s">
        <v>631</v>
      </c>
      <c r="E132">
        <v>1</v>
      </c>
      <c r="F132" s="3">
        <v>0</v>
      </c>
    </row>
    <row r="133" spans="1:6">
      <c r="A133" s="3" t="s">
        <v>634</v>
      </c>
      <c r="B133" t="s">
        <v>11400</v>
      </c>
      <c r="C133" t="s">
        <v>633</v>
      </c>
      <c r="D133" s="10" t="s">
        <v>635</v>
      </c>
      <c r="E133">
        <v>1</v>
      </c>
      <c r="F133" s="3">
        <v>0</v>
      </c>
    </row>
    <row r="134" spans="1:6">
      <c r="A134" s="3" t="s">
        <v>636</v>
      </c>
      <c r="B134" t="s">
        <v>11401</v>
      </c>
      <c r="C134" t="s">
        <v>637</v>
      </c>
      <c r="D134" s="10" t="s">
        <v>635</v>
      </c>
      <c r="E134">
        <v>1</v>
      </c>
      <c r="F134" s="3">
        <v>0</v>
      </c>
    </row>
    <row r="135" spans="1:6">
      <c r="A135" s="3" t="s">
        <v>638</v>
      </c>
      <c r="B135" t="s">
        <v>11402</v>
      </c>
      <c r="C135" t="s">
        <v>639</v>
      </c>
      <c r="D135" s="10" t="s">
        <v>640</v>
      </c>
      <c r="E135">
        <v>1</v>
      </c>
      <c r="F135" s="3">
        <v>0</v>
      </c>
    </row>
    <row r="136" spans="1:6">
      <c r="A136" s="4" t="s">
        <v>641</v>
      </c>
      <c r="B136" s="4" t="s">
        <v>11403</v>
      </c>
      <c r="C136" s="4" t="s">
        <v>639</v>
      </c>
      <c r="D136" s="11" t="s">
        <v>640</v>
      </c>
      <c r="E136" s="4">
        <v>1</v>
      </c>
      <c r="F136" s="3">
        <v>0</v>
      </c>
    </row>
    <row r="137" spans="1:6">
      <c r="A137" s="3" t="s">
        <v>642</v>
      </c>
      <c r="B137" t="s">
        <v>11404</v>
      </c>
      <c r="C137" t="s">
        <v>643</v>
      </c>
      <c r="D137" s="10" t="s">
        <v>644</v>
      </c>
      <c r="E137">
        <v>1</v>
      </c>
      <c r="F137" s="3">
        <v>0</v>
      </c>
    </row>
    <row r="138" spans="1:6">
      <c r="A138" s="3" t="s">
        <v>645</v>
      </c>
      <c r="B138" t="s">
        <v>11405</v>
      </c>
      <c r="C138" t="s">
        <v>646</v>
      </c>
      <c r="D138" s="10" t="s">
        <v>647</v>
      </c>
      <c r="E138">
        <v>1</v>
      </c>
      <c r="F138" s="3">
        <v>0</v>
      </c>
    </row>
    <row r="139" spans="1:6">
      <c r="A139" s="3" t="s">
        <v>648</v>
      </c>
      <c r="B139" t="s">
        <v>11406</v>
      </c>
      <c r="C139" t="s">
        <v>649</v>
      </c>
      <c r="D139" s="10" t="s">
        <v>650</v>
      </c>
      <c r="E139">
        <v>1</v>
      </c>
      <c r="F139" s="3">
        <v>0</v>
      </c>
    </row>
    <row r="140" spans="1:6">
      <c r="A140" s="3" t="s">
        <v>651</v>
      </c>
      <c r="B140" t="s">
        <v>11407</v>
      </c>
      <c r="C140" t="s">
        <v>652</v>
      </c>
      <c r="D140" s="10" t="s">
        <v>650</v>
      </c>
      <c r="E140">
        <v>1</v>
      </c>
      <c r="F140" s="3">
        <v>0</v>
      </c>
    </row>
    <row r="141" spans="1:6">
      <c r="A141" s="3" t="s">
        <v>653</v>
      </c>
      <c r="B141" t="s">
        <v>11408</v>
      </c>
      <c r="C141" t="s">
        <v>654</v>
      </c>
      <c r="D141" s="10" t="s">
        <v>655</v>
      </c>
      <c r="E141">
        <v>1</v>
      </c>
      <c r="F141" s="3">
        <v>0</v>
      </c>
    </row>
    <row r="142" spans="1:6">
      <c r="A142" s="3" t="s">
        <v>656</v>
      </c>
      <c r="B142" t="s">
        <v>11409</v>
      </c>
      <c r="C142" t="s">
        <v>657</v>
      </c>
      <c r="D142" s="10" t="s">
        <v>658</v>
      </c>
      <c r="E142">
        <v>1</v>
      </c>
      <c r="F142" s="3">
        <v>0</v>
      </c>
    </row>
    <row r="143" spans="1:6">
      <c r="A143" s="3" t="s">
        <v>659</v>
      </c>
      <c r="B143" t="s">
        <v>11410</v>
      </c>
      <c r="C143" t="s">
        <v>660</v>
      </c>
      <c r="D143" s="10" t="s">
        <v>661</v>
      </c>
      <c r="E143">
        <v>1</v>
      </c>
      <c r="F143" s="3">
        <v>0</v>
      </c>
    </row>
    <row r="144" spans="1:6">
      <c r="A144" s="3" t="s">
        <v>662</v>
      </c>
      <c r="B144" t="s">
        <v>11411</v>
      </c>
      <c r="C144" t="s">
        <v>660</v>
      </c>
      <c r="D144" s="10" t="s">
        <v>661</v>
      </c>
      <c r="E144">
        <v>1</v>
      </c>
      <c r="F144" s="3">
        <v>0</v>
      </c>
    </row>
    <row r="145" spans="1:6">
      <c r="A145" s="3" t="s">
        <v>663</v>
      </c>
      <c r="B145" t="s">
        <v>11412</v>
      </c>
      <c r="C145" t="s">
        <v>664</v>
      </c>
      <c r="D145" s="10" t="s">
        <v>665</v>
      </c>
      <c r="E145">
        <v>1</v>
      </c>
      <c r="F145" s="3">
        <v>0</v>
      </c>
    </row>
    <row r="146" spans="1:6">
      <c r="A146" s="3" t="s">
        <v>666</v>
      </c>
      <c r="B146" t="s">
        <v>11413</v>
      </c>
      <c r="C146" t="s">
        <v>664</v>
      </c>
      <c r="D146" s="10" t="s">
        <v>665</v>
      </c>
      <c r="E146">
        <v>1</v>
      </c>
      <c r="F146" s="3">
        <v>0</v>
      </c>
    </row>
    <row r="147" spans="1:6">
      <c r="A147" s="3" t="s">
        <v>667</v>
      </c>
      <c r="B147" t="s">
        <v>11414</v>
      </c>
      <c r="C147" t="s">
        <v>668</v>
      </c>
      <c r="D147" s="10" t="s">
        <v>669</v>
      </c>
      <c r="E147">
        <v>1</v>
      </c>
      <c r="F147" s="3">
        <v>0</v>
      </c>
    </row>
    <row r="148" spans="1:6">
      <c r="A148" s="3" t="s">
        <v>670</v>
      </c>
      <c r="B148" t="s">
        <v>11415</v>
      </c>
      <c r="C148" t="s">
        <v>671</v>
      </c>
      <c r="D148" s="10" t="s">
        <v>672</v>
      </c>
      <c r="E148">
        <v>1</v>
      </c>
      <c r="F148" s="3">
        <v>0</v>
      </c>
    </row>
    <row r="149" spans="1:6">
      <c r="A149" s="3" t="s">
        <v>673</v>
      </c>
      <c r="B149" t="s">
        <v>11416</v>
      </c>
      <c r="C149" t="s">
        <v>671</v>
      </c>
      <c r="D149" s="10" t="s">
        <v>672</v>
      </c>
      <c r="E149">
        <v>1</v>
      </c>
      <c r="F149" s="3">
        <v>0</v>
      </c>
    </row>
    <row r="150" spans="1:6">
      <c r="A150" s="3" t="s">
        <v>674</v>
      </c>
      <c r="B150" t="s">
        <v>11417</v>
      </c>
      <c r="C150" t="s">
        <v>675</v>
      </c>
      <c r="D150" s="10" t="s">
        <v>676</v>
      </c>
      <c r="E150">
        <v>1</v>
      </c>
      <c r="F150" s="3">
        <v>0</v>
      </c>
    </row>
    <row r="151" spans="1:6">
      <c r="A151" s="3" t="s">
        <v>677</v>
      </c>
      <c r="B151" t="s">
        <v>11418</v>
      </c>
      <c r="C151" t="s">
        <v>675</v>
      </c>
      <c r="D151" s="10" t="s">
        <v>16316</v>
      </c>
      <c r="E151">
        <v>1</v>
      </c>
      <c r="F151" s="3">
        <v>0</v>
      </c>
    </row>
    <row r="152" spans="1:6">
      <c r="A152" s="3" t="s">
        <v>678</v>
      </c>
      <c r="B152" t="s">
        <v>11419</v>
      </c>
      <c r="C152" t="s">
        <v>679</v>
      </c>
      <c r="D152" s="10" t="s">
        <v>680</v>
      </c>
      <c r="E152">
        <v>1</v>
      </c>
      <c r="F152" s="3">
        <v>0</v>
      </c>
    </row>
    <row r="153" spans="1:6">
      <c r="A153" s="3" t="s">
        <v>681</v>
      </c>
      <c r="B153" t="s">
        <v>11420</v>
      </c>
      <c r="C153" t="s">
        <v>682</v>
      </c>
      <c r="D153" s="10" t="s">
        <v>16317</v>
      </c>
      <c r="E153">
        <v>1</v>
      </c>
      <c r="F153" s="3">
        <v>0</v>
      </c>
    </row>
    <row r="154" spans="1:6">
      <c r="A154" s="3" t="s">
        <v>683</v>
      </c>
      <c r="B154" t="s">
        <v>11421</v>
      </c>
      <c r="C154" t="s">
        <v>684</v>
      </c>
      <c r="D154" s="10" t="s">
        <v>685</v>
      </c>
      <c r="E154">
        <v>1</v>
      </c>
      <c r="F154" s="3">
        <v>0</v>
      </c>
    </row>
    <row r="155" spans="1:6">
      <c r="A155" s="3" t="s">
        <v>686</v>
      </c>
      <c r="B155" t="s">
        <v>11422</v>
      </c>
      <c r="C155" t="s">
        <v>687</v>
      </c>
      <c r="D155" s="10" t="s">
        <v>685</v>
      </c>
      <c r="E155">
        <v>1</v>
      </c>
      <c r="F155" s="3">
        <v>0</v>
      </c>
    </row>
    <row r="156" spans="1:6">
      <c r="A156" s="3" t="s">
        <v>688</v>
      </c>
      <c r="B156" t="s">
        <v>11423</v>
      </c>
      <c r="C156" t="s">
        <v>689</v>
      </c>
      <c r="D156" s="10" t="s">
        <v>690</v>
      </c>
      <c r="E156">
        <v>1</v>
      </c>
      <c r="F156" s="3">
        <v>0</v>
      </c>
    </row>
    <row r="157" spans="1:6">
      <c r="A157" s="3" t="s">
        <v>691</v>
      </c>
      <c r="B157" t="s">
        <v>11424</v>
      </c>
      <c r="C157" t="s">
        <v>689</v>
      </c>
      <c r="D157" s="10" t="s">
        <v>692</v>
      </c>
      <c r="E157">
        <v>1</v>
      </c>
      <c r="F157" s="3">
        <v>0</v>
      </c>
    </row>
    <row r="158" spans="1:6">
      <c r="A158" s="3" t="s">
        <v>693</v>
      </c>
      <c r="B158" t="s">
        <v>11425</v>
      </c>
      <c r="C158" t="s">
        <v>694</v>
      </c>
      <c r="D158" s="10" t="s">
        <v>695</v>
      </c>
      <c r="E158">
        <v>1</v>
      </c>
      <c r="F158" s="3">
        <v>0</v>
      </c>
    </row>
    <row r="159" spans="1:6">
      <c r="A159" s="3" t="s">
        <v>696</v>
      </c>
      <c r="B159" t="s">
        <v>11426</v>
      </c>
      <c r="C159" t="s">
        <v>697</v>
      </c>
      <c r="D159" s="10" t="s">
        <v>698</v>
      </c>
      <c r="E159">
        <v>1</v>
      </c>
      <c r="F159" s="3">
        <v>0</v>
      </c>
    </row>
    <row r="160" spans="1:6">
      <c r="A160" s="3" t="s">
        <v>699</v>
      </c>
      <c r="B160" t="s">
        <v>11427</v>
      </c>
      <c r="C160" t="s">
        <v>700</v>
      </c>
      <c r="D160" s="10" t="s">
        <v>701</v>
      </c>
      <c r="E160">
        <v>1</v>
      </c>
      <c r="F160" s="3">
        <v>0</v>
      </c>
    </row>
    <row r="161" spans="1:6">
      <c r="A161" s="3" t="s">
        <v>702</v>
      </c>
      <c r="B161" t="s">
        <v>11428</v>
      </c>
      <c r="C161" t="s">
        <v>703</v>
      </c>
      <c r="D161" s="10" t="s">
        <v>704</v>
      </c>
      <c r="E161">
        <v>1</v>
      </c>
      <c r="F161" s="3">
        <v>0</v>
      </c>
    </row>
    <row r="162" spans="1:6">
      <c r="A162" s="3" t="s">
        <v>705</v>
      </c>
      <c r="B162" t="s">
        <v>11429</v>
      </c>
      <c r="C162" t="s">
        <v>706</v>
      </c>
      <c r="D162" s="10" t="s">
        <v>707</v>
      </c>
      <c r="E162">
        <v>1</v>
      </c>
      <c r="F162" s="3">
        <v>0</v>
      </c>
    </row>
    <row r="163" spans="1:6">
      <c r="A163" s="3" t="s">
        <v>708</v>
      </c>
      <c r="B163" t="s">
        <v>11430</v>
      </c>
      <c r="C163" t="s">
        <v>709</v>
      </c>
      <c r="D163" s="10" t="s">
        <v>710</v>
      </c>
      <c r="E163">
        <v>1</v>
      </c>
      <c r="F163" s="3">
        <v>0</v>
      </c>
    </row>
    <row r="164" spans="1:6">
      <c r="A164" s="3" t="s">
        <v>711</v>
      </c>
      <c r="B164" t="s">
        <v>11431</v>
      </c>
      <c r="C164" t="s">
        <v>712</v>
      </c>
      <c r="D164" s="10" t="s">
        <v>713</v>
      </c>
      <c r="E164">
        <v>1</v>
      </c>
      <c r="F164" s="3">
        <v>0</v>
      </c>
    </row>
    <row r="165" spans="1:6">
      <c r="A165" s="3" t="s">
        <v>714</v>
      </c>
      <c r="B165" t="s">
        <v>11432</v>
      </c>
      <c r="C165" t="s">
        <v>715</v>
      </c>
      <c r="D165" s="10" t="s">
        <v>716</v>
      </c>
      <c r="E165">
        <v>1</v>
      </c>
      <c r="F165" s="3">
        <v>0</v>
      </c>
    </row>
    <row r="166" spans="1:6">
      <c r="A166" s="3" t="s">
        <v>717</v>
      </c>
      <c r="B166" t="s">
        <v>11433</v>
      </c>
      <c r="C166" t="s">
        <v>718</v>
      </c>
      <c r="D166" s="10" t="s">
        <v>16318</v>
      </c>
      <c r="E166">
        <v>1</v>
      </c>
      <c r="F166" s="3">
        <v>0</v>
      </c>
    </row>
    <row r="167" spans="1:6">
      <c r="A167" s="3" t="s">
        <v>719</v>
      </c>
      <c r="B167" t="s">
        <v>11434</v>
      </c>
      <c r="C167" t="s">
        <v>720</v>
      </c>
      <c r="D167" s="10" t="s">
        <v>721</v>
      </c>
      <c r="E167">
        <v>1</v>
      </c>
      <c r="F167" s="3">
        <v>0</v>
      </c>
    </row>
    <row r="168" spans="1:6">
      <c r="A168" s="3" t="s">
        <v>722</v>
      </c>
      <c r="B168" t="s">
        <v>11435</v>
      </c>
      <c r="C168" t="s">
        <v>723</v>
      </c>
      <c r="D168" s="10" t="s">
        <v>724</v>
      </c>
      <c r="E168">
        <v>1</v>
      </c>
      <c r="F168" s="3">
        <v>0</v>
      </c>
    </row>
    <row r="169" spans="1:6">
      <c r="A169" s="3" t="s">
        <v>725</v>
      </c>
      <c r="B169" t="s">
        <v>11436</v>
      </c>
      <c r="C169" t="s">
        <v>726</v>
      </c>
      <c r="D169" s="10" t="s">
        <v>727</v>
      </c>
      <c r="E169">
        <v>1</v>
      </c>
      <c r="F169" s="3">
        <v>0</v>
      </c>
    </row>
    <row r="170" spans="1:6">
      <c r="A170" s="3" t="s">
        <v>728</v>
      </c>
      <c r="B170" t="s">
        <v>11437</v>
      </c>
      <c r="C170" t="s">
        <v>726</v>
      </c>
      <c r="D170" s="10" t="s">
        <v>727</v>
      </c>
      <c r="E170">
        <v>1</v>
      </c>
      <c r="F170" s="3">
        <v>0</v>
      </c>
    </row>
    <row r="171" spans="1:6">
      <c r="A171" s="3" t="s">
        <v>729</v>
      </c>
      <c r="B171" t="s">
        <v>11438</v>
      </c>
      <c r="C171" t="s">
        <v>726</v>
      </c>
      <c r="D171" s="10" t="s">
        <v>727</v>
      </c>
      <c r="E171">
        <v>1</v>
      </c>
      <c r="F171" s="3">
        <v>0</v>
      </c>
    </row>
    <row r="172" spans="1:6">
      <c r="A172" s="3" t="s">
        <v>730</v>
      </c>
      <c r="B172" t="s">
        <v>11439</v>
      </c>
      <c r="C172" t="s">
        <v>726</v>
      </c>
      <c r="D172" s="10" t="s">
        <v>727</v>
      </c>
      <c r="E172">
        <v>1</v>
      </c>
      <c r="F172" s="3">
        <v>0</v>
      </c>
    </row>
    <row r="173" spans="1:6">
      <c r="A173" s="3" t="s">
        <v>731</v>
      </c>
      <c r="B173" t="s">
        <v>11440</v>
      </c>
      <c r="C173" t="s">
        <v>732</v>
      </c>
      <c r="D173" s="10" t="s">
        <v>733</v>
      </c>
      <c r="E173">
        <v>2</v>
      </c>
      <c r="F173" s="3">
        <v>0</v>
      </c>
    </row>
    <row r="174" spans="1:6">
      <c r="A174" s="3" t="s">
        <v>734</v>
      </c>
      <c r="B174" t="s">
        <v>11441</v>
      </c>
      <c r="C174" t="s">
        <v>735</v>
      </c>
      <c r="D174" s="10" t="s">
        <v>733</v>
      </c>
      <c r="E174">
        <v>1</v>
      </c>
      <c r="F174" s="3">
        <v>0</v>
      </c>
    </row>
    <row r="175" spans="1:6">
      <c r="A175" s="3" t="s">
        <v>736</v>
      </c>
      <c r="B175" t="s">
        <v>11442</v>
      </c>
      <c r="C175" t="s">
        <v>737</v>
      </c>
      <c r="D175" s="10" t="s">
        <v>738</v>
      </c>
      <c r="E175">
        <v>1</v>
      </c>
      <c r="F175" s="3">
        <v>0</v>
      </c>
    </row>
    <row r="176" spans="1:6">
      <c r="A176" s="3" t="s">
        <v>739</v>
      </c>
      <c r="B176" t="s">
        <v>11443</v>
      </c>
      <c r="C176" t="s">
        <v>740</v>
      </c>
      <c r="D176" s="10" t="s">
        <v>741</v>
      </c>
      <c r="E176">
        <v>1</v>
      </c>
      <c r="F176" s="3">
        <v>0</v>
      </c>
    </row>
    <row r="177" spans="1:6">
      <c r="A177" s="3" t="s">
        <v>742</v>
      </c>
      <c r="B177" t="s">
        <v>11444</v>
      </c>
      <c r="C177" t="s">
        <v>743</v>
      </c>
      <c r="D177" s="10" t="s">
        <v>744</v>
      </c>
      <c r="E177">
        <v>1</v>
      </c>
      <c r="F177" s="3">
        <v>0</v>
      </c>
    </row>
    <row r="178" spans="1:6">
      <c r="A178" s="3" t="s">
        <v>745</v>
      </c>
      <c r="B178" t="s">
        <v>11445</v>
      </c>
      <c r="C178" t="s">
        <v>746</v>
      </c>
      <c r="D178" s="10" t="s">
        <v>747</v>
      </c>
      <c r="E178">
        <v>1</v>
      </c>
      <c r="F178" s="3">
        <v>0</v>
      </c>
    </row>
    <row r="179" spans="1:6">
      <c r="A179" s="3" t="s">
        <v>748</v>
      </c>
      <c r="B179" t="s">
        <v>11446</v>
      </c>
      <c r="C179" t="s">
        <v>749</v>
      </c>
      <c r="D179" s="10" t="s">
        <v>750</v>
      </c>
      <c r="E179">
        <v>1</v>
      </c>
      <c r="F179" s="3">
        <v>0</v>
      </c>
    </row>
    <row r="180" spans="1:6">
      <c r="A180" s="3" t="s">
        <v>751</v>
      </c>
      <c r="B180" t="s">
        <v>11447</v>
      </c>
      <c r="C180" t="s">
        <v>752</v>
      </c>
      <c r="D180" s="10" t="s">
        <v>753</v>
      </c>
      <c r="E180">
        <v>1</v>
      </c>
      <c r="F180" s="3">
        <v>0</v>
      </c>
    </row>
    <row r="181" spans="1:6">
      <c r="A181" s="3" t="s">
        <v>754</v>
      </c>
      <c r="B181" t="s">
        <v>11448</v>
      </c>
      <c r="C181" t="s">
        <v>755</v>
      </c>
      <c r="D181" s="10" t="s">
        <v>756</v>
      </c>
      <c r="E181">
        <v>1</v>
      </c>
      <c r="F181" s="3">
        <v>0</v>
      </c>
    </row>
    <row r="182" spans="1:6">
      <c r="A182" s="3" t="s">
        <v>757</v>
      </c>
      <c r="B182" t="s">
        <v>11449</v>
      </c>
      <c r="C182" t="s">
        <v>758</v>
      </c>
      <c r="D182" s="10" t="s">
        <v>759</v>
      </c>
      <c r="E182">
        <v>1</v>
      </c>
      <c r="F182" s="3">
        <v>0</v>
      </c>
    </row>
    <row r="183" spans="1:6">
      <c r="A183" s="3" t="s">
        <v>760</v>
      </c>
      <c r="B183" t="s">
        <v>11450</v>
      </c>
      <c r="C183" t="s">
        <v>758</v>
      </c>
      <c r="D183" s="10" t="s">
        <v>761</v>
      </c>
      <c r="E183">
        <v>1</v>
      </c>
      <c r="F183" s="3">
        <v>0</v>
      </c>
    </row>
    <row r="184" spans="1:6">
      <c r="A184" s="3" t="s">
        <v>762</v>
      </c>
      <c r="B184" t="s">
        <v>11451</v>
      </c>
      <c r="C184" t="s">
        <v>763</v>
      </c>
      <c r="D184" s="10" t="s">
        <v>764</v>
      </c>
      <c r="E184">
        <v>1</v>
      </c>
      <c r="F184" s="3">
        <v>0</v>
      </c>
    </row>
    <row r="185" spans="1:6">
      <c r="A185" s="3" t="s">
        <v>765</v>
      </c>
      <c r="B185" t="s">
        <v>11452</v>
      </c>
      <c r="C185" t="s">
        <v>766</v>
      </c>
      <c r="D185" s="10" t="s">
        <v>767</v>
      </c>
      <c r="E185">
        <v>1</v>
      </c>
      <c r="F185" s="3">
        <v>0</v>
      </c>
    </row>
    <row r="186" spans="1:6">
      <c r="A186" s="3" t="s">
        <v>768</v>
      </c>
      <c r="B186" t="s">
        <v>11453</v>
      </c>
      <c r="C186" t="s">
        <v>769</v>
      </c>
      <c r="D186" s="10" t="s">
        <v>770</v>
      </c>
      <c r="E186">
        <v>1</v>
      </c>
      <c r="F186" s="3">
        <v>0</v>
      </c>
    </row>
    <row r="187" spans="1:6">
      <c r="A187" s="3" t="s">
        <v>771</v>
      </c>
      <c r="B187" t="s">
        <v>11454</v>
      </c>
      <c r="C187" t="s">
        <v>772</v>
      </c>
      <c r="D187" s="10" t="s">
        <v>16319</v>
      </c>
      <c r="E187">
        <v>1</v>
      </c>
      <c r="F187" s="3">
        <v>0</v>
      </c>
    </row>
    <row r="188" spans="1:6">
      <c r="A188" s="3" t="s">
        <v>773</v>
      </c>
      <c r="B188" t="s">
        <v>11455</v>
      </c>
      <c r="C188" t="s">
        <v>774</v>
      </c>
      <c r="D188" s="10" t="s">
        <v>16319</v>
      </c>
      <c r="E188">
        <v>1</v>
      </c>
      <c r="F188" s="3">
        <v>0</v>
      </c>
    </row>
    <row r="189" spans="1:6">
      <c r="A189" s="3" t="s">
        <v>775</v>
      </c>
      <c r="B189" t="s">
        <v>11456</v>
      </c>
      <c r="C189" t="s">
        <v>776</v>
      </c>
      <c r="D189" s="10" t="s">
        <v>777</v>
      </c>
      <c r="E189">
        <v>1</v>
      </c>
      <c r="F189" s="3">
        <v>0</v>
      </c>
    </row>
    <row r="190" spans="1:6">
      <c r="A190" s="3" t="s">
        <v>778</v>
      </c>
      <c r="B190" t="s">
        <v>11457</v>
      </c>
      <c r="C190" t="s">
        <v>779</v>
      </c>
      <c r="D190" s="10" t="s">
        <v>780</v>
      </c>
      <c r="E190">
        <v>1</v>
      </c>
      <c r="F190" s="3">
        <v>0</v>
      </c>
    </row>
    <row r="191" spans="1:6">
      <c r="A191" s="3" t="s">
        <v>781</v>
      </c>
      <c r="B191" t="s">
        <v>11458</v>
      </c>
      <c r="C191" t="s">
        <v>782</v>
      </c>
      <c r="D191" s="10" t="s">
        <v>783</v>
      </c>
      <c r="E191">
        <v>1</v>
      </c>
      <c r="F191" s="3">
        <v>0</v>
      </c>
    </row>
    <row r="192" spans="1:6">
      <c r="A192" s="5" t="s">
        <v>784</v>
      </c>
      <c r="B192" s="5" t="s">
        <v>11459</v>
      </c>
      <c r="C192" s="5" t="s">
        <v>785</v>
      </c>
      <c r="D192" s="12" t="s">
        <v>786</v>
      </c>
      <c r="E192" s="5">
        <v>1</v>
      </c>
      <c r="F192" s="3">
        <v>0</v>
      </c>
    </row>
    <row r="193" spans="1:6">
      <c r="A193" s="3" t="s">
        <v>787</v>
      </c>
      <c r="B193" t="s">
        <v>11460</v>
      </c>
      <c r="C193" t="s">
        <v>788</v>
      </c>
      <c r="D193" s="10" t="s">
        <v>789</v>
      </c>
      <c r="E193">
        <v>1</v>
      </c>
      <c r="F193" s="3">
        <v>0</v>
      </c>
    </row>
    <row r="194" spans="1:6">
      <c r="A194" s="3" t="s">
        <v>790</v>
      </c>
      <c r="B194" t="s">
        <v>11461</v>
      </c>
      <c r="C194" t="s">
        <v>791</v>
      </c>
      <c r="D194" s="10" t="s">
        <v>16320</v>
      </c>
      <c r="E194">
        <v>1</v>
      </c>
      <c r="F194" s="3">
        <v>0</v>
      </c>
    </row>
    <row r="195" spans="1:6">
      <c r="A195" s="3" t="s">
        <v>792</v>
      </c>
      <c r="B195" t="s">
        <v>11462</v>
      </c>
      <c r="C195" t="s">
        <v>793</v>
      </c>
      <c r="D195" s="10" t="s">
        <v>794</v>
      </c>
      <c r="E195">
        <v>1</v>
      </c>
      <c r="F195" s="3">
        <v>0</v>
      </c>
    </row>
    <row r="196" spans="1:6">
      <c r="A196" s="3" t="s">
        <v>795</v>
      </c>
      <c r="B196" t="s">
        <v>11463</v>
      </c>
      <c r="C196" t="s">
        <v>796</v>
      </c>
      <c r="D196" s="10" t="s">
        <v>797</v>
      </c>
      <c r="E196">
        <v>1</v>
      </c>
      <c r="F196" s="3">
        <v>0</v>
      </c>
    </row>
    <row r="197" spans="1:6">
      <c r="A197" s="3" t="s">
        <v>798</v>
      </c>
      <c r="B197" t="s">
        <v>11464</v>
      </c>
      <c r="C197" t="s">
        <v>799</v>
      </c>
      <c r="D197" s="10" t="s">
        <v>800</v>
      </c>
      <c r="E197">
        <v>1</v>
      </c>
      <c r="F197" s="3">
        <v>0</v>
      </c>
    </row>
    <row r="198" spans="1:6">
      <c r="A198" s="3" t="s">
        <v>801</v>
      </c>
      <c r="B198" t="s">
        <v>11465</v>
      </c>
      <c r="C198" t="s">
        <v>802</v>
      </c>
      <c r="D198" s="10" t="s">
        <v>16321</v>
      </c>
      <c r="E198">
        <v>1</v>
      </c>
      <c r="F198" s="3">
        <v>0</v>
      </c>
    </row>
    <row r="199" spans="1:6">
      <c r="A199" s="3" t="s">
        <v>803</v>
      </c>
      <c r="B199" t="s">
        <v>11466</v>
      </c>
      <c r="C199" t="s">
        <v>804</v>
      </c>
      <c r="D199" s="10" t="s">
        <v>16321</v>
      </c>
      <c r="E199">
        <v>1</v>
      </c>
      <c r="F199" s="3">
        <v>0</v>
      </c>
    </row>
    <row r="200" spans="1:6">
      <c r="A200" s="3" t="s">
        <v>805</v>
      </c>
      <c r="B200" t="s">
        <v>11467</v>
      </c>
      <c r="C200" t="s">
        <v>806</v>
      </c>
      <c r="D200" s="10" t="s">
        <v>807</v>
      </c>
      <c r="E200">
        <v>1</v>
      </c>
      <c r="F200" s="3">
        <v>0</v>
      </c>
    </row>
    <row r="201" spans="1:6">
      <c r="A201" s="3" t="s">
        <v>808</v>
      </c>
      <c r="B201" t="s">
        <v>11468</v>
      </c>
      <c r="C201" t="s">
        <v>809</v>
      </c>
      <c r="D201" s="10" t="s">
        <v>810</v>
      </c>
      <c r="E201">
        <v>1</v>
      </c>
      <c r="F201" s="3">
        <v>0</v>
      </c>
    </row>
    <row r="202" spans="1:6">
      <c r="A202" s="3" t="s">
        <v>811</v>
      </c>
      <c r="B202" t="s">
        <v>11469</v>
      </c>
      <c r="C202" t="s">
        <v>812</v>
      </c>
      <c r="D202" s="10" t="s">
        <v>813</v>
      </c>
      <c r="E202">
        <v>1</v>
      </c>
      <c r="F202" s="3">
        <v>0</v>
      </c>
    </row>
    <row r="203" spans="1:6">
      <c r="A203" s="3" t="s">
        <v>814</v>
      </c>
      <c r="B203" t="s">
        <v>11470</v>
      </c>
      <c r="C203" t="s">
        <v>815</v>
      </c>
      <c r="D203" s="10" t="s">
        <v>816</v>
      </c>
      <c r="E203">
        <v>1</v>
      </c>
      <c r="F203" s="3">
        <v>0</v>
      </c>
    </row>
    <row r="204" spans="1:6">
      <c r="A204" s="3" t="s">
        <v>817</v>
      </c>
      <c r="B204" t="s">
        <v>11471</v>
      </c>
      <c r="C204" t="s">
        <v>818</v>
      </c>
      <c r="D204" s="10" t="s">
        <v>819</v>
      </c>
      <c r="E204">
        <v>1</v>
      </c>
      <c r="F204" s="3">
        <v>0</v>
      </c>
    </row>
    <row r="205" spans="1:6">
      <c r="A205" s="3" t="s">
        <v>820</v>
      </c>
      <c r="B205" t="s">
        <v>11472</v>
      </c>
      <c r="C205" t="s">
        <v>818</v>
      </c>
      <c r="D205" s="10" t="s">
        <v>819</v>
      </c>
      <c r="E205">
        <v>1</v>
      </c>
      <c r="F205" s="3">
        <v>0</v>
      </c>
    </row>
    <row r="206" spans="1:6">
      <c r="A206" s="3" t="s">
        <v>821</v>
      </c>
      <c r="B206" t="s">
        <v>11473</v>
      </c>
      <c r="C206" t="s">
        <v>822</v>
      </c>
      <c r="D206" s="10" t="s">
        <v>823</v>
      </c>
      <c r="E206">
        <v>1</v>
      </c>
      <c r="F206" s="3">
        <v>0</v>
      </c>
    </row>
    <row r="207" spans="1:6">
      <c r="A207" s="3" t="s">
        <v>824</v>
      </c>
      <c r="B207" t="s">
        <v>11474</v>
      </c>
      <c r="C207" t="s">
        <v>825</v>
      </c>
      <c r="D207" s="10" t="s">
        <v>826</v>
      </c>
      <c r="E207">
        <v>1</v>
      </c>
      <c r="F207" s="3">
        <v>0</v>
      </c>
    </row>
    <row r="208" spans="1:6">
      <c r="A208" s="3" t="s">
        <v>827</v>
      </c>
      <c r="B208" t="s">
        <v>11475</v>
      </c>
      <c r="C208" t="s">
        <v>828</v>
      </c>
      <c r="D208" s="10" t="s">
        <v>829</v>
      </c>
      <c r="E208">
        <v>1</v>
      </c>
      <c r="F208" s="3">
        <v>0</v>
      </c>
    </row>
    <row r="209" spans="1:6">
      <c r="A209" s="3" t="s">
        <v>830</v>
      </c>
      <c r="B209" t="s">
        <v>11476</v>
      </c>
      <c r="C209" t="s">
        <v>831</v>
      </c>
      <c r="D209" s="10" t="s">
        <v>832</v>
      </c>
      <c r="E209">
        <v>1</v>
      </c>
      <c r="F209" s="3">
        <v>0</v>
      </c>
    </row>
    <row r="210" spans="1:6">
      <c r="A210" s="3" t="s">
        <v>833</v>
      </c>
      <c r="B210" t="s">
        <v>11477</v>
      </c>
      <c r="C210" t="s">
        <v>834</v>
      </c>
      <c r="D210" s="10" t="s">
        <v>835</v>
      </c>
      <c r="E210">
        <v>1</v>
      </c>
      <c r="F210" s="3">
        <v>0</v>
      </c>
    </row>
    <row r="211" spans="1:6">
      <c r="A211" s="3" t="s">
        <v>836</v>
      </c>
      <c r="B211" t="s">
        <v>11478</v>
      </c>
      <c r="C211" t="s">
        <v>837</v>
      </c>
      <c r="D211" s="10" t="s">
        <v>838</v>
      </c>
      <c r="E211">
        <v>1</v>
      </c>
      <c r="F211" s="3">
        <v>0</v>
      </c>
    </row>
    <row r="212" spans="1:6">
      <c r="A212" s="3" t="s">
        <v>839</v>
      </c>
      <c r="B212" t="s">
        <v>11479</v>
      </c>
      <c r="C212" t="s">
        <v>840</v>
      </c>
      <c r="D212" s="10" t="s">
        <v>16322</v>
      </c>
      <c r="E212">
        <v>1</v>
      </c>
      <c r="F212" s="3">
        <v>0</v>
      </c>
    </row>
    <row r="213" spans="1:6">
      <c r="A213" s="3" t="s">
        <v>841</v>
      </c>
      <c r="B213" t="s">
        <v>11480</v>
      </c>
      <c r="C213" t="s">
        <v>842</v>
      </c>
      <c r="D213" s="10" t="s">
        <v>843</v>
      </c>
      <c r="E213">
        <v>1</v>
      </c>
      <c r="F213" s="3">
        <v>0</v>
      </c>
    </row>
    <row r="214" spans="1:6">
      <c r="A214" s="3" t="s">
        <v>844</v>
      </c>
      <c r="B214" t="s">
        <v>11481</v>
      </c>
      <c r="C214" t="s">
        <v>845</v>
      </c>
      <c r="D214" s="10" t="s">
        <v>846</v>
      </c>
      <c r="E214">
        <v>1</v>
      </c>
      <c r="F214" s="3">
        <v>0</v>
      </c>
    </row>
    <row r="215" spans="1:6">
      <c r="A215" s="3" t="s">
        <v>847</v>
      </c>
      <c r="B215" t="s">
        <v>11482</v>
      </c>
      <c r="C215" t="s">
        <v>848</v>
      </c>
      <c r="D215" s="10" t="s">
        <v>849</v>
      </c>
      <c r="E215">
        <v>1</v>
      </c>
      <c r="F215" s="3">
        <v>0</v>
      </c>
    </row>
    <row r="216" spans="1:6">
      <c r="A216" s="3" t="s">
        <v>850</v>
      </c>
      <c r="B216" t="s">
        <v>11483</v>
      </c>
      <c r="C216" t="s">
        <v>851</v>
      </c>
      <c r="D216" s="10" t="s">
        <v>852</v>
      </c>
      <c r="E216">
        <v>1</v>
      </c>
      <c r="F216" s="3">
        <v>0</v>
      </c>
    </row>
    <row r="217" spans="1:6">
      <c r="A217" s="3" t="s">
        <v>853</v>
      </c>
      <c r="B217" t="s">
        <v>11484</v>
      </c>
      <c r="C217" t="s">
        <v>854</v>
      </c>
      <c r="D217" s="10" t="s">
        <v>855</v>
      </c>
      <c r="E217">
        <v>1</v>
      </c>
      <c r="F217" s="3">
        <v>0</v>
      </c>
    </row>
    <row r="218" spans="1:6">
      <c r="A218" s="3" t="s">
        <v>856</v>
      </c>
      <c r="B218" t="s">
        <v>11485</v>
      </c>
      <c r="C218" t="s">
        <v>857</v>
      </c>
      <c r="D218" s="10" t="s">
        <v>16323</v>
      </c>
      <c r="E218">
        <v>1</v>
      </c>
      <c r="F218" s="3">
        <v>0</v>
      </c>
    </row>
    <row r="219" spans="1:6">
      <c r="A219" s="3" t="s">
        <v>858</v>
      </c>
      <c r="B219" t="s">
        <v>11486</v>
      </c>
      <c r="C219" t="s">
        <v>859</v>
      </c>
      <c r="D219" s="10" t="s">
        <v>860</v>
      </c>
      <c r="E219">
        <v>1</v>
      </c>
      <c r="F219" s="3">
        <v>0</v>
      </c>
    </row>
    <row r="220" spans="1:6">
      <c r="A220" s="3" t="s">
        <v>861</v>
      </c>
      <c r="B220" t="s">
        <v>11487</v>
      </c>
      <c r="C220" t="s">
        <v>862</v>
      </c>
      <c r="D220" s="10" t="s">
        <v>863</v>
      </c>
      <c r="E220">
        <v>1</v>
      </c>
      <c r="F220" s="3">
        <v>0</v>
      </c>
    </row>
    <row r="221" spans="1:6">
      <c r="A221" s="3" t="s">
        <v>864</v>
      </c>
      <c r="B221" t="s">
        <v>11488</v>
      </c>
      <c r="C221" t="s">
        <v>862</v>
      </c>
      <c r="D221" s="10" t="s">
        <v>863</v>
      </c>
      <c r="E221">
        <v>1</v>
      </c>
      <c r="F221" s="3">
        <v>0</v>
      </c>
    </row>
    <row r="222" spans="1:6">
      <c r="A222" s="3" t="s">
        <v>865</v>
      </c>
      <c r="B222" t="s">
        <v>11489</v>
      </c>
      <c r="C222" t="s">
        <v>866</v>
      </c>
      <c r="D222" s="10" t="s">
        <v>867</v>
      </c>
      <c r="E222">
        <v>1</v>
      </c>
      <c r="F222" s="3">
        <v>0</v>
      </c>
    </row>
    <row r="223" spans="1:6">
      <c r="A223" s="3" t="s">
        <v>868</v>
      </c>
      <c r="B223" t="s">
        <v>11490</v>
      </c>
      <c r="C223" t="s">
        <v>869</v>
      </c>
      <c r="D223" s="10" t="s">
        <v>870</v>
      </c>
      <c r="E223">
        <v>1</v>
      </c>
      <c r="F223" s="3">
        <v>0</v>
      </c>
    </row>
    <row r="224" spans="1:6">
      <c r="A224" s="3" t="s">
        <v>871</v>
      </c>
      <c r="B224" t="s">
        <v>11491</v>
      </c>
      <c r="C224" t="s">
        <v>872</v>
      </c>
      <c r="D224" s="10" t="s">
        <v>873</v>
      </c>
      <c r="E224">
        <v>1</v>
      </c>
      <c r="F224" s="3">
        <v>0</v>
      </c>
    </row>
    <row r="225" spans="1:6">
      <c r="A225" s="3" t="s">
        <v>874</v>
      </c>
      <c r="B225" t="s">
        <v>11492</v>
      </c>
      <c r="C225" t="s">
        <v>875</v>
      </c>
      <c r="D225" s="10" t="s">
        <v>876</v>
      </c>
      <c r="E225">
        <v>1</v>
      </c>
      <c r="F225" s="3">
        <v>0</v>
      </c>
    </row>
    <row r="226" spans="1:6">
      <c r="A226" s="3" t="s">
        <v>877</v>
      </c>
      <c r="B226" t="s">
        <v>11493</v>
      </c>
      <c r="C226" t="s">
        <v>878</v>
      </c>
      <c r="D226" s="10" t="s">
        <v>879</v>
      </c>
      <c r="E226">
        <v>1</v>
      </c>
      <c r="F226" s="3">
        <v>0</v>
      </c>
    </row>
    <row r="227" spans="1:6">
      <c r="A227" s="3" t="s">
        <v>880</v>
      </c>
      <c r="B227" t="s">
        <v>11494</v>
      </c>
      <c r="C227" t="s">
        <v>881</v>
      </c>
      <c r="D227" s="10" t="s">
        <v>882</v>
      </c>
      <c r="E227">
        <v>1</v>
      </c>
      <c r="F227" s="3">
        <v>0</v>
      </c>
    </row>
    <row r="228" spans="1:6">
      <c r="A228" s="3" t="s">
        <v>883</v>
      </c>
      <c r="B228" t="s">
        <v>11495</v>
      </c>
      <c r="C228" t="s">
        <v>884</v>
      </c>
      <c r="D228" s="10" t="s">
        <v>885</v>
      </c>
      <c r="E228">
        <v>1</v>
      </c>
      <c r="F228" s="3">
        <v>0</v>
      </c>
    </row>
    <row r="229" spans="1:6">
      <c r="A229" s="3" t="s">
        <v>886</v>
      </c>
      <c r="B229" t="s">
        <v>11496</v>
      </c>
      <c r="C229" t="s">
        <v>887</v>
      </c>
      <c r="D229" s="10" t="s">
        <v>888</v>
      </c>
      <c r="E229">
        <v>1</v>
      </c>
      <c r="F229" s="3">
        <v>0</v>
      </c>
    </row>
    <row r="230" spans="1:6">
      <c r="A230" s="3" t="s">
        <v>889</v>
      </c>
      <c r="B230" t="s">
        <v>11497</v>
      </c>
      <c r="C230" t="s">
        <v>887</v>
      </c>
      <c r="D230" s="10" t="s">
        <v>888</v>
      </c>
      <c r="E230">
        <v>1</v>
      </c>
      <c r="F230" s="3">
        <v>0</v>
      </c>
    </row>
    <row r="231" spans="1:6">
      <c r="A231" s="3" t="s">
        <v>890</v>
      </c>
      <c r="B231" t="s">
        <v>11498</v>
      </c>
      <c r="C231" t="s">
        <v>887</v>
      </c>
      <c r="D231" s="10" t="s">
        <v>888</v>
      </c>
      <c r="E231">
        <v>1</v>
      </c>
      <c r="F231" s="3">
        <v>0</v>
      </c>
    </row>
    <row r="232" spans="1:6">
      <c r="A232" s="3" t="s">
        <v>891</v>
      </c>
      <c r="B232" t="s">
        <v>11499</v>
      </c>
      <c r="C232" t="s">
        <v>892</v>
      </c>
      <c r="D232" s="10" t="s">
        <v>893</v>
      </c>
      <c r="E232">
        <v>1</v>
      </c>
      <c r="F232" s="3">
        <v>0</v>
      </c>
    </row>
    <row r="233" spans="1:6">
      <c r="A233" s="3" t="s">
        <v>894</v>
      </c>
      <c r="B233" t="s">
        <v>11500</v>
      </c>
      <c r="C233" t="s">
        <v>895</v>
      </c>
      <c r="D233" s="10" t="s">
        <v>896</v>
      </c>
      <c r="E233">
        <v>1</v>
      </c>
      <c r="F233" s="3">
        <v>0</v>
      </c>
    </row>
    <row r="234" spans="1:6">
      <c r="A234" s="3" t="s">
        <v>897</v>
      </c>
      <c r="B234" t="s">
        <v>11501</v>
      </c>
      <c r="C234" t="s">
        <v>898</v>
      </c>
      <c r="D234" s="10" t="s">
        <v>899</v>
      </c>
      <c r="E234">
        <v>1</v>
      </c>
      <c r="F234" s="3">
        <v>0</v>
      </c>
    </row>
    <row r="235" spans="1:6">
      <c r="A235" s="3" t="s">
        <v>900</v>
      </c>
      <c r="B235" t="s">
        <v>11502</v>
      </c>
      <c r="C235" t="s">
        <v>901</v>
      </c>
      <c r="D235" s="10" t="s">
        <v>902</v>
      </c>
      <c r="E235">
        <v>1</v>
      </c>
      <c r="F235" s="3">
        <v>0</v>
      </c>
    </row>
    <row r="236" spans="1:6">
      <c r="A236" s="3" t="s">
        <v>903</v>
      </c>
      <c r="B236" t="s">
        <v>11503</v>
      </c>
      <c r="C236" t="s">
        <v>901</v>
      </c>
      <c r="D236" s="10" t="s">
        <v>902</v>
      </c>
      <c r="E236">
        <v>1</v>
      </c>
      <c r="F236" s="3">
        <v>0</v>
      </c>
    </row>
    <row r="237" spans="1:6">
      <c r="A237" s="3" t="s">
        <v>904</v>
      </c>
      <c r="B237" t="s">
        <v>11504</v>
      </c>
      <c r="C237" t="s">
        <v>905</v>
      </c>
      <c r="D237" s="10" t="s">
        <v>906</v>
      </c>
      <c r="E237">
        <v>1</v>
      </c>
      <c r="F237" s="3">
        <v>0</v>
      </c>
    </row>
    <row r="238" spans="1:6">
      <c r="A238" s="3" t="s">
        <v>907</v>
      </c>
      <c r="B238" t="s">
        <v>11505</v>
      </c>
      <c r="C238" t="s">
        <v>908</v>
      </c>
      <c r="D238" s="10" t="s">
        <v>909</v>
      </c>
      <c r="E238">
        <v>1</v>
      </c>
      <c r="F238" s="3">
        <v>0</v>
      </c>
    </row>
    <row r="239" spans="1:6">
      <c r="A239" s="3" t="s">
        <v>910</v>
      </c>
      <c r="B239" t="s">
        <v>11506</v>
      </c>
      <c r="C239" t="s">
        <v>911</v>
      </c>
      <c r="D239" s="10" t="s">
        <v>912</v>
      </c>
      <c r="E239">
        <v>1</v>
      </c>
      <c r="F239" s="3">
        <v>0</v>
      </c>
    </row>
    <row r="240" spans="1:6">
      <c r="A240" s="3" t="s">
        <v>913</v>
      </c>
      <c r="B240" t="s">
        <v>11507</v>
      </c>
      <c r="C240" t="s">
        <v>914</v>
      </c>
      <c r="D240" s="10" t="s">
        <v>915</v>
      </c>
      <c r="E240">
        <v>1</v>
      </c>
      <c r="F240" s="3">
        <v>0</v>
      </c>
    </row>
    <row r="241" spans="1:6">
      <c r="A241" s="3" t="s">
        <v>916</v>
      </c>
      <c r="B241" t="s">
        <v>11508</v>
      </c>
      <c r="C241" t="s">
        <v>917</v>
      </c>
      <c r="D241" s="10" t="s">
        <v>16324</v>
      </c>
      <c r="E241">
        <v>1</v>
      </c>
      <c r="F241" s="3">
        <v>0</v>
      </c>
    </row>
    <row r="242" spans="1:6">
      <c r="A242" s="3" t="s">
        <v>918</v>
      </c>
      <c r="B242" t="s">
        <v>11509</v>
      </c>
      <c r="C242" t="s">
        <v>919</v>
      </c>
      <c r="D242" s="10" t="s">
        <v>920</v>
      </c>
      <c r="E242">
        <v>1</v>
      </c>
      <c r="F242" s="3">
        <v>0</v>
      </c>
    </row>
    <row r="243" spans="1:6">
      <c r="A243" s="3" t="s">
        <v>921</v>
      </c>
      <c r="B243" t="s">
        <v>11510</v>
      </c>
      <c r="C243" t="s">
        <v>922</v>
      </c>
      <c r="D243" s="10" t="s">
        <v>923</v>
      </c>
      <c r="E243">
        <v>1</v>
      </c>
      <c r="F243" s="3">
        <v>0</v>
      </c>
    </row>
    <row r="244" spans="1:6">
      <c r="A244" s="3" t="s">
        <v>924</v>
      </c>
      <c r="B244" t="s">
        <v>11511</v>
      </c>
      <c r="C244" t="s">
        <v>925</v>
      </c>
      <c r="D244" s="10" t="s">
        <v>16325</v>
      </c>
      <c r="E244">
        <v>1</v>
      </c>
      <c r="F244" s="3">
        <v>0</v>
      </c>
    </row>
    <row r="245" spans="1:6">
      <c r="A245" s="3" t="s">
        <v>926</v>
      </c>
      <c r="B245" t="s">
        <v>11512</v>
      </c>
      <c r="C245" t="s">
        <v>927</v>
      </c>
      <c r="D245" s="10" t="s">
        <v>928</v>
      </c>
      <c r="E245">
        <v>1</v>
      </c>
      <c r="F245" s="3">
        <v>0</v>
      </c>
    </row>
    <row r="246" spans="1:6">
      <c r="A246" s="3" t="s">
        <v>929</v>
      </c>
      <c r="B246" t="s">
        <v>11513</v>
      </c>
      <c r="C246" t="s">
        <v>930</v>
      </c>
      <c r="D246" s="10" t="s">
        <v>931</v>
      </c>
      <c r="E246">
        <v>1</v>
      </c>
      <c r="F246" s="3">
        <v>0</v>
      </c>
    </row>
    <row r="247" spans="1:6">
      <c r="A247" s="3" t="s">
        <v>932</v>
      </c>
      <c r="B247" t="s">
        <v>11514</v>
      </c>
      <c r="C247" t="s">
        <v>933</v>
      </c>
      <c r="D247" s="10" t="s">
        <v>934</v>
      </c>
      <c r="E247">
        <v>1</v>
      </c>
      <c r="F247" s="3">
        <v>0</v>
      </c>
    </row>
    <row r="248" spans="1:6">
      <c r="A248" s="3" t="s">
        <v>935</v>
      </c>
      <c r="B248" t="s">
        <v>11515</v>
      </c>
      <c r="C248" t="s">
        <v>936</v>
      </c>
      <c r="D248" s="10" t="s">
        <v>937</v>
      </c>
      <c r="E248">
        <v>2</v>
      </c>
      <c r="F248" s="3">
        <v>0</v>
      </c>
    </row>
    <row r="249" spans="1:6">
      <c r="A249" s="3" t="s">
        <v>938</v>
      </c>
      <c r="B249" t="s">
        <v>11516</v>
      </c>
      <c r="C249" t="s">
        <v>939</v>
      </c>
      <c r="D249" s="10" t="s">
        <v>940</v>
      </c>
      <c r="E249">
        <v>1</v>
      </c>
      <c r="F249" s="3">
        <v>0</v>
      </c>
    </row>
    <row r="250" spans="1:6">
      <c r="A250" s="3" t="s">
        <v>941</v>
      </c>
      <c r="B250" t="s">
        <v>11517</v>
      </c>
      <c r="C250" t="s">
        <v>942</v>
      </c>
      <c r="D250" s="10" t="s">
        <v>943</v>
      </c>
      <c r="E250">
        <v>1</v>
      </c>
      <c r="F250" s="3">
        <v>0</v>
      </c>
    </row>
    <row r="251" spans="1:6">
      <c r="A251" s="3" t="s">
        <v>944</v>
      </c>
      <c r="B251" t="s">
        <v>11518</v>
      </c>
      <c r="C251" t="s">
        <v>945</v>
      </c>
      <c r="D251" s="10" t="s">
        <v>946</v>
      </c>
      <c r="E251">
        <v>1</v>
      </c>
      <c r="F251" s="3">
        <v>0</v>
      </c>
    </row>
    <row r="252" spans="1:6">
      <c r="A252" s="3" t="s">
        <v>947</v>
      </c>
      <c r="B252" t="s">
        <v>11519</v>
      </c>
      <c r="C252" t="s">
        <v>948</v>
      </c>
      <c r="D252" s="10" t="s">
        <v>949</v>
      </c>
      <c r="E252">
        <v>1</v>
      </c>
      <c r="F252" s="3">
        <v>0</v>
      </c>
    </row>
    <row r="253" spans="1:6">
      <c r="A253" s="3" t="s">
        <v>950</v>
      </c>
      <c r="B253" t="s">
        <v>11520</v>
      </c>
      <c r="C253" t="s">
        <v>951</v>
      </c>
      <c r="D253" s="10" t="s">
        <v>952</v>
      </c>
      <c r="E253">
        <v>1</v>
      </c>
      <c r="F253" s="3">
        <v>0</v>
      </c>
    </row>
    <row r="254" spans="1:6">
      <c r="A254" s="3" t="s">
        <v>953</v>
      </c>
      <c r="B254" t="s">
        <v>11521</v>
      </c>
      <c r="C254" t="s">
        <v>954</v>
      </c>
      <c r="D254" s="10" t="s">
        <v>955</v>
      </c>
      <c r="E254">
        <v>1</v>
      </c>
      <c r="F254" s="3">
        <v>0</v>
      </c>
    </row>
    <row r="255" spans="1:6">
      <c r="A255" s="3" t="s">
        <v>956</v>
      </c>
      <c r="B255" t="s">
        <v>11522</v>
      </c>
      <c r="C255" t="s">
        <v>957</v>
      </c>
      <c r="D255" s="10" t="s">
        <v>958</v>
      </c>
      <c r="E255">
        <v>1</v>
      </c>
      <c r="F255" s="3">
        <v>0</v>
      </c>
    </row>
    <row r="256" spans="1:6">
      <c r="A256" s="3" t="s">
        <v>959</v>
      </c>
      <c r="B256" t="s">
        <v>11523</v>
      </c>
      <c r="C256" t="s">
        <v>960</v>
      </c>
      <c r="D256" s="10" t="s">
        <v>961</v>
      </c>
      <c r="E256">
        <v>1</v>
      </c>
      <c r="F256" s="3">
        <v>0</v>
      </c>
    </row>
    <row r="257" spans="1:6">
      <c r="A257" s="3" t="s">
        <v>962</v>
      </c>
      <c r="B257" t="s">
        <v>11524</v>
      </c>
      <c r="C257" t="s">
        <v>963</v>
      </c>
      <c r="D257" s="10" t="s">
        <v>964</v>
      </c>
      <c r="E257">
        <v>1</v>
      </c>
      <c r="F257" s="3">
        <v>0</v>
      </c>
    </row>
    <row r="258" spans="1:6">
      <c r="A258" s="3" t="s">
        <v>965</v>
      </c>
      <c r="B258" t="s">
        <v>11525</v>
      </c>
      <c r="C258" t="s">
        <v>966</v>
      </c>
      <c r="D258" s="10" t="s">
        <v>967</v>
      </c>
      <c r="E258">
        <v>1</v>
      </c>
      <c r="F258" s="3">
        <v>0</v>
      </c>
    </row>
    <row r="259" spans="1:6">
      <c r="A259" s="3" t="s">
        <v>968</v>
      </c>
      <c r="B259" t="s">
        <v>11526</v>
      </c>
      <c r="C259" t="s">
        <v>969</v>
      </c>
      <c r="D259" s="10" t="s">
        <v>970</v>
      </c>
      <c r="E259">
        <v>1</v>
      </c>
      <c r="F259" s="3">
        <v>0</v>
      </c>
    </row>
    <row r="260" spans="1:6">
      <c r="A260" s="3" t="s">
        <v>971</v>
      </c>
      <c r="B260" t="s">
        <v>11527</v>
      </c>
      <c r="C260" t="s">
        <v>972</v>
      </c>
      <c r="D260" s="10" t="s">
        <v>973</v>
      </c>
      <c r="E260">
        <v>1</v>
      </c>
      <c r="F260" s="3">
        <v>0</v>
      </c>
    </row>
    <row r="261" spans="1:6">
      <c r="A261" s="3" t="s">
        <v>974</v>
      </c>
      <c r="B261" t="s">
        <v>11528</v>
      </c>
      <c r="C261" t="s">
        <v>975</v>
      </c>
      <c r="D261" s="10" t="s">
        <v>976</v>
      </c>
      <c r="E261">
        <v>1</v>
      </c>
      <c r="F261" s="3">
        <v>0</v>
      </c>
    </row>
    <row r="262" spans="1:6">
      <c r="A262" s="3" t="s">
        <v>977</v>
      </c>
      <c r="B262" t="s">
        <v>11529</v>
      </c>
      <c r="C262" t="s">
        <v>978</v>
      </c>
      <c r="D262" s="10" t="s">
        <v>979</v>
      </c>
      <c r="E262">
        <v>1</v>
      </c>
      <c r="F262" s="3">
        <v>0</v>
      </c>
    </row>
    <row r="263" spans="1:6">
      <c r="A263" s="3" t="s">
        <v>980</v>
      </c>
      <c r="B263" t="s">
        <v>11530</v>
      </c>
      <c r="C263" t="s">
        <v>981</v>
      </c>
      <c r="D263" s="10" t="s">
        <v>982</v>
      </c>
      <c r="E263">
        <v>1</v>
      </c>
      <c r="F263" s="3">
        <v>0</v>
      </c>
    </row>
    <row r="264" spans="1:6">
      <c r="A264" s="3" t="s">
        <v>983</v>
      </c>
      <c r="B264" t="s">
        <v>11531</v>
      </c>
      <c r="C264" t="s">
        <v>984</v>
      </c>
      <c r="D264" s="10" t="s">
        <v>16326</v>
      </c>
      <c r="E264">
        <v>1</v>
      </c>
      <c r="F264" s="3">
        <v>0</v>
      </c>
    </row>
    <row r="265" spans="1:6">
      <c r="A265" s="3" t="s">
        <v>985</v>
      </c>
      <c r="B265" t="s">
        <v>11532</v>
      </c>
      <c r="C265" t="s">
        <v>986</v>
      </c>
      <c r="D265" s="10" t="s">
        <v>987</v>
      </c>
      <c r="E265">
        <v>1</v>
      </c>
      <c r="F265" s="3">
        <v>0</v>
      </c>
    </row>
    <row r="266" spans="1:6">
      <c r="A266" s="3" t="s">
        <v>988</v>
      </c>
      <c r="B266" t="s">
        <v>11533</v>
      </c>
      <c r="C266" t="s">
        <v>989</v>
      </c>
      <c r="D266" s="10" t="s">
        <v>990</v>
      </c>
      <c r="E266">
        <v>1</v>
      </c>
      <c r="F266" s="3">
        <v>0</v>
      </c>
    </row>
    <row r="267" spans="1:6">
      <c r="A267" s="3" t="s">
        <v>991</v>
      </c>
      <c r="B267" t="s">
        <v>11534</v>
      </c>
      <c r="C267" t="s">
        <v>992</v>
      </c>
      <c r="D267" s="10" t="s">
        <v>993</v>
      </c>
      <c r="E267">
        <v>1</v>
      </c>
      <c r="F267" s="3">
        <v>0</v>
      </c>
    </row>
    <row r="268" spans="1:6">
      <c r="A268" s="3" t="s">
        <v>994</v>
      </c>
      <c r="B268" t="s">
        <v>11535</v>
      </c>
      <c r="C268" t="s">
        <v>995</v>
      </c>
      <c r="D268" s="10" t="s">
        <v>996</v>
      </c>
      <c r="E268">
        <v>1</v>
      </c>
      <c r="F268" s="3">
        <v>0</v>
      </c>
    </row>
    <row r="269" spans="1:6">
      <c r="A269" s="3" t="s">
        <v>997</v>
      </c>
      <c r="B269" t="s">
        <v>11536</v>
      </c>
      <c r="C269" t="s">
        <v>998</v>
      </c>
      <c r="D269" s="10" t="s">
        <v>999</v>
      </c>
      <c r="E269">
        <v>1</v>
      </c>
      <c r="F269" s="3">
        <v>0</v>
      </c>
    </row>
    <row r="270" spans="1:6">
      <c r="A270" s="3" t="s">
        <v>1000</v>
      </c>
      <c r="B270" t="s">
        <v>11537</v>
      </c>
      <c r="C270" t="s">
        <v>998</v>
      </c>
      <c r="D270" s="10" t="s">
        <v>999</v>
      </c>
      <c r="E270">
        <v>1</v>
      </c>
      <c r="F270" s="3">
        <v>0</v>
      </c>
    </row>
    <row r="271" spans="1:6">
      <c r="A271" s="3" t="s">
        <v>1001</v>
      </c>
      <c r="B271" t="s">
        <v>11538</v>
      </c>
      <c r="C271" t="s">
        <v>1002</v>
      </c>
      <c r="D271" s="10" t="s">
        <v>1003</v>
      </c>
      <c r="E271">
        <v>1</v>
      </c>
      <c r="F271" s="3">
        <v>0</v>
      </c>
    </row>
    <row r="272" spans="1:6">
      <c r="A272" s="3" t="s">
        <v>1004</v>
      </c>
      <c r="B272" t="s">
        <v>11539</v>
      </c>
      <c r="C272" t="s">
        <v>1005</v>
      </c>
      <c r="D272" s="10" t="s">
        <v>1006</v>
      </c>
      <c r="E272">
        <v>1</v>
      </c>
      <c r="F272" s="3">
        <v>0</v>
      </c>
    </row>
    <row r="273" spans="1:6">
      <c r="A273" s="3" t="s">
        <v>1007</v>
      </c>
      <c r="B273" t="s">
        <v>11540</v>
      </c>
      <c r="C273" t="s">
        <v>1008</v>
      </c>
      <c r="D273" s="10" t="s">
        <v>1009</v>
      </c>
      <c r="E273">
        <v>1</v>
      </c>
      <c r="F273" s="3">
        <v>0</v>
      </c>
    </row>
    <row r="274" spans="1:6">
      <c r="A274" s="3" t="s">
        <v>1010</v>
      </c>
      <c r="B274" t="s">
        <v>11541</v>
      </c>
      <c r="C274" t="s">
        <v>1008</v>
      </c>
      <c r="D274" s="10" t="s">
        <v>1011</v>
      </c>
      <c r="E274">
        <v>1</v>
      </c>
      <c r="F274" s="3">
        <v>0</v>
      </c>
    </row>
    <row r="275" spans="1:6">
      <c r="A275" s="3" t="s">
        <v>1012</v>
      </c>
      <c r="B275" t="s">
        <v>11542</v>
      </c>
      <c r="C275" t="s">
        <v>1013</v>
      </c>
      <c r="D275" s="10" t="s">
        <v>1014</v>
      </c>
      <c r="E275">
        <v>1</v>
      </c>
      <c r="F275" s="3">
        <v>0</v>
      </c>
    </row>
    <row r="276" spans="1:6">
      <c r="A276" s="3" t="s">
        <v>1015</v>
      </c>
      <c r="B276" t="s">
        <v>11543</v>
      </c>
      <c r="C276" t="s">
        <v>1013</v>
      </c>
      <c r="D276" s="10" t="s">
        <v>1016</v>
      </c>
      <c r="E276">
        <v>1</v>
      </c>
      <c r="F276" s="3">
        <v>0</v>
      </c>
    </row>
    <row r="277" spans="1:6">
      <c r="A277" s="3" t="s">
        <v>1017</v>
      </c>
      <c r="B277" t="s">
        <v>11544</v>
      </c>
      <c r="C277" t="s">
        <v>1018</v>
      </c>
      <c r="D277" s="10" t="s">
        <v>16327</v>
      </c>
      <c r="E277">
        <v>1</v>
      </c>
      <c r="F277" s="3">
        <v>0</v>
      </c>
    </row>
    <row r="278" spans="1:6">
      <c r="A278" s="3" t="s">
        <v>1019</v>
      </c>
      <c r="B278" t="s">
        <v>11545</v>
      </c>
      <c r="C278" t="s">
        <v>1020</v>
      </c>
      <c r="D278" s="10" t="s">
        <v>16328</v>
      </c>
      <c r="E278">
        <v>1</v>
      </c>
      <c r="F278" s="3">
        <v>0</v>
      </c>
    </row>
    <row r="279" spans="1:6">
      <c r="A279" s="3" t="s">
        <v>1021</v>
      </c>
      <c r="B279" t="s">
        <v>11546</v>
      </c>
      <c r="C279" t="s">
        <v>1022</v>
      </c>
      <c r="D279" s="10" t="s">
        <v>1023</v>
      </c>
      <c r="E279">
        <v>1</v>
      </c>
      <c r="F279" s="3">
        <v>0</v>
      </c>
    </row>
    <row r="280" spans="1:6">
      <c r="A280" s="3" t="s">
        <v>1024</v>
      </c>
      <c r="B280" t="s">
        <v>11547</v>
      </c>
      <c r="C280" t="s">
        <v>1025</v>
      </c>
      <c r="D280" s="10" t="s">
        <v>1026</v>
      </c>
      <c r="E280">
        <v>1</v>
      </c>
      <c r="F280" s="3">
        <v>0</v>
      </c>
    </row>
    <row r="281" spans="1:6">
      <c r="A281" s="3" t="s">
        <v>1027</v>
      </c>
      <c r="B281" t="s">
        <v>11548</v>
      </c>
      <c r="C281" t="s">
        <v>1028</v>
      </c>
      <c r="D281" s="10" t="s">
        <v>1029</v>
      </c>
      <c r="E281">
        <v>1</v>
      </c>
      <c r="F281" s="3">
        <v>0</v>
      </c>
    </row>
    <row r="282" spans="1:6">
      <c r="A282" s="3" t="s">
        <v>1030</v>
      </c>
      <c r="B282" t="s">
        <v>11549</v>
      </c>
      <c r="C282" t="s">
        <v>1031</v>
      </c>
      <c r="D282" s="10" t="s">
        <v>1032</v>
      </c>
      <c r="E282">
        <v>1</v>
      </c>
      <c r="F282" s="3">
        <v>0</v>
      </c>
    </row>
    <row r="283" spans="1:6">
      <c r="A283" s="3" t="s">
        <v>1033</v>
      </c>
      <c r="B283" t="s">
        <v>11550</v>
      </c>
      <c r="C283" t="s">
        <v>1034</v>
      </c>
      <c r="D283" s="10" t="s">
        <v>1035</v>
      </c>
      <c r="E283">
        <v>1</v>
      </c>
      <c r="F283" s="3">
        <v>0</v>
      </c>
    </row>
    <row r="284" spans="1:6">
      <c r="A284" s="3" t="s">
        <v>1036</v>
      </c>
      <c r="B284" t="s">
        <v>11551</v>
      </c>
      <c r="C284" t="s">
        <v>1037</v>
      </c>
      <c r="D284" s="10" t="s">
        <v>1038</v>
      </c>
      <c r="E284">
        <v>1</v>
      </c>
      <c r="F284" s="3">
        <v>0</v>
      </c>
    </row>
    <row r="285" spans="1:6">
      <c r="A285" s="3" t="s">
        <v>1039</v>
      </c>
      <c r="B285" t="s">
        <v>11552</v>
      </c>
      <c r="C285" t="s">
        <v>1040</v>
      </c>
      <c r="D285" s="10" t="s">
        <v>1041</v>
      </c>
      <c r="E285">
        <v>1</v>
      </c>
      <c r="F285" s="3">
        <v>0</v>
      </c>
    </row>
    <row r="286" spans="1:6">
      <c r="A286" s="3" t="s">
        <v>1042</v>
      </c>
      <c r="B286" t="s">
        <v>11553</v>
      </c>
      <c r="C286" t="s">
        <v>1043</v>
      </c>
      <c r="D286" s="10" t="s">
        <v>1044</v>
      </c>
      <c r="E286">
        <v>1</v>
      </c>
      <c r="F286" s="3">
        <v>0</v>
      </c>
    </row>
    <row r="287" spans="1:6">
      <c r="A287" s="3" t="s">
        <v>1045</v>
      </c>
      <c r="B287" t="s">
        <v>11554</v>
      </c>
      <c r="C287" t="s">
        <v>1046</v>
      </c>
      <c r="D287" s="10" t="s">
        <v>1047</v>
      </c>
      <c r="E287">
        <v>1</v>
      </c>
      <c r="F287" s="3">
        <v>0</v>
      </c>
    </row>
    <row r="288" spans="1:6">
      <c r="A288" s="3" t="s">
        <v>1048</v>
      </c>
      <c r="B288" t="s">
        <v>11555</v>
      </c>
      <c r="C288" t="s">
        <v>1049</v>
      </c>
      <c r="D288" s="10" t="s">
        <v>1050</v>
      </c>
      <c r="E288">
        <v>1</v>
      </c>
      <c r="F288" s="3">
        <v>0</v>
      </c>
    </row>
    <row r="289" spans="1:6">
      <c r="A289" s="3" t="s">
        <v>1051</v>
      </c>
      <c r="B289" t="s">
        <v>11556</v>
      </c>
      <c r="C289" t="s">
        <v>1052</v>
      </c>
      <c r="D289" s="10" t="s">
        <v>1053</v>
      </c>
      <c r="E289">
        <v>1</v>
      </c>
      <c r="F289" s="3">
        <v>0</v>
      </c>
    </row>
    <row r="290" spans="1:6">
      <c r="A290" s="3" t="s">
        <v>1054</v>
      </c>
      <c r="B290" t="s">
        <v>11557</v>
      </c>
      <c r="C290" t="s">
        <v>1055</v>
      </c>
      <c r="D290" s="10" t="s">
        <v>1056</v>
      </c>
      <c r="E290">
        <v>1</v>
      </c>
      <c r="F290" s="3">
        <v>0</v>
      </c>
    </row>
    <row r="291" spans="1:6">
      <c r="A291" s="3" t="s">
        <v>1057</v>
      </c>
      <c r="B291" t="s">
        <v>11558</v>
      </c>
      <c r="C291" t="s">
        <v>1055</v>
      </c>
      <c r="D291" s="10" t="s">
        <v>1056</v>
      </c>
      <c r="E291">
        <v>1</v>
      </c>
      <c r="F291" s="3">
        <v>0</v>
      </c>
    </row>
    <row r="292" spans="1:6">
      <c r="A292" s="3" t="s">
        <v>1058</v>
      </c>
      <c r="B292" t="s">
        <v>11559</v>
      </c>
      <c r="C292" t="s">
        <v>1059</v>
      </c>
      <c r="D292" s="10" t="s">
        <v>1060</v>
      </c>
      <c r="E292">
        <v>1</v>
      </c>
      <c r="F292" s="3">
        <v>0</v>
      </c>
    </row>
    <row r="293" spans="1:6">
      <c r="A293" s="3" t="s">
        <v>1061</v>
      </c>
      <c r="B293" t="s">
        <v>11560</v>
      </c>
      <c r="C293" t="s">
        <v>1062</v>
      </c>
      <c r="D293" s="10" t="s">
        <v>16329</v>
      </c>
      <c r="E293">
        <v>1</v>
      </c>
      <c r="F293" s="3">
        <v>0</v>
      </c>
    </row>
    <row r="294" spans="1:6">
      <c r="A294" s="3" t="s">
        <v>1063</v>
      </c>
      <c r="B294" t="s">
        <v>11561</v>
      </c>
      <c r="C294" t="s">
        <v>1064</v>
      </c>
      <c r="D294" s="10" t="s">
        <v>1065</v>
      </c>
      <c r="E294">
        <v>1</v>
      </c>
      <c r="F294" s="3">
        <v>0</v>
      </c>
    </row>
    <row r="295" spans="1:6">
      <c r="A295" s="3" t="s">
        <v>1066</v>
      </c>
      <c r="B295" t="s">
        <v>11562</v>
      </c>
      <c r="C295" t="s">
        <v>1064</v>
      </c>
      <c r="D295" s="10" t="s">
        <v>1065</v>
      </c>
      <c r="E295">
        <v>1</v>
      </c>
      <c r="F295" s="3">
        <v>0</v>
      </c>
    </row>
    <row r="296" spans="1:6">
      <c r="A296" s="3" t="s">
        <v>1067</v>
      </c>
      <c r="B296" t="s">
        <v>11563</v>
      </c>
      <c r="C296" t="s">
        <v>1068</v>
      </c>
      <c r="D296" s="10" t="s">
        <v>1069</v>
      </c>
      <c r="E296">
        <v>1</v>
      </c>
      <c r="F296" s="3">
        <v>0</v>
      </c>
    </row>
    <row r="297" spans="1:6">
      <c r="A297" s="3" t="s">
        <v>1070</v>
      </c>
      <c r="B297" t="s">
        <v>11564</v>
      </c>
      <c r="C297" t="s">
        <v>1068</v>
      </c>
      <c r="D297" s="10" t="s">
        <v>1069</v>
      </c>
      <c r="E297">
        <v>1</v>
      </c>
      <c r="F297" s="3">
        <v>0</v>
      </c>
    </row>
    <row r="298" spans="1:6">
      <c r="A298" s="3" t="s">
        <v>1071</v>
      </c>
      <c r="B298" t="s">
        <v>11565</v>
      </c>
      <c r="C298" t="s">
        <v>1072</v>
      </c>
      <c r="D298" s="10" t="s">
        <v>1073</v>
      </c>
      <c r="E298">
        <v>1</v>
      </c>
      <c r="F298" s="3">
        <v>0</v>
      </c>
    </row>
    <row r="299" spans="1:6">
      <c r="A299" s="3" t="s">
        <v>1074</v>
      </c>
      <c r="B299" t="s">
        <v>11566</v>
      </c>
      <c r="C299" t="s">
        <v>1072</v>
      </c>
      <c r="D299" s="10" t="s">
        <v>1075</v>
      </c>
      <c r="E299">
        <v>1</v>
      </c>
      <c r="F299" s="3">
        <v>0</v>
      </c>
    </row>
    <row r="300" spans="1:6">
      <c r="A300" s="3" t="s">
        <v>1076</v>
      </c>
      <c r="B300" t="s">
        <v>11567</v>
      </c>
      <c r="C300" t="s">
        <v>1077</v>
      </c>
      <c r="D300" s="10" t="s">
        <v>16330</v>
      </c>
      <c r="E300">
        <v>1</v>
      </c>
      <c r="F300" s="3">
        <v>0</v>
      </c>
    </row>
    <row r="301" spans="1:6">
      <c r="A301" s="3" t="s">
        <v>1078</v>
      </c>
      <c r="B301" t="s">
        <v>11568</v>
      </c>
      <c r="C301" t="s">
        <v>1077</v>
      </c>
      <c r="D301" s="10" t="s">
        <v>1079</v>
      </c>
      <c r="E301">
        <v>1</v>
      </c>
      <c r="F301" s="3">
        <v>0</v>
      </c>
    </row>
    <row r="302" spans="1:6">
      <c r="A302" s="3" t="s">
        <v>1080</v>
      </c>
      <c r="B302" t="s">
        <v>11569</v>
      </c>
      <c r="C302" t="s">
        <v>1077</v>
      </c>
      <c r="D302" s="10" t="s">
        <v>1081</v>
      </c>
      <c r="E302">
        <v>1</v>
      </c>
      <c r="F302" s="3">
        <v>0</v>
      </c>
    </row>
    <row r="303" spans="1:6">
      <c r="A303" s="3" t="s">
        <v>1082</v>
      </c>
      <c r="B303" t="s">
        <v>11570</v>
      </c>
      <c r="C303" t="s">
        <v>1083</v>
      </c>
      <c r="D303" s="10" t="s">
        <v>1084</v>
      </c>
      <c r="E303">
        <v>1</v>
      </c>
      <c r="F303" s="3">
        <v>0</v>
      </c>
    </row>
    <row r="304" spans="1:6">
      <c r="A304" s="3" t="s">
        <v>1085</v>
      </c>
      <c r="B304" t="s">
        <v>11571</v>
      </c>
      <c r="C304" t="s">
        <v>1086</v>
      </c>
      <c r="D304" s="10" t="s">
        <v>1087</v>
      </c>
      <c r="E304">
        <v>1</v>
      </c>
      <c r="F304" s="3">
        <v>0</v>
      </c>
    </row>
    <row r="305" spans="1:6">
      <c r="A305" s="3" t="s">
        <v>1088</v>
      </c>
      <c r="B305" t="s">
        <v>11572</v>
      </c>
      <c r="C305" t="s">
        <v>1089</v>
      </c>
      <c r="D305" s="10" t="s">
        <v>1090</v>
      </c>
      <c r="E305">
        <v>1</v>
      </c>
      <c r="F305" s="3">
        <v>0</v>
      </c>
    </row>
    <row r="306" spans="1:6">
      <c r="A306" s="3" t="s">
        <v>1091</v>
      </c>
      <c r="B306" t="s">
        <v>11573</v>
      </c>
      <c r="C306" t="s">
        <v>1092</v>
      </c>
      <c r="D306" s="10" t="s">
        <v>1093</v>
      </c>
      <c r="E306">
        <v>1</v>
      </c>
      <c r="F306" s="3">
        <v>0</v>
      </c>
    </row>
    <row r="307" spans="1:6">
      <c r="A307" s="3" t="s">
        <v>1094</v>
      </c>
      <c r="B307" t="s">
        <v>11574</v>
      </c>
      <c r="C307" t="s">
        <v>1095</v>
      </c>
      <c r="D307" s="10" t="s">
        <v>1096</v>
      </c>
      <c r="E307">
        <v>1</v>
      </c>
      <c r="F307" s="3">
        <v>0</v>
      </c>
    </row>
    <row r="308" spans="1:6">
      <c r="A308" s="3" t="s">
        <v>1097</v>
      </c>
      <c r="B308" t="s">
        <v>11575</v>
      </c>
      <c r="C308" t="s">
        <v>1098</v>
      </c>
      <c r="D308" s="10" t="s">
        <v>1099</v>
      </c>
      <c r="E308">
        <v>1</v>
      </c>
      <c r="F308" s="3">
        <v>0</v>
      </c>
    </row>
    <row r="309" spans="1:6">
      <c r="A309" s="3" t="s">
        <v>1100</v>
      </c>
      <c r="B309" t="s">
        <v>11576</v>
      </c>
      <c r="C309" t="s">
        <v>1101</v>
      </c>
      <c r="D309" s="10" t="s">
        <v>1102</v>
      </c>
      <c r="E309">
        <v>1</v>
      </c>
      <c r="F309" s="3">
        <v>0</v>
      </c>
    </row>
    <row r="310" spans="1:6">
      <c r="A310" s="3" t="s">
        <v>1103</v>
      </c>
      <c r="B310" t="s">
        <v>11577</v>
      </c>
      <c r="C310" t="s">
        <v>1104</v>
      </c>
      <c r="D310" s="10" t="s">
        <v>1105</v>
      </c>
      <c r="E310">
        <v>1</v>
      </c>
      <c r="F310" s="3">
        <v>0</v>
      </c>
    </row>
    <row r="311" spans="1:6">
      <c r="A311" s="3" t="s">
        <v>1106</v>
      </c>
      <c r="B311" t="s">
        <v>11578</v>
      </c>
      <c r="C311" t="s">
        <v>1107</v>
      </c>
      <c r="D311" s="10" t="s">
        <v>1108</v>
      </c>
      <c r="E311">
        <v>1</v>
      </c>
      <c r="F311" s="3">
        <v>0</v>
      </c>
    </row>
    <row r="312" spans="1:6">
      <c r="A312" s="3" t="s">
        <v>1109</v>
      </c>
      <c r="B312" t="s">
        <v>11579</v>
      </c>
      <c r="C312" t="s">
        <v>1110</v>
      </c>
      <c r="D312" s="10" t="s">
        <v>1111</v>
      </c>
      <c r="E312">
        <v>1</v>
      </c>
      <c r="F312" s="3">
        <v>0</v>
      </c>
    </row>
    <row r="313" spans="1:6">
      <c r="A313" s="3" t="s">
        <v>1112</v>
      </c>
      <c r="B313" t="s">
        <v>11580</v>
      </c>
      <c r="C313" t="s">
        <v>1113</v>
      </c>
      <c r="D313" s="10" t="s">
        <v>1114</v>
      </c>
      <c r="E313">
        <v>1</v>
      </c>
      <c r="F313" s="3">
        <v>0</v>
      </c>
    </row>
    <row r="314" spans="1:6">
      <c r="A314" s="3" t="s">
        <v>1115</v>
      </c>
      <c r="B314" t="s">
        <v>11581</v>
      </c>
      <c r="C314" t="s">
        <v>1116</v>
      </c>
      <c r="D314" s="10" t="s">
        <v>16331</v>
      </c>
      <c r="E314">
        <v>1</v>
      </c>
      <c r="F314" s="3">
        <v>0</v>
      </c>
    </row>
    <row r="315" spans="1:6">
      <c r="A315" s="3" t="s">
        <v>1117</v>
      </c>
      <c r="B315" t="s">
        <v>11582</v>
      </c>
      <c r="C315" t="s">
        <v>1118</v>
      </c>
      <c r="D315" s="10" t="s">
        <v>1119</v>
      </c>
      <c r="E315">
        <v>1</v>
      </c>
      <c r="F315" s="3">
        <v>0</v>
      </c>
    </row>
    <row r="316" spans="1:6">
      <c r="A316" s="3" t="s">
        <v>1120</v>
      </c>
      <c r="B316" t="s">
        <v>11583</v>
      </c>
      <c r="C316" t="s">
        <v>1121</v>
      </c>
      <c r="D316" s="10" t="s">
        <v>1122</v>
      </c>
      <c r="E316">
        <v>1</v>
      </c>
      <c r="F316" s="3">
        <v>0</v>
      </c>
    </row>
    <row r="317" spans="1:6">
      <c r="A317" s="3" t="s">
        <v>1123</v>
      </c>
      <c r="B317" t="s">
        <v>11584</v>
      </c>
      <c r="C317" t="s">
        <v>1121</v>
      </c>
      <c r="D317" s="10" t="s">
        <v>1122</v>
      </c>
      <c r="E317">
        <v>1</v>
      </c>
      <c r="F317" s="3">
        <v>0</v>
      </c>
    </row>
    <row r="318" spans="1:6">
      <c r="A318" s="3" t="s">
        <v>1124</v>
      </c>
      <c r="B318" t="s">
        <v>11585</v>
      </c>
      <c r="C318" t="s">
        <v>1125</v>
      </c>
      <c r="D318" s="10" t="s">
        <v>1126</v>
      </c>
      <c r="E318">
        <v>1</v>
      </c>
      <c r="F318" s="3">
        <v>0</v>
      </c>
    </row>
    <row r="319" spans="1:6">
      <c r="A319" s="3" t="s">
        <v>1127</v>
      </c>
      <c r="B319" t="s">
        <v>11586</v>
      </c>
      <c r="C319" t="s">
        <v>1125</v>
      </c>
      <c r="D319" s="10" t="s">
        <v>1126</v>
      </c>
      <c r="E319">
        <v>1</v>
      </c>
      <c r="F319" s="3">
        <v>0</v>
      </c>
    </row>
    <row r="320" spans="1:6">
      <c r="A320" s="3" t="s">
        <v>1128</v>
      </c>
      <c r="B320" t="s">
        <v>11587</v>
      </c>
      <c r="C320" t="s">
        <v>1129</v>
      </c>
      <c r="D320" s="10" t="s">
        <v>1130</v>
      </c>
      <c r="E320">
        <v>1</v>
      </c>
      <c r="F320" s="3">
        <v>0</v>
      </c>
    </row>
    <row r="321" spans="1:6">
      <c r="A321" s="3" t="s">
        <v>1131</v>
      </c>
      <c r="B321" t="s">
        <v>11588</v>
      </c>
      <c r="C321" t="s">
        <v>1132</v>
      </c>
      <c r="D321" s="10" t="s">
        <v>1130</v>
      </c>
      <c r="E321">
        <v>1</v>
      </c>
      <c r="F321" s="3">
        <v>0</v>
      </c>
    </row>
    <row r="322" spans="1:6">
      <c r="A322" s="3" t="s">
        <v>1133</v>
      </c>
      <c r="B322" t="s">
        <v>11589</v>
      </c>
      <c r="C322" t="s">
        <v>1132</v>
      </c>
      <c r="D322" s="10" t="s">
        <v>1134</v>
      </c>
      <c r="E322">
        <v>1</v>
      </c>
      <c r="F322" s="3">
        <v>0</v>
      </c>
    </row>
    <row r="323" spans="1:6">
      <c r="A323" s="3" t="s">
        <v>1135</v>
      </c>
      <c r="B323" t="s">
        <v>11590</v>
      </c>
      <c r="C323" t="s">
        <v>1136</v>
      </c>
      <c r="D323" s="10" t="s">
        <v>1137</v>
      </c>
      <c r="E323">
        <v>1</v>
      </c>
      <c r="F323" s="3">
        <v>0</v>
      </c>
    </row>
    <row r="324" spans="1:6">
      <c r="A324" s="3" t="s">
        <v>1138</v>
      </c>
      <c r="B324" t="s">
        <v>11591</v>
      </c>
      <c r="C324" t="s">
        <v>1139</v>
      </c>
      <c r="D324" s="10" t="s">
        <v>1140</v>
      </c>
      <c r="E324">
        <v>1</v>
      </c>
      <c r="F324" s="3">
        <v>0</v>
      </c>
    </row>
    <row r="325" spans="1:6">
      <c r="A325" s="3" t="s">
        <v>1141</v>
      </c>
      <c r="B325" t="s">
        <v>11592</v>
      </c>
      <c r="C325" t="s">
        <v>1142</v>
      </c>
      <c r="D325" s="10" t="s">
        <v>1143</v>
      </c>
      <c r="E325">
        <v>1</v>
      </c>
      <c r="F325" s="3">
        <v>0</v>
      </c>
    </row>
    <row r="326" spans="1:6">
      <c r="A326" s="3" t="s">
        <v>1144</v>
      </c>
      <c r="B326" t="s">
        <v>11593</v>
      </c>
      <c r="C326" t="s">
        <v>1145</v>
      </c>
      <c r="D326" s="10" t="s">
        <v>1146</v>
      </c>
      <c r="E326">
        <v>1</v>
      </c>
      <c r="F326" s="3">
        <v>0</v>
      </c>
    </row>
    <row r="327" spans="1:6">
      <c r="A327" s="3" t="s">
        <v>1147</v>
      </c>
      <c r="B327" t="s">
        <v>11594</v>
      </c>
      <c r="C327" t="s">
        <v>1145</v>
      </c>
      <c r="D327" s="10" t="s">
        <v>1146</v>
      </c>
      <c r="E327">
        <v>1</v>
      </c>
      <c r="F327" s="3">
        <v>0</v>
      </c>
    </row>
    <row r="328" spans="1:6">
      <c r="A328" s="3" t="s">
        <v>1148</v>
      </c>
      <c r="B328" t="s">
        <v>11595</v>
      </c>
      <c r="C328" t="s">
        <v>1145</v>
      </c>
      <c r="D328" s="10" t="s">
        <v>1149</v>
      </c>
      <c r="E328">
        <v>1</v>
      </c>
      <c r="F328" s="3">
        <v>0</v>
      </c>
    </row>
    <row r="329" spans="1:6">
      <c r="A329" s="3" t="s">
        <v>1150</v>
      </c>
      <c r="B329" t="s">
        <v>11596</v>
      </c>
      <c r="C329" t="s">
        <v>1151</v>
      </c>
      <c r="D329" s="10" t="s">
        <v>1152</v>
      </c>
      <c r="E329">
        <v>1</v>
      </c>
      <c r="F329" s="3">
        <v>0</v>
      </c>
    </row>
    <row r="330" spans="1:6">
      <c r="A330" s="3" t="s">
        <v>1153</v>
      </c>
      <c r="B330" t="s">
        <v>11597</v>
      </c>
      <c r="C330" t="s">
        <v>1154</v>
      </c>
      <c r="D330" s="10" t="s">
        <v>1155</v>
      </c>
      <c r="E330">
        <v>1</v>
      </c>
      <c r="F330" s="3">
        <v>0</v>
      </c>
    </row>
    <row r="331" spans="1:6">
      <c r="A331" s="3" t="s">
        <v>1156</v>
      </c>
      <c r="B331" t="s">
        <v>11598</v>
      </c>
      <c r="C331" t="s">
        <v>1157</v>
      </c>
      <c r="D331" s="10" t="s">
        <v>16332</v>
      </c>
      <c r="E331">
        <v>1</v>
      </c>
      <c r="F331" s="3">
        <v>0</v>
      </c>
    </row>
    <row r="332" spans="1:6">
      <c r="A332" s="3" t="s">
        <v>1158</v>
      </c>
      <c r="B332" t="s">
        <v>11599</v>
      </c>
      <c r="C332" t="s">
        <v>1159</v>
      </c>
      <c r="D332" s="10" t="s">
        <v>16333</v>
      </c>
      <c r="E332">
        <v>1</v>
      </c>
      <c r="F332" s="3">
        <v>0</v>
      </c>
    </row>
    <row r="333" spans="1:6">
      <c r="A333" s="3" t="s">
        <v>1160</v>
      </c>
      <c r="B333" t="s">
        <v>11600</v>
      </c>
      <c r="C333" t="s">
        <v>1161</v>
      </c>
      <c r="D333" s="10" t="s">
        <v>1162</v>
      </c>
      <c r="E333">
        <v>1</v>
      </c>
      <c r="F333" s="3">
        <v>0</v>
      </c>
    </row>
    <row r="334" spans="1:6">
      <c r="A334" s="3" t="s">
        <v>1163</v>
      </c>
      <c r="B334" t="s">
        <v>11601</v>
      </c>
      <c r="C334" t="s">
        <v>1161</v>
      </c>
      <c r="D334" s="10" t="s">
        <v>1164</v>
      </c>
      <c r="E334">
        <v>1</v>
      </c>
      <c r="F334" s="3">
        <v>0</v>
      </c>
    </row>
    <row r="335" spans="1:6">
      <c r="A335" s="3" t="s">
        <v>1165</v>
      </c>
      <c r="B335" t="s">
        <v>11602</v>
      </c>
      <c r="C335" t="s">
        <v>1166</v>
      </c>
      <c r="D335" s="10" t="s">
        <v>1167</v>
      </c>
      <c r="E335">
        <v>1</v>
      </c>
      <c r="F335" s="3">
        <v>0</v>
      </c>
    </row>
    <row r="336" spans="1:6">
      <c r="A336" s="3" t="s">
        <v>1168</v>
      </c>
      <c r="B336" t="s">
        <v>11603</v>
      </c>
      <c r="C336" t="s">
        <v>1169</v>
      </c>
      <c r="D336" s="10" t="s">
        <v>1170</v>
      </c>
      <c r="E336">
        <v>1</v>
      </c>
      <c r="F336" s="3">
        <v>0</v>
      </c>
    </row>
    <row r="337" spans="1:6">
      <c r="A337" s="3" t="s">
        <v>1171</v>
      </c>
      <c r="B337" t="s">
        <v>11604</v>
      </c>
      <c r="C337" t="s">
        <v>1172</v>
      </c>
      <c r="D337" s="10" t="s">
        <v>1173</v>
      </c>
      <c r="E337">
        <v>1</v>
      </c>
      <c r="F337" s="3">
        <v>0</v>
      </c>
    </row>
    <row r="338" spans="1:6">
      <c r="A338" s="3" t="s">
        <v>1174</v>
      </c>
      <c r="B338" t="s">
        <v>11605</v>
      </c>
      <c r="C338" t="s">
        <v>1175</v>
      </c>
      <c r="D338" s="10" t="s">
        <v>1176</v>
      </c>
      <c r="E338">
        <v>1</v>
      </c>
      <c r="F338" s="3">
        <v>0</v>
      </c>
    </row>
    <row r="339" spans="1:6">
      <c r="A339" s="3" t="s">
        <v>1177</v>
      </c>
      <c r="B339" t="s">
        <v>11606</v>
      </c>
      <c r="C339" t="s">
        <v>1178</v>
      </c>
      <c r="D339" s="10" t="s">
        <v>16334</v>
      </c>
      <c r="E339">
        <v>1</v>
      </c>
      <c r="F339" s="3">
        <v>0</v>
      </c>
    </row>
    <row r="340" spans="1:6">
      <c r="A340" s="3" t="s">
        <v>1179</v>
      </c>
      <c r="B340" t="s">
        <v>11607</v>
      </c>
      <c r="C340" t="s">
        <v>1180</v>
      </c>
      <c r="D340" s="10" t="s">
        <v>1181</v>
      </c>
      <c r="E340">
        <v>1</v>
      </c>
      <c r="F340" s="3">
        <v>0</v>
      </c>
    </row>
    <row r="341" spans="1:6">
      <c r="A341" s="3" t="s">
        <v>1182</v>
      </c>
      <c r="B341" t="s">
        <v>11608</v>
      </c>
      <c r="C341" t="s">
        <v>1183</v>
      </c>
      <c r="D341" s="10" t="s">
        <v>1184</v>
      </c>
      <c r="E341">
        <v>1</v>
      </c>
      <c r="F341" s="3">
        <v>0</v>
      </c>
    </row>
    <row r="342" spans="1:6">
      <c r="A342" s="3" t="s">
        <v>1185</v>
      </c>
      <c r="B342" t="s">
        <v>11609</v>
      </c>
      <c r="C342" t="s">
        <v>1183</v>
      </c>
      <c r="D342" s="10" t="s">
        <v>1184</v>
      </c>
      <c r="E342">
        <v>1</v>
      </c>
      <c r="F342" s="3">
        <v>0</v>
      </c>
    </row>
    <row r="343" spans="1:6">
      <c r="A343" s="3" t="s">
        <v>1186</v>
      </c>
      <c r="B343" t="s">
        <v>11610</v>
      </c>
      <c r="C343" t="s">
        <v>1187</v>
      </c>
      <c r="D343" s="10" t="s">
        <v>1188</v>
      </c>
      <c r="E343">
        <v>1</v>
      </c>
      <c r="F343" s="3">
        <v>0</v>
      </c>
    </row>
    <row r="344" spans="1:6">
      <c r="A344" s="3" t="s">
        <v>1189</v>
      </c>
      <c r="B344" t="s">
        <v>11611</v>
      </c>
      <c r="C344" t="s">
        <v>1187</v>
      </c>
      <c r="D344" s="10" t="s">
        <v>1188</v>
      </c>
      <c r="E344">
        <v>1</v>
      </c>
      <c r="F344" s="3">
        <v>0</v>
      </c>
    </row>
    <row r="345" spans="1:6">
      <c r="A345" s="3" t="s">
        <v>1190</v>
      </c>
      <c r="B345" t="s">
        <v>11612</v>
      </c>
      <c r="C345" t="s">
        <v>1191</v>
      </c>
      <c r="D345" s="10" t="s">
        <v>1192</v>
      </c>
      <c r="E345">
        <v>1</v>
      </c>
      <c r="F345" s="3">
        <v>0</v>
      </c>
    </row>
    <row r="346" spans="1:6">
      <c r="A346" s="3" t="s">
        <v>1193</v>
      </c>
      <c r="B346" t="s">
        <v>11613</v>
      </c>
      <c r="C346" t="s">
        <v>1191</v>
      </c>
      <c r="D346" s="10" t="s">
        <v>1194</v>
      </c>
      <c r="E346">
        <v>1</v>
      </c>
      <c r="F346" s="3">
        <v>0</v>
      </c>
    </row>
    <row r="347" spans="1:6">
      <c r="A347" s="3" t="s">
        <v>1195</v>
      </c>
      <c r="B347" t="s">
        <v>11614</v>
      </c>
      <c r="C347" t="s">
        <v>1196</v>
      </c>
      <c r="D347" s="10" t="s">
        <v>1197</v>
      </c>
      <c r="E347">
        <v>1</v>
      </c>
      <c r="F347" s="3">
        <v>0</v>
      </c>
    </row>
    <row r="348" spans="1:6">
      <c r="A348" s="3" t="s">
        <v>1198</v>
      </c>
      <c r="B348" t="s">
        <v>11615</v>
      </c>
      <c r="C348" t="s">
        <v>1199</v>
      </c>
      <c r="D348" s="10" t="s">
        <v>1200</v>
      </c>
      <c r="E348">
        <v>1</v>
      </c>
      <c r="F348" s="3">
        <v>0</v>
      </c>
    </row>
    <row r="349" spans="1:6">
      <c r="A349" s="3" t="s">
        <v>1201</v>
      </c>
      <c r="B349" t="s">
        <v>11616</v>
      </c>
      <c r="C349" t="s">
        <v>1199</v>
      </c>
      <c r="D349" s="10" t="s">
        <v>1200</v>
      </c>
      <c r="E349">
        <v>1</v>
      </c>
      <c r="F349" s="3">
        <v>0</v>
      </c>
    </row>
    <row r="350" spans="1:6">
      <c r="A350" s="3" t="s">
        <v>1202</v>
      </c>
      <c r="B350" t="s">
        <v>11617</v>
      </c>
      <c r="C350" t="s">
        <v>1199</v>
      </c>
      <c r="D350" s="10" t="s">
        <v>1203</v>
      </c>
      <c r="E350">
        <v>1</v>
      </c>
      <c r="F350" s="3">
        <v>0</v>
      </c>
    </row>
    <row r="351" spans="1:6">
      <c r="A351" s="3" t="s">
        <v>1204</v>
      </c>
      <c r="B351" t="s">
        <v>11618</v>
      </c>
      <c r="C351" t="s">
        <v>1205</v>
      </c>
      <c r="D351" s="10" t="s">
        <v>16335</v>
      </c>
      <c r="E351">
        <v>1</v>
      </c>
      <c r="F351" s="3">
        <v>0</v>
      </c>
    </row>
    <row r="352" spans="1:6">
      <c r="A352" s="3" t="s">
        <v>1206</v>
      </c>
      <c r="B352" t="s">
        <v>11619</v>
      </c>
      <c r="C352" t="s">
        <v>1207</v>
      </c>
      <c r="D352" s="10" t="s">
        <v>1208</v>
      </c>
      <c r="E352">
        <v>1</v>
      </c>
      <c r="F352" s="3">
        <v>0</v>
      </c>
    </row>
    <row r="353" spans="1:6">
      <c r="A353" s="3" t="s">
        <v>1209</v>
      </c>
      <c r="B353" t="s">
        <v>11620</v>
      </c>
      <c r="C353" t="s">
        <v>1210</v>
      </c>
      <c r="D353" s="10" t="s">
        <v>1211</v>
      </c>
      <c r="E353">
        <v>1</v>
      </c>
      <c r="F353" s="3">
        <v>0</v>
      </c>
    </row>
    <row r="354" spans="1:6">
      <c r="A354" s="3" t="s">
        <v>1212</v>
      </c>
      <c r="B354" t="s">
        <v>11621</v>
      </c>
      <c r="C354" t="s">
        <v>1210</v>
      </c>
      <c r="D354" s="10" t="s">
        <v>1213</v>
      </c>
      <c r="E354">
        <v>1</v>
      </c>
      <c r="F354" s="3">
        <v>0</v>
      </c>
    </row>
    <row r="355" spans="1:6">
      <c r="A355" s="3" t="s">
        <v>1214</v>
      </c>
      <c r="B355" t="s">
        <v>11622</v>
      </c>
      <c r="C355" t="s">
        <v>1215</v>
      </c>
      <c r="D355" s="10" t="s">
        <v>1216</v>
      </c>
      <c r="E355">
        <v>1</v>
      </c>
      <c r="F355" s="3">
        <v>0</v>
      </c>
    </row>
    <row r="356" spans="1:6">
      <c r="A356" s="3" t="s">
        <v>1217</v>
      </c>
      <c r="B356" t="s">
        <v>11623</v>
      </c>
      <c r="C356" t="s">
        <v>1218</v>
      </c>
      <c r="D356" s="10" t="s">
        <v>1219</v>
      </c>
      <c r="E356">
        <v>1</v>
      </c>
      <c r="F356" s="3">
        <v>0</v>
      </c>
    </row>
    <row r="357" spans="1:6">
      <c r="A357" s="3" t="s">
        <v>1220</v>
      </c>
      <c r="B357" t="s">
        <v>11624</v>
      </c>
      <c r="C357" t="s">
        <v>1221</v>
      </c>
      <c r="D357" s="10" t="s">
        <v>1222</v>
      </c>
      <c r="E357">
        <v>1</v>
      </c>
      <c r="F357" s="3">
        <v>0</v>
      </c>
    </row>
    <row r="358" spans="1:6">
      <c r="A358" s="3" t="s">
        <v>1223</v>
      </c>
      <c r="B358" t="s">
        <v>11625</v>
      </c>
      <c r="C358" t="s">
        <v>1224</v>
      </c>
      <c r="D358" s="10" t="s">
        <v>1225</v>
      </c>
      <c r="E358">
        <v>1</v>
      </c>
      <c r="F358" s="3">
        <v>0</v>
      </c>
    </row>
    <row r="359" spans="1:6">
      <c r="A359" s="3" t="s">
        <v>1226</v>
      </c>
      <c r="B359" t="s">
        <v>11626</v>
      </c>
      <c r="C359" t="s">
        <v>1224</v>
      </c>
      <c r="D359" s="10" t="s">
        <v>1227</v>
      </c>
      <c r="E359">
        <v>1</v>
      </c>
      <c r="F359" s="3">
        <v>0</v>
      </c>
    </row>
    <row r="360" spans="1:6">
      <c r="A360" s="3" t="s">
        <v>1228</v>
      </c>
      <c r="B360" t="s">
        <v>11627</v>
      </c>
      <c r="C360" t="s">
        <v>1229</v>
      </c>
      <c r="D360" s="10" t="s">
        <v>16336</v>
      </c>
      <c r="E360">
        <v>1</v>
      </c>
      <c r="F360" s="3">
        <v>0</v>
      </c>
    </row>
    <row r="361" spans="1:6">
      <c r="A361" s="3" t="s">
        <v>1230</v>
      </c>
      <c r="B361" t="s">
        <v>11628</v>
      </c>
      <c r="C361" t="s">
        <v>1229</v>
      </c>
      <c r="D361" s="10" t="s">
        <v>16336</v>
      </c>
      <c r="E361">
        <v>1</v>
      </c>
      <c r="F361" s="3">
        <v>0</v>
      </c>
    </row>
    <row r="362" spans="1:6">
      <c r="A362" s="3" t="s">
        <v>1231</v>
      </c>
      <c r="B362" t="s">
        <v>11629</v>
      </c>
      <c r="C362" t="s">
        <v>1232</v>
      </c>
      <c r="D362" s="10" t="s">
        <v>1233</v>
      </c>
      <c r="E362">
        <v>1</v>
      </c>
      <c r="F362" s="3">
        <v>0</v>
      </c>
    </row>
    <row r="363" spans="1:6">
      <c r="A363" s="3" t="s">
        <v>1234</v>
      </c>
      <c r="B363" t="s">
        <v>11630</v>
      </c>
      <c r="C363" t="s">
        <v>1235</v>
      </c>
      <c r="D363" s="10" t="s">
        <v>1236</v>
      </c>
      <c r="E363">
        <v>1</v>
      </c>
      <c r="F363" s="3">
        <v>0</v>
      </c>
    </row>
    <row r="364" spans="1:6">
      <c r="A364" s="3" t="s">
        <v>1237</v>
      </c>
      <c r="B364" t="s">
        <v>11631</v>
      </c>
      <c r="C364" t="s">
        <v>1238</v>
      </c>
      <c r="D364" s="10" t="s">
        <v>1239</v>
      </c>
      <c r="E364">
        <v>1</v>
      </c>
      <c r="F364" s="3">
        <v>0</v>
      </c>
    </row>
    <row r="365" spans="1:6">
      <c r="A365" s="3" t="s">
        <v>1240</v>
      </c>
      <c r="B365" t="s">
        <v>11632</v>
      </c>
      <c r="C365" t="s">
        <v>1241</v>
      </c>
      <c r="D365" s="10" t="s">
        <v>1242</v>
      </c>
      <c r="E365">
        <v>1</v>
      </c>
      <c r="F365" s="3">
        <v>0</v>
      </c>
    </row>
    <row r="366" spans="1:6">
      <c r="A366" s="3" t="s">
        <v>1243</v>
      </c>
      <c r="B366" t="s">
        <v>11633</v>
      </c>
      <c r="C366" t="s">
        <v>1241</v>
      </c>
      <c r="D366" s="10" t="s">
        <v>1244</v>
      </c>
      <c r="E366">
        <v>1</v>
      </c>
      <c r="F366" s="3">
        <v>0</v>
      </c>
    </row>
    <row r="367" spans="1:6">
      <c r="A367" s="3" t="s">
        <v>1245</v>
      </c>
      <c r="B367" t="s">
        <v>11634</v>
      </c>
      <c r="C367" t="s">
        <v>1246</v>
      </c>
      <c r="D367" s="10" t="s">
        <v>1247</v>
      </c>
      <c r="E367">
        <v>1</v>
      </c>
      <c r="F367" s="3">
        <v>0</v>
      </c>
    </row>
    <row r="368" spans="1:6">
      <c r="A368" s="3" t="s">
        <v>1248</v>
      </c>
      <c r="B368" t="s">
        <v>11635</v>
      </c>
      <c r="C368" t="s">
        <v>1246</v>
      </c>
      <c r="D368" s="10" t="s">
        <v>1247</v>
      </c>
      <c r="E368">
        <v>1</v>
      </c>
      <c r="F368" s="3">
        <v>0</v>
      </c>
    </row>
    <row r="369" spans="1:6">
      <c r="A369" s="3" t="s">
        <v>1249</v>
      </c>
      <c r="B369" t="s">
        <v>11636</v>
      </c>
      <c r="C369" t="s">
        <v>1250</v>
      </c>
      <c r="D369" s="10" t="s">
        <v>1251</v>
      </c>
      <c r="E369">
        <v>1</v>
      </c>
      <c r="F369" s="3">
        <v>0</v>
      </c>
    </row>
    <row r="370" spans="1:6">
      <c r="A370" s="3" t="s">
        <v>1252</v>
      </c>
      <c r="B370" t="s">
        <v>11637</v>
      </c>
      <c r="C370" t="s">
        <v>1250</v>
      </c>
      <c r="D370" s="10" t="s">
        <v>1253</v>
      </c>
      <c r="E370">
        <v>1</v>
      </c>
      <c r="F370" s="3">
        <v>0</v>
      </c>
    </row>
    <row r="371" spans="1:6">
      <c r="A371" s="3" t="s">
        <v>1254</v>
      </c>
      <c r="B371" t="s">
        <v>11638</v>
      </c>
      <c r="C371" t="s">
        <v>1255</v>
      </c>
      <c r="D371" s="10" t="s">
        <v>1256</v>
      </c>
      <c r="E371">
        <v>1</v>
      </c>
      <c r="F371" s="3">
        <v>0</v>
      </c>
    </row>
    <row r="372" spans="1:6">
      <c r="A372" s="3" t="s">
        <v>1257</v>
      </c>
      <c r="B372" t="s">
        <v>11639</v>
      </c>
      <c r="C372" t="s">
        <v>1255</v>
      </c>
      <c r="D372" s="10" t="s">
        <v>1258</v>
      </c>
      <c r="E372">
        <v>1</v>
      </c>
      <c r="F372" s="3">
        <v>0</v>
      </c>
    </row>
    <row r="373" spans="1:6">
      <c r="A373" s="3" t="s">
        <v>1259</v>
      </c>
      <c r="B373" t="s">
        <v>11640</v>
      </c>
      <c r="C373" t="s">
        <v>1260</v>
      </c>
      <c r="D373" s="10" t="s">
        <v>1261</v>
      </c>
      <c r="E373">
        <v>1</v>
      </c>
      <c r="F373" s="3">
        <v>0</v>
      </c>
    </row>
    <row r="374" spans="1:6">
      <c r="A374" s="3" t="s">
        <v>1262</v>
      </c>
      <c r="B374" t="s">
        <v>11641</v>
      </c>
      <c r="C374" t="s">
        <v>1263</v>
      </c>
      <c r="D374" s="10" t="s">
        <v>16337</v>
      </c>
      <c r="E374">
        <v>1</v>
      </c>
      <c r="F374" s="3">
        <v>0</v>
      </c>
    </row>
    <row r="375" spans="1:6">
      <c r="A375" s="3" t="s">
        <v>1264</v>
      </c>
      <c r="B375" t="s">
        <v>11642</v>
      </c>
      <c r="C375" t="s">
        <v>1263</v>
      </c>
      <c r="D375" s="10" t="s">
        <v>1265</v>
      </c>
      <c r="E375">
        <v>1</v>
      </c>
      <c r="F375" s="3">
        <v>0</v>
      </c>
    </row>
    <row r="376" spans="1:6">
      <c r="A376" s="3" t="s">
        <v>1266</v>
      </c>
      <c r="B376" t="s">
        <v>11643</v>
      </c>
      <c r="C376" t="s">
        <v>1267</v>
      </c>
      <c r="D376" s="10" t="s">
        <v>1265</v>
      </c>
      <c r="E376">
        <v>1</v>
      </c>
      <c r="F376" s="3">
        <v>0</v>
      </c>
    </row>
    <row r="377" spans="1:6">
      <c r="A377" s="3" t="s">
        <v>1268</v>
      </c>
      <c r="B377" t="s">
        <v>11644</v>
      </c>
      <c r="C377" t="s">
        <v>1267</v>
      </c>
      <c r="D377" s="10" t="s">
        <v>1265</v>
      </c>
      <c r="E377">
        <v>1</v>
      </c>
      <c r="F377" s="3">
        <v>0</v>
      </c>
    </row>
    <row r="378" spans="1:6">
      <c r="A378" s="3" t="s">
        <v>1269</v>
      </c>
      <c r="B378" t="s">
        <v>11645</v>
      </c>
      <c r="C378" t="s">
        <v>1267</v>
      </c>
      <c r="D378" s="10" t="s">
        <v>1265</v>
      </c>
      <c r="E378">
        <v>1</v>
      </c>
      <c r="F378" s="3">
        <v>0</v>
      </c>
    </row>
    <row r="379" spans="1:6">
      <c r="A379" s="3" t="s">
        <v>1270</v>
      </c>
      <c r="B379" t="s">
        <v>11646</v>
      </c>
      <c r="C379" t="s">
        <v>1271</v>
      </c>
      <c r="D379" s="10" t="s">
        <v>1272</v>
      </c>
      <c r="E379">
        <v>1</v>
      </c>
      <c r="F379" s="3">
        <v>0</v>
      </c>
    </row>
    <row r="380" spans="1:6">
      <c r="A380" s="3" t="s">
        <v>1273</v>
      </c>
      <c r="B380" t="s">
        <v>11647</v>
      </c>
      <c r="C380" t="s">
        <v>1274</v>
      </c>
      <c r="D380" s="10" t="s">
        <v>1272</v>
      </c>
      <c r="E380">
        <v>1</v>
      </c>
      <c r="F380" s="3">
        <v>0</v>
      </c>
    </row>
    <row r="381" spans="1:6">
      <c r="A381" s="3" t="s">
        <v>1275</v>
      </c>
      <c r="B381" t="s">
        <v>11648</v>
      </c>
      <c r="C381" t="s">
        <v>1274</v>
      </c>
      <c r="D381" s="10" t="s">
        <v>1276</v>
      </c>
      <c r="E381">
        <v>1</v>
      </c>
      <c r="F381" s="3">
        <v>0</v>
      </c>
    </row>
    <row r="382" spans="1:6">
      <c r="A382" s="3" t="s">
        <v>1277</v>
      </c>
      <c r="B382" t="s">
        <v>11649</v>
      </c>
      <c r="C382" t="s">
        <v>1278</v>
      </c>
      <c r="D382" s="10" t="s">
        <v>1279</v>
      </c>
      <c r="E382">
        <v>1</v>
      </c>
      <c r="F382" s="3">
        <v>0</v>
      </c>
    </row>
    <row r="383" spans="1:6">
      <c r="A383" s="3" t="s">
        <v>1280</v>
      </c>
      <c r="B383" t="s">
        <v>11650</v>
      </c>
      <c r="C383" t="s">
        <v>1281</v>
      </c>
      <c r="D383" s="10" t="s">
        <v>1282</v>
      </c>
      <c r="E383">
        <v>1</v>
      </c>
      <c r="F383" s="3">
        <v>0</v>
      </c>
    </row>
    <row r="384" spans="1:6">
      <c r="A384" s="3" t="s">
        <v>1283</v>
      </c>
      <c r="B384" t="s">
        <v>11651</v>
      </c>
      <c r="C384" t="s">
        <v>1284</v>
      </c>
      <c r="D384" s="10" t="s">
        <v>1285</v>
      </c>
      <c r="E384">
        <v>1</v>
      </c>
      <c r="F384" s="3">
        <v>0</v>
      </c>
    </row>
    <row r="385" spans="1:6">
      <c r="A385" s="3" t="s">
        <v>1286</v>
      </c>
      <c r="B385" t="s">
        <v>11652</v>
      </c>
      <c r="C385" t="s">
        <v>1284</v>
      </c>
      <c r="D385" s="10" t="s">
        <v>1287</v>
      </c>
      <c r="E385">
        <v>1</v>
      </c>
      <c r="F385" s="3">
        <v>0</v>
      </c>
    </row>
    <row r="386" spans="1:6">
      <c r="A386" s="3" t="s">
        <v>1288</v>
      </c>
      <c r="B386" t="s">
        <v>11653</v>
      </c>
      <c r="C386" t="s">
        <v>1284</v>
      </c>
      <c r="D386" s="10" t="s">
        <v>1287</v>
      </c>
      <c r="E386">
        <v>1</v>
      </c>
      <c r="F386" s="3">
        <v>0</v>
      </c>
    </row>
    <row r="387" spans="1:6">
      <c r="A387" s="3" t="s">
        <v>1289</v>
      </c>
      <c r="B387" t="s">
        <v>11654</v>
      </c>
      <c r="C387" t="s">
        <v>1290</v>
      </c>
      <c r="D387" s="10" t="s">
        <v>16338</v>
      </c>
      <c r="E387">
        <v>1</v>
      </c>
      <c r="F387" s="3">
        <v>0</v>
      </c>
    </row>
    <row r="388" spans="1:6">
      <c r="A388" s="3" t="s">
        <v>1291</v>
      </c>
      <c r="B388" t="s">
        <v>11655</v>
      </c>
      <c r="C388" t="s">
        <v>1292</v>
      </c>
      <c r="D388" s="10" t="s">
        <v>1293</v>
      </c>
      <c r="E388">
        <v>1</v>
      </c>
      <c r="F388" s="3">
        <v>0</v>
      </c>
    </row>
    <row r="389" spans="1:6">
      <c r="A389" s="3" t="s">
        <v>1294</v>
      </c>
      <c r="B389" t="s">
        <v>11656</v>
      </c>
      <c r="C389" t="s">
        <v>1295</v>
      </c>
      <c r="D389" s="10" t="s">
        <v>1296</v>
      </c>
      <c r="E389">
        <v>1</v>
      </c>
      <c r="F389" s="3">
        <v>0</v>
      </c>
    </row>
    <row r="390" spans="1:6">
      <c r="A390" s="3" t="s">
        <v>1297</v>
      </c>
      <c r="B390" t="s">
        <v>11657</v>
      </c>
      <c r="C390" t="s">
        <v>1295</v>
      </c>
      <c r="D390" s="10" t="s">
        <v>1298</v>
      </c>
      <c r="E390">
        <v>1</v>
      </c>
      <c r="F390" s="3">
        <v>0</v>
      </c>
    </row>
    <row r="391" spans="1:6">
      <c r="A391" s="3" t="s">
        <v>1299</v>
      </c>
      <c r="B391" t="s">
        <v>11658</v>
      </c>
      <c r="C391" t="s">
        <v>1300</v>
      </c>
      <c r="D391" s="10" t="s">
        <v>1301</v>
      </c>
      <c r="E391">
        <v>1</v>
      </c>
      <c r="F391" s="3">
        <v>0</v>
      </c>
    </row>
    <row r="392" spans="1:6">
      <c r="A392" s="3" t="s">
        <v>1302</v>
      </c>
      <c r="B392" t="s">
        <v>11659</v>
      </c>
      <c r="C392" t="s">
        <v>1303</v>
      </c>
      <c r="D392" s="10" t="s">
        <v>1304</v>
      </c>
      <c r="E392">
        <v>1</v>
      </c>
      <c r="F392" s="3">
        <v>0</v>
      </c>
    </row>
    <row r="393" spans="1:6">
      <c r="A393" s="3" t="s">
        <v>1305</v>
      </c>
      <c r="B393" t="s">
        <v>11660</v>
      </c>
      <c r="C393" t="s">
        <v>1306</v>
      </c>
      <c r="D393" s="10" t="s">
        <v>1307</v>
      </c>
      <c r="E393">
        <v>1</v>
      </c>
      <c r="F393" s="3">
        <v>0</v>
      </c>
    </row>
    <row r="394" spans="1:6">
      <c r="A394" s="3" t="s">
        <v>1308</v>
      </c>
      <c r="B394" t="s">
        <v>11661</v>
      </c>
      <c r="C394" t="s">
        <v>1306</v>
      </c>
      <c r="D394" s="10" t="s">
        <v>1309</v>
      </c>
      <c r="E394">
        <v>1</v>
      </c>
      <c r="F394" s="3">
        <v>0</v>
      </c>
    </row>
    <row r="395" spans="1:6">
      <c r="A395" s="3" t="s">
        <v>1310</v>
      </c>
      <c r="B395" t="s">
        <v>11662</v>
      </c>
      <c r="C395" t="s">
        <v>1311</v>
      </c>
      <c r="D395" s="10" t="s">
        <v>1312</v>
      </c>
      <c r="E395">
        <v>1</v>
      </c>
      <c r="F395" s="3">
        <v>0</v>
      </c>
    </row>
    <row r="396" spans="1:6">
      <c r="A396" s="3" t="s">
        <v>1313</v>
      </c>
      <c r="B396" t="s">
        <v>11663</v>
      </c>
      <c r="C396" t="s">
        <v>1314</v>
      </c>
      <c r="D396" s="10" t="s">
        <v>1315</v>
      </c>
      <c r="E396">
        <v>1</v>
      </c>
      <c r="F396" s="3">
        <v>0</v>
      </c>
    </row>
    <row r="397" spans="1:6">
      <c r="A397" s="3" t="s">
        <v>1316</v>
      </c>
      <c r="B397" t="s">
        <v>11664</v>
      </c>
      <c r="C397" t="s">
        <v>1317</v>
      </c>
      <c r="D397" s="10" t="s">
        <v>1318</v>
      </c>
      <c r="E397">
        <v>1</v>
      </c>
      <c r="F397" s="3">
        <v>0</v>
      </c>
    </row>
    <row r="398" spans="1:6">
      <c r="A398" s="3" t="s">
        <v>1319</v>
      </c>
      <c r="B398" t="s">
        <v>11665</v>
      </c>
      <c r="C398" t="s">
        <v>1317</v>
      </c>
      <c r="D398" s="10" t="s">
        <v>1318</v>
      </c>
      <c r="E398">
        <v>1</v>
      </c>
      <c r="F398" s="3">
        <v>0</v>
      </c>
    </row>
    <row r="399" spans="1:6">
      <c r="A399" s="3" t="s">
        <v>1320</v>
      </c>
      <c r="B399" t="s">
        <v>11666</v>
      </c>
      <c r="C399" t="s">
        <v>1321</v>
      </c>
      <c r="D399" s="10" t="s">
        <v>1322</v>
      </c>
      <c r="E399">
        <v>1</v>
      </c>
      <c r="F399" s="3">
        <v>0</v>
      </c>
    </row>
    <row r="400" spans="1:6">
      <c r="A400" s="3" t="s">
        <v>1323</v>
      </c>
      <c r="B400" t="s">
        <v>11667</v>
      </c>
      <c r="C400" t="s">
        <v>1321</v>
      </c>
      <c r="D400" s="10" t="s">
        <v>16339</v>
      </c>
      <c r="E400">
        <v>1</v>
      </c>
      <c r="F400" s="3">
        <v>0</v>
      </c>
    </row>
    <row r="401" spans="1:6">
      <c r="A401" s="3" t="s">
        <v>1324</v>
      </c>
      <c r="B401" t="s">
        <v>11668</v>
      </c>
      <c r="C401" t="s">
        <v>1325</v>
      </c>
      <c r="D401" s="10" t="s">
        <v>1326</v>
      </c>
      <c r="E401">
        <v>1</v>
      </c>
      <c r="F401" s="3">
        <v>0</v>
      </c>
    </row>
    <row r="402" spans="1:6">
      <c r="A402" s="3" t="s">
        <v>1327</v>
      </c>
      <c r="B402" t="s">
        <v>11669</v>
      </c>
      <c r="C402" t="s">
        <v>1328</v>
      </c>
      <c r="D402" s="10" t="s">
        <v>1329</v>
      </c>
      <c r="E402">
        <v>1</v>
      </c>
      <c r="F402" s="3">
        <v>0</v>
      </c>
    </row>
    <row r="403" spans="1:6">
      <c r="A403" s="3" t="s">
        <v>1330</v>
      </c>
      <c r="B403" t="s">
        <v>11670</v>
      </c>
      <c r="C403" t="s">
        <v>1328</v>
      </c>
      <c r="D403" s="10" t="s">
        <v>1331</v>
      </c>
      <c r="E403">
        <v>1</v>
      </c>
      <c r="F403" s="3">
        <v>0</v>
      </c>
    </row>
    <row r="404" spans="1:6">
      <c r="A404" s="3" t="s">
        <v>1332</v>
      </c>
      <c r="B404" t="s">
        <v>11671</v>
      </c>
      <c r="C404" t="s">
        <v>1333</v>
      </c>
      <c r="D404" s="10" t="s">
        <v>16340</v>
      </c>
      <c r="E404">
        <v>1</v>
      </c>
      <c r="F404" s="3">
        <v>0</v>
      </c>
    </row>
    <row r="405" spans="1:6">
      <c r="A405" s="3" t="s">
        <v>1334</v>
      </c>
      <c r="B405" t="s">
        <v>11672</v>
      </c>
      <c r="C405" t="s">
        <v>1333</v>
      </c>
      <c r="D405" s="10" t="s">
        <v>1335</v>
      </c>
      <c r="E405">
        <v>1</v>
      </c>
      <c r="F405" s="3">
        <v>0</v>
      </c>
    </row>
    <row r="406" spans="1:6">
      <c r="A406" s="3" t="s">
        <v>1336</v>
      </c>
      <c r="B406" t="s">
        <v>11673</v>
      </c>
      <c r="C406" t="s">
        <v>1337</v>
      </c>
      <c r="D406" s="10" t="s">
        <v>16341</v>
      </c>
      <c r="E406">
        <v>1</v>
      </c>
      <c r="F406" s="3">
        <v>0</v>
      </c>
    </row>
    <row r="407" spans="1:6">
      <c r="A407" s="3" t="s">
        <v>1338</v>
      </c>
      <c r="B407" t="s">
        <v>11674</v>
      </c>
      <c r="C407" t="s">
        <v>1339</v>
      </c>
      <c r="D407" s="10" t="s">
        <v>1340</v>
      </c>
      <c r="E407">
        <v>1</v>
      </c>
      <c r="F407" s="3">
        <v>0</v>
      </c>
    </row>
    <row r="408" spans="1:6">
      <c r="A408" s="3" t="s">
        <v>1341</v>
      </c>
      <c r="B408" t="s">
        <v>11675</v>
      </c>
      <c r="C408" t="s">
        <v>1342</v>
      </c>
      <c r="D408" s="10" t="s">
        <v>1343</v>
      </c>
      <c r="E408">
        <v>1</v>
      </c>
      <c r="F408" s="3">
        <v>0</v>
      </c>
    </row>
    <row r="409" spans="1:6">
      <c r="A409" s="3" t="s">
        <v>1344</v>
      </c>
      <c r="B409" t="s">
        <v>11676</v>
      </c>
      <c r="C409" t="s">
        <v>1345</v>
      </c>
      <c r="D409" s="10" t="s">
        <v>1343</v>
      </c>
      <c r="E409">
        <v>1</v>
      </c>
      <c r="F409" s="3">
        <v>0</v>
      </c>
    </row>
    <row r="410" spans="1:6">
      <c r="A410" s="3" t="s">
        <v>1346</v>
      </c>
      <c r="B410" t="s">
        <v>11677</v>
      </c>
      <c r="C410" t="s">
        <v>1347</v>
      </c>
      <c r="D410" s="10" t="s">
        <v>1348</v>
      </c>
      <c r="E410">
        <v>1</v>
      </c>
      <c r="F410" s="3">
        <v>0</v>
      </c>
    </row>
    <row r="411" spans="1:6">
      <c r="A411" s="3" t="s">
        <v>1349</v>
      </c>
      <c r="B411" t="s">
        <v>11678</v>
      </c>
      <c r="C411" t="s">
        <v>1350</v>
      </c>
      <c r="D411" s="10" t="s">
        <v>1351</v>
      </c>
      <c r="E411">
        <v>1</v>
      </c>
      <c r="F411" s="3">
        <v>0</v>
      </c>
    </row>
    <row r="412" spans="1:6">
      <c r="A412" s="3" t="s">
        <v>1352</v>
      </c>
      <c r="B412" t="s">
        <v>11679</v>
      </c>
      <c r="C412" t="s">
        <v>1350</v>
      </c>
      <c r="D412" s="10" t="s">
        <v>1353</v>
      </c>
      <c r="E412">
        <v>1</v>
      </c>
      <c r="F412" s="3">
        <v>0</v>
      </c>
    </row>
    <row r="413" spans="1:6">
      <c r="A413" s="3" t="s">
        <v>1354</v>
      </c>
      <c r="B413" t="s">
        <v>11680</v>
      </c>
      <c r="C413" t="s">
        <v>1355</v>
      </c>
      <c r="D413" s="10" t="s">
        <v>1356</v>
      </c>
      <c r="E413">
        <v>1</v>
      </c>
      <c r="F413" s="3">
        <v>0</v>
      </c>
    </row>
    <row r="414" spans="1:6">
      <c r="A414" s="3" t="s">
        <v>1357</v>
      </c>
      <c r="B414" t="s">
        <v>11681</v>
      </c>
      <c r="C414" t="s">
        <v>1355</v>
      </c>
      <c r="D414" s="10" t="s">
        <v>1356</v>
      </c>
      <c r="E414">
        <v>1</v>
      </c>
      <c r="F414" s="3">
        <v>0</v>
      </c>
    </row>
    <row r="415" spans="1:6">
      <c r="A415" s="3" t="s">
        <v>1358</v>
      </c>
      <c r="B415" t="s">
        <v>11682</v>
      </c>
      <c r="C415" t="s">
        <v>1359</v>
      </c>
      <c r="D415" s="10" t="s">
        <v>16342</v>
      </c>
      <c r="E415">
        <v>1</v>
      </c>
      <c r="F415" s="3">
        <v>0</v>
      </c>
    </row>
    <row r="416" spans="1:6">
      <c r="A416" s="3" t="s">
        <v>1360</v>
      </c>
      <c r="B416" t="s">
        <v>11683</v>
      </c>
      <c r="C416" t="s">
        <v>1361</v>
      </c>
      <c r="D416" s="10" t="s">
        <v>1362</v>
      </c>
      <c r="E416">
        <v>1</v>
      </c>
      <c r="F416" s="3">
        <v>0</v>
      </c>
    </row>
    <row r="417" spans="1:6">
      <c r="A417" s="3" t="s">
        <v>1363</v>
      </c>
      <c r="B417" t="s">
        <v>11684</v>
      </c>
      <c r="C417" t="s">
        <v>1364</v>
      </c>
      <c r="D417" s="10" t="s">
        <v>1365</v>
      </c>
      <c r="E417">
        <v>1</v>
      </c>
      <c r="F417" s="3">
        <v>0</v>
      </c>
    </row>
    <row r="418" spans="1:6">
      <c r="A418" s="3" t="s">
        <v>1366</v>
      </c>
      <c r="B418" t="s">
        <v>11685</v>
      </c>
      <c r="C418" t="s">
        <v>1367</v>
      </c>
      <c r="D418" s="10" t="s">
        <v>16343</v>
      </c>
      <c r="E418">
        <v>1</v>
      </c>
      <c r="F418" s="3">
        <v>0</v>
      </c>
    </row>
    <row r="419" spans="1:6">
      <c r="A419" s="3" t="s">
        <v>1368</v>
      </c>
      <c r="B419" t="s">
        <v>11686</v>
      </c>
      <c r="C419" t="s">
        <v>1369</v>
      </c>
      <c r="D419" s="10" t="s">
        <v>1370</v>
      </c>
      <c r="E419">
        <v>1</v>
      </c>
      <c r="F419" s="3">
        <v>0</v>
      </c>
    </row>
    <row r="420" spans="1:6">
      <c r="A420" s="3" t="s">
        <v>1371</v>
      </c>
      <c r="B420" t="s">
        <v>11687</v>
      </c>
      <c r="C420" t="s">
        <v>1372</v>
      </c>
      <c r="D420" s="10" t="s">
        <v>1373</v>
      </c>
      <c r="E420">
        <v>1</v>
      </c>
      <c r="F420" s="3">
        <v>0</v>
      </c>
    </row>
    <row r="421" spans="1:6">
      <c r="A421" s="3" t="s">
        <v>1374</v>
      </c>
      <c r="B421" t="s">
        <v>11688</v>
      </c>
      <c r="C421" t="s">
        <v>1372</v>
      </c>
      <c r="D421" s="10" t="s">
        <v>16344</v>
      </c>
      <c r="E421">
        <v>1</v>
      </c>
      <c r="F421" s="3">
        <v>0</v>
      </c>
    </row>
    <row r="422" spans="1:6">
      <c r="A422" s="3" t="s">
        <v>1375</v>
      </c>
      <c r="B422" t="s">
        <v>11689</v>
      </c>
      <c r="C422" t="s">
        <v>1376</v>
      </c>
      <c r="D422" s="10" t="s">
        <v>1377</v>
      </c>
      <c r="E422">
        <v>1</v>
      </c>
      <c r="F422" s="3">
        <v>0</v>
      </c>
    </row>
    <row r="423" spans="1:6">
      <c r="A423" s="3" t="s">
        <v>1378</v>
      </c>
      <c r="B423" t="s">
        <v>11690</v>
      </c>
      <c r="C423" t="s">
        <v>1376</v>
      </c>
      <c r="D423" s="10" t="s">
        <v>1379</v>
      </c>
      <c r="E423">
        <v>1</v>
      </c>
      <c r="F423" s="3">
        <v>0</v>
      </c>
    </row>
    <row r="424" spans="1:6">
      <c r="A424" s="3" t="s">
        <v>1380</v>
      </c>
      <c r="B424" t="s">
        <v>11691</v>
      </c>
      <c r="C424" t="s">
        <v>1381</v>
      </c>
      <c r="D424" s="10" t="s">
        <v>1382</v>
      </c>
      <c r="E424">
        <v>1</v>
      </c>
      <c r="F424" s="3">
        <v>0</v>
      </c>
    </row>
    <row r="425" spans="1:6">
      <c r="A425" s="3" t="s">
        <v>1383</v>
      </c>
      <c r="B425" t="s">
        <v>11692</v>
      </c>
      <c r="C425" t="s">
        <v>1384</v>
      </c>
      <c r="D425" s="10" t="s">
        <v>1385</v>
      </c>
      <c r="E425">
        <v>1</v>
      </c>
      <c r="F425" s="3">
        <v>0</v>
      </c>
    </row>
    <row r="426" spans="1:6">
      <c r="A426" s="3" t="s">
        <v>1386</v>
      </c>
      <c r="B426" t="s">
        <v>11693</v>
      </c>
      <c r="C426" t="s">
        <v>1387</v>
      </c>
      <c r="D426" s="10" t="s">
        <v>1388</v>
      </c>
      <c r="E426">
        <v>1</v>
      </c>
      <c r="F426" s="3">
        <v>0</v>
      </c>
    </row>
    <row r="427" spans="1:6">
      <c r="A427" s="3" t="s">
        <v>1389</v>
      </c>
      <c r="B427" t="s">
        <v>11694</v>
      </c>
      <c r="C427" t="s">
        <v>1390</v>
      </c>
      <c r="D427" s="10" t="s">
        <v>1391</v>
      </c>
      <c r="E427">
        <v>1</v>
      </c>
      <c r="F427" s="3">
        <v>0</v>
      </c>
    </row>
    <row r="428" spans="1:6">
      <c r="A428" s="3" t="s">
        <v>1392</v>
      </c>
      <c r="B428" t="s">
        <v>11695</v>
      </c>
      <c r="C428" t="s">
        <v>1393</v>
      </c>
      <c r="D428" s="10" t="s">
        <v>1394</v>
      </c>
      <c r="E428">
        <v>1</v>
      </c>
      <c r="F428" s="3">
        <v>0</v>
      </c>
    </row>
    <row r="429" spans="1:6">
      <c r="A429" s="3" t="s">
        <v>1395</v>
      </c>
      <c r="B429" t="s">
        <v>11696</v>
      </c>
      <c r="C429" t="s">
        <v>1393</v>
      </c>
      <c r="D429" s="10" t="s">
        <v>1396</v>
      </c>
      <c r="E429">
        <v>1</v>
      </c>
      <c r="F429" s="3">
        <v>0</v>
      </c>
    </row>
    <row r="430" spans="1:6">
      <c r="A430" s="3" t="s">
        <v>1397</v>
      </c>
      <c r="B430" t="s">
        <v>11697</v>
      </c>
      <c r="C430" t="s">
        <v>1393</v>
      </c>
      <c r="D430" s="10" t="s">
        <v>1396</v>
      </c>
      <c r="E430">
        <v>1</v>
      </c>
      <c r="F430" s="3">
        <v>0</v>
      </c>
    </row>
    <row r="431" spans="1:6">
      <c r="A431" s="3" t="s">
        <v>1398</v>
      </c>
      <c r="B431" t="s">
        <v>11698</v>
      </c>
      <c r="C431" t="s">
        <v>1399</v>
      </c>
      <c r="D431" s="10" t="s">
        <v>1400</v>
      </c>
      <c r="E431">
        <v>1</v>
      </c>
      <c r="F431" s="3">
        <v>0</v>
      </c>
    </row>
    <row r="432" spans="1:6">
      <c r="A432" s="3" t="s">
        <v>1401</v>
      </c>
      <c r="B432" t="s">
        <v>11699</v>
      </c>
      <c r="C432" t="s">
        <v>1402</v>
      </c>
      <c r="D432" s="10" t="s">
        <v>1403</v>
      </c>
      <c r="E432">
        <v>1</v>
      </c>
      <c r="F432" s="3">
        <v>0</v>
      </c>
    </row>
    <row r="433" spans="1:6">
      <c r="A433" s="3" t="s">
        <v>1404</v>
      </c>
      <c r="B433" t="s">
        <v>11700</v>
      </c>
      <c r="C433" t="s">
        <v>1405</v>
      </c>
      <c r="D433" s="10" t="s">
        <v>1406</v>
      </c>
      <c r="E433">
        <v>1</v>
      </c>
      <c r="F433" s="3">
        <v>0</v>
      </c>
    </row>
    <row r="434" spans="1:6">
      <c r="A434" s="3" t="s">
        <v>1407</v>
      </c>
      <c r="B434" t="s">
        <v>11701</v>
      </c>
      <c r="C434" t="s">
        <v>1405</v>
      </c>
      <c r="D434" s="10" t="s">
        <v>1406</v>
      </c>
      <c r="E434">
        <v>1</v>
      </c>
      <c r="F434" s="3">
        <v>0</v>
      </c>
    </row>
    <row r="435" spans="1:6">
      <c r="A435" s="3" t="s">
        <v>1408</v>
      </c>
      <c r="B435" t="s">
        <v>11702</v>
      </c>
      <c r="C435" t="s">
        <v>1409</v>
      </c>
      <c r="D435" s="10" t="s">
        <v>1410</v>
      </c>
      <c r="E435">
        <v>1</v>
      </c>
      <c r="F435" s="3">
        <v>0</v>
      </c>
    </row>
    <row r="436" spans="1:6">
      <c r="A436" s="3" t="s">
        <v>1411</v>
      </c>
      <c r="B436" t="s">
        <v>11703</v>
      </c>
      <c r="C436" t="s">
        <v>1412</v>
      </c>
      <c r="D436" s="10" t="s">
        <v>1413</v>
      </c>
      <c r="E436">
        <v>1</v>
      </c>
      <c r="F436" s="3">
        <v>0</v>
      </c>
    </row>
    <row r="437" spans="1:6">
      <c r="A437" s="3" t="s">
        <v>1414</v>
      </c>
      <c r="B437" t="s">
        <v>11704</v>
      </c>
      <c r="C437" t="s">
        <v>1412</v>
      </c>
      <c r="D437" s="10" t="s">
        <v>1413</v>
      </c>
      <c r="E437">
        <v>1</v>
      </c>
      <c r="F437" s="3">
        <v>0</v>
      </c>
    </row>
    <row r="438" spans="1:6">
      <c r="A438" s="3" t="s">
        <v>1415</v>
      </c>
      <c r="B438" t="s">
        <v>11705</v>
      </c>
      <c r="C438" t="s">
        <v>1416</v>
      </c>
      <c r="D438" s="10" t="s">
        <v>1417</v>
      </c>
      <c r="E438">
        <v>1</v>
      </c>
      <c r="F438" s="3">
        <v>0</v>
      </c>
    </row>
    <row r="439" spans="1:6">
      <c r="A439" s="3" t="s">
        <v>1418</v>
      </c>
      <c r="B439" t="s">
        <v>11706</v>
      </c>
      <c r="C439" t="s">
        <v>1419</v>
      </c>
      <c r="D439" s="10" t="s">
        <v>1420</v>
      </c>
      <c r="E439">
        <v>1</v>
      </c>
      <c r="F439" s="3">
        <v>0</v>
      </c>
    </row>
    <row r="440" spans="1:6">
      <c r="A440" s="3" t="s">
        <v>1421</v>
      </c>
      <c r="B440" t="s">
        <v>11707</v>
      </c>
      <c r="C440" t="s">
        <v>1422</v>
      </c>
      <c r="D440" s="10" t="s">
        <v>1423</v>
      </c>
      <c r="E440">
        <v>1</v>
      </c>
      <c r="F440" s="3">
        <v>0</v>
      </c>
    </row>
    <row r="441" spans="1:6">
      <c r="A441" s="3" t="s">
        <v>1424</v>
      </c>
      <c r="B441" t="s">
        <v>11708</v>
      </c>
      <c r="C441" t="s">
        <v>1425</v>
      </c>
      <c r="D441" s="10" t="s">
        <v>1426</v>
      </c>
      <c r="E441">
        <v>1</v>
      </c>
      <c r="F441" s="3">
        <v>0</v>
      </c>
    </row>
    <row r="442" spans="1:6">
      <c r="A442" s="3" t="s">
        <v>1427</v>
      </c>
      <c r="B442" t="s">
        <v>11709</v>
      </c>
      <c r="C442" t="s">
        <v>1428</v>
      </c>
      <c r="D442" s="10" t="s">
        <v>1429</v>
      </c>
      <c r="E442">
        <v>1</v>
      </c>
      <c r="F442" s="3">
        <v>0</v>
      </c>
    </row>
    <row r="443" spans="1:6">
      <c r="A443" s="3" t="s">
        <v>1430</v>
      </c>
      <c r="B443" t="s">
        <v>11710</v>
      </c>
      <c r="C443" t="s">
        <v>1431</v>
      </c>
      <c r="D443" s="10" t="s">
        <v>1432</v>
      </c>
      <c r="E443">
        <v>1</v>
      </c>
      <c r="F443" s="3">
        <v>0</v>
      </c>
    </row>
    <row r="444" spans="1:6">
      <c r="A444" s="3" t="s">
        <v>1433</v>
      </c>
      <c r="B444" t="s">
        <v>11711</v>
      </c>
      <c r="C444" t="s">
        <v>1431</v>
      </c>
      <c r="D444" s="10" t="s">
        <v>1434</v>
      </c>
      <c r="E444">
        <v>1</v>
      </c>
      <c r="F444" s="3">
        <v>0</v>
      </c>
    </row>
    <row r="445" spans="1:6">
      <c r="A445" s="3" t="s">
        <v>1435</v>
      </c>
      <c r="B445" t="s">
        <v>11712</v>
      </c>
      <c r="C445" t="s">
        <v>1436</v>
      </c>
      <c r="D445" s="10" t="s">
        <v>1437</v>
      </c>
      <c r="E445">
        <v>1</v>
      </c>
      <c r="F445" s="3">
        <v>0</v>
      </c>
    </row>
    <row r="446" spans="1:6">
      <c r="A446" s="3" t="s">
        <v>1438</v>
      </c>
      <c r="B446" t="s">
        <v>11713</v>
      </c>
      <c r="C446" t="s">
        <v>1439</v>
      </c>
      <c r="D446" s="10" t="s">
        <v>1440</v>
      </c>
      <c r="E446">
        <v>1</v>
      </c>
      <c r="F446" s="3">
        <v>0</v>
      </c>
    </row>
    <row r="447" spans="1:6">
      <c r="A447" s="3" t="s">
        <v>1441</v>
      </c>
      <c r="B447" t="s">
        <v>11714</v>
      </c>
      <c r="C447" t="s">
        <v>1442</v>
      </c>
      <c r="D447" s="10" t="s">
        <v>1443</v>
      </c>
      <c r="E447">
        <v>1</v>
      </c>
      <c r="F447" s="3">
        <v>0</v>
      </c>
    </row>
    <row r="448" spans="1:6">
      <c r="A448" s="3" t="s">
        <v>1444</v>
      </c>
      <c r="B448" t="s">
        <v>11715</v>
      </c>
      <c r="C448" t="s">
        <v>1442</v>
      </c>
      <c r="D448" s="10" t="s">
        <v>1443</v>
      </c>
      <c r="E448">
        <v>1</v>
      </c>
      <c r="F448" s="3">
        <v>0</v>
      </c>
    </row>
    <row r="449" spans="1:6">
      <c r="A449" s="3" t="s">
        <v>1445</v>
      </c>
      <c r="B449" t="s">
        <v>11716</v>
      </c>
      <c r="C449" t="s">
        <v>1446</v>
      </c>
      <c r="D449" s="10" t="s">
        <v>1447</v>
      </c>
      <c r="E449">
        <v>1</v>
      </c>
      <c r="F449" s="3">
        <v>0</v>
      </c>
    </row>
    <row r="450" spans="1:6">
      <c r="A450" s="3" t="s">
        <v>1448</v>
      </c>
      <c r="B450" t="s">
        <v>11717</v>
      </c>
      <c r="C450" t="s">
        <v>1449</v>
      </c>
      <c r="D450" s="10" t="s">
        <v>1450</v>
      </c>
      <c r="E450">
        <v>1</v>
      </c>
      <c r="F450" s="3">
        <v>0</v>
      </c>
    </row>
    <row r="451" spans="1:6">
      <c r="A451" s="3" t="s">
        <v>1451</v>
      </c>
      <c r="B451" t="s">
        <v>11718</v>
      </c>
      <c r="C451" t="s">
        <v>1452</v>
      </c>
      <c r="D451" s="10" t="s">
        <v>1453</v>
      </c>
      <c r="E451">
        <v>1</v>
      </c>
      <c r="F451" s="3">
        <v>0</v>
      </c>
    </row>
    <row r="452" spans="1:6">
      <c r="A452" s="3" t="s">
        <v>1454</v>
      </c>
      <c r="B452" t="s">
        <v>11719</v>
      </c>
      <c r="C452" t="s">
        <v>1455</v>
      </c>
      <c r="D452" s="10" t="s">
        <v>16345</v>
      </c>
      <c r="E452">
        <v>1</v>
      </c>
      <c r="F452" s="3">
        <v>0</v>
      </c>
    </row>
    <row r="453" spans="1:6">
      <c r="A453" s="3" t="s">
        <v>1456</v>
      </c>
      <c r="B453" t="s">
        <v>11720</v>
      </c>
      <c r="C453" t="s">
        <v>1457</v>
      </c>
      <c r="D453" s="10" t="s">
        <v>1458</v>
      </c>
      <c r="E453">
        <v>1</v>
      </c>
      <c r="F453" s="3">
        <v>0</v>
      </c>
    </row>
    <row r="454" spans="1:6">
      <c r="A454" s="3" t="s">
        <v>1459</v>
      </c>
      <c r="B454" t="s">
        <v>11721</v>
      </c>
      <c r="C454" t="s">
        <v>1460</v>
      </c>
      <c r="D454" s="10" t="s">
        <v>1461</v>
      </c>
      <c r="E454">
        <v>1</v>
      </c>
      <c r="F454" s="3">
        <v>0</v>
      </c>
    </row>
    <row r="455" spans="1:6">
      <c r="A455" s="3" t="s">
        <v>1462</v>
      </c>
      <c r="B455" t="s">
        <v>11722</v>
      </c>
      <c r="C455" t="s">
        <v>1463</v>
      </c>
      <c r="D455" s="10" t="s">
        <v>1464</v>
      </c>
      <c r="E455">
        <v>1</v>
      </c>
      <c r="F455" s="3">
        <v>0</v>
      </c>
    </row>
    <row r="456" spans="1:6">
      <c r="A456" s="3" t="s">
        <v>1465</v>
      </c>
      <c r="B456" t="s">
        <v>11723</v>
      </c>
      <c r="C456" t="s">
        <v>1463</v>
      </c>
      <c r="D456" s="10" t="s">
        <v>16346</v>
      </c>
      <c r="E456">
        <v>1</v>
      </c>
      <c r="F456" s="3">
        <v>0</v>
      </c>
    </row>
    <row r="457" spans="1:6">
      <c r="A457" s="3" t="s">
        <v>1466</v>
      </c>
      <c r="B457" t="s">
        <v>11724</v>
      </c>
      <c r="C457" t="s">
        <v>1463</v>
      </c>
      <c r="D457" s="10" t="s">
        <v>1467</v>
      </c>
      <c r="E457">
        <v>1</v>
      </c>
      <c r="F457" s="3">
        <v>0</v>
      </c>
    </row>
    <row r="458" spans="1:6">
      <c r="A458" s="3" t="s">
        <v>1468</v>
      </c>
      <c r="B458" t="s">
        <v>11725</v>
      </c>
      <c r="C458" t="s">
        <v>1469</v>
      </c>
      <c r="D458" s="10" t="s">
        <v>1470</v>
      </c>
      <c r="E458">
        <v>1</v>
      </c>
      <c r="F458" s="3">
        <v>0</v>
      </c>
    </row>
    <row r="459" spans="1:6">
      <c r="A459" s="3" t="s">
        <v>1471</v>
      </c>
      <c r="B459" t="s">
        <v>11726</v>
      </c>
      <c r="C459" t="s">
        <v>1472</v>
      </c>
      <c r="D459" s="10" t="s">
        <v>1473</v>
      </c>
      <c r="E459">
        <v>1</v>
      </c>
      <c r="F459" s="3">
        <v>0</v>
      </c>
    </row>
    <row r="460" spans="1:6">
      <c r="A460" s="3" t="s">
        <v>1474</v>
      </c>
      <c r="B460" t="s">
        <v>11727</v>
      </c>
      <c r="C460" t="s">
        <v>1475</v>
      </c>
      <c r="D460" s="10" t="s">
        <v>16347</v>
      </c>
      <c r="E460">
        <v>1</v>
      </c>
      <c r="F460" s="3">
        <v>0</v>
      </c>
    </row>
    <row r="461" spans="1:6">
      <c r="A461" s="3" t="s">
        <v>1476</v>
      </c>
      <c r="B461" t="s">
        <v>11728</v>
      </c>
      <c r="C461" t="s">
        <v>1477</v>
      </c>
      <c r="D461" s="10" t="s">
        <v>1478</v>
      </c>
      <c r="E461">
        <v>1</v>
      </c>
      <c r="F461" s="3">
        <v>0</v>
      </c>
    </row>
    <row r="462" spans="1:6">
      <c r="A462" s="3" t="s">
        <v>1479</v>
      </c>
      <c r="B462" t="s">
        <v>11729</v>
      </c>
      <c r="C462" t="s">
        <v>1480</v>
      </c>
      <c r="D462" s="10" t="s">
        <v>1481</v>
      </c>
      <c r="E462">
        <v>1</v>
      </c>
      <c r="F462" s="3">
        <v>0</v>
      </c>
    </row>
    <row r="463" spans="1:6">
      <c r="A463" s="3" t="s">
        <v>1482</v>
      </c>
      <c r="B463" t="s">
        <v>11730</v>
      </c>
      <c r="C463" t="s">
        <v>1480</v>
      </c>
      <c r="D463" s="10" t="s">
        <v>1481</v>
      </c>
      <c r="E463">
        <v>1</v>
      </c>
      <c r="F463" s="3">
        <v>0</v>
      </c>
    </row>
    <row r="464" spans="1:6">
      <c r="A464" s="3" t="s">
        <v>1483</v>
      </c>
      <c r="B464" t="s">
        <v>11731</v>
      </c>
      <c r="C464" t="s">
        <v>1484</v>
      </c>
      <c r="D464" s="10" t="s">
        <v>1485</v>
      </c>
      <c r="E464">
        <v>1</v>
      </c>
      <c r="F464" s="3">
        <v>0</v>
      </c>
    </row>
    <row r="465" spans="1:6">
      <c r="A465" s="3" t="s">
        <v>1486</v>
      </c>
      <c r="B465" t="s">
        <v>11732</v>
      </c>
      <c r="C465" t="s">
        <v>1487</v>
      </c>
      <c r="D465" s="10" t="s">
        <v>1488</v>
      </c>
      <c r="E465">
        <v>1</v>
      </c>
      <c r="F465" s="3">
        <v>0</v>
      </c>
    </row>
    <row r="466" spans="1:6">
      <c r="A466" s="3" t="s">
        <v>1489</v>
      </c>
      <c r="B466" t="s">
        <v>11733</v>
      </c>
      <c r="C466" t="s">
        <v>1487</v>
      </c>
      <c r="D466" s="10" t="s">
        <v>1490</v>
      </c>
      <c r="E466">
        <v>1</v>
      </c>
      <c r="F466" s="3">
        <v>0</v>
      </c>
    </row>
    <row r="467" spans="1:6">
      <c r="A467" s="3" t="s">
        <v>1491</v>
      </c>
      <c r="B467" t="s">
        <v>11734</v>
      </c>
      <c r="C467" t="s">
        <v>1492</v>
      </c>
      <c r="D467" s="10" t="s">
        <v>1493</v>
      </c>
      <c r="E467">
        <v>1</v>
      </c>
      <c r="F467" s="3">
        <v>0</v>
      </c>
    </row>
    <row r="468" spans="1:6">
      <c r="A468" s="3" t="s">
        <v>1494</v>
      </c>
      <c r="B468" t="s">
        <v>11735</v>
      </c>
      <c r="C468" t="s">
        <v>1492</v>
      </c>
      <c r="D468" s="10" t="s">
        <v>1493</v>
      </c>
      <c r="E468">
        <v>1</v>
      </c>
      <c r="F468" s="3">
        <v>0</v>
      </c>
    </row>
    <row r="469" spans="1:6">
      <c r="A469" s="3" t="s">
        <v>1495</v>
      </c>
      <c r="B469" t="s">
        <v>11736</v>
      </c>
      <c r="C469" t="s">
        <v>1496</v>
      </c>
      <c r="D469" s="10" t="s">
        <v>1497</v>
      </c>
      <c r="E469">
        <v>1</v>
      </c>
      <c r="F469" s="3">
        <v>0</v>
      </c>
    </row>
    <row r="470" spans="1:6">
      <c r="A470" s="3" t="s">
        <v>1498</v>
      </c>
      <c r="B470" t="s">
        <v>11737</v>
      </c>
      <c r="C470" t="s">
        <v>1499</v>
      </c>
      <c r="D470" s="10" t="s">
        <v>16348</v>
      </c>
      <c r="E470">
        <v>1</v>
      </c>
      <c r="F470" s="3">
        <v>0</v>
      </c>
    </row>
    <row r="471" spans="1:6">
      <c r="A471" s="3" t="s">
        <v>1500</v>
      </c>
      <c r="B471" t="s">
        <v>11738</v>
      </c>
      <c r="C471" t="s">
        <v>1501</v>
      </c>
      <c r="D471" s="10" t="s">
        <v>1502</v>
      </c>
      <c r="E471">
        <v>1</v>
      </c>
      <c r="F471" s="3">
        <v>0</v>
      </c>
    </row>
    <row r="472" spans="1:6">
      <c r="A472" s="3" t="s">
        <v>1503</v>
      </c>
      <c r="B472" t="s">
        <v>11739</v>
      </c>
      <c r="C472" t="s">
        <v>1504</v>
      </c>
      <c r="D472" s="10" t="s">
        <v>1505</v>
      </c>
      <c r="E472">
        <v>1</v>
      </c>
      <c r="F472" s="3">
        <v>0</v>
      </c>
    </row>
    <row r="473" spans="1:6">
      <c r="A473" s="3" t="s">
        <v>1506</v>
      </c>
      <c r="B473" t="s">
        <v>11740</v>
      </c>
      <c r="C473" t="s">
        <v>1507</v>
      </c>
      <c r="D473" s="10" t="s">
        <v>1508</v>
      </c>
      <c r="E473">
        <v>1</v>
      </c>
      <c r="F473" s="3">
        <v>0</v>
      </c>
    </row>
    <row r="474" spans="1:6">
      <c r="A474" s="3" t="s">
        <v>1509</v>
      </c>
      <c r="B474" t="s">
        <v>11741</v>
      </c>
      <c r="C474" t="s">
        <v>1507</v>
      </c>
      <c r="D474" s="10" t="s">
        <v>1508</v>
      </c>
      <c r="E474">
        <v>1</v>
      </c>
      <c r="F474" s="3">
        <v>0</v>
      </c>
    </row>
    <row r="475" spans="1:6">
      <c r="A475" s="3" t="s">
        <v>1510</v>
      </c>
      <c r="B475" t="s">
        <v>11742</v>
      </c>
      <c r="C475" t="s">
        <v>1511</v>
      </c>
      <c r="D475" s="10" t="s">
        <v>1512</v>
      </c>
      <c r="E475">
        <v>1</v>
      </c>
      <c r="F475" s="3">
        <v>0</v>
      </c>
    </row>
    <row r="476" spans="1:6">
      <c r="A476" s="3" t="s">
        <v>1513</v>
      </c>
      <c r="B476" t="s">
        <v>11743</v>
      </c>
      <c r="C476" t="s">
        <v>1514</v>
      </c>
      <c r="D476" s="10" t="s">
        <v>1515</v>
      </c>
      <c r="E476">
        <v>1</v>
      </c>
      <c r="F476" s="3">
        <v>0</v>
      </c>
    </row>
    <row r="477" spans="1:6">
      <c r="A477" s="3" t="s">
        <v>1516</v>
      </c>
      <c r="B477" t="s">
        <v>11744</v>
      </c>
      <c r="C477" t="s">
        <v>1514</v>
      </c>
      <c r="D477" s="10" t="s">
        <v>1517</v>
      </c>
      <c r="E477">
        <v>1</v>
      </c>
      <c r="F477" s="3">
        <v>0</v>
      </c>
    </row>
    <row r="478" spans="1:6">
      <c r="A478" s="3" t="s">
        <v>1518</v>
      </c>
      <c r="B478" t="s">
        <v>11745</v>
      </c>
      <c r="C478" t="s">
        <v>1519</v>
      </c>
      <c r="D478" s="10" t="s">
        <v>1520</v>
      </c>
      <c r="E478">
        <v>1</v>
      </c>
      <c r="F478" s="3">
        <v>0</v>
      </c>
    </row>
    <row r="479" spans="1:6">
      <c r="A479" s="3" t="s">
        <v>1521</v>
      </c>
      <c r="B479" t="s">
        <v>11746</v>
      </c>
      <c r="C479" t="s">
        <v>1519</v>
      </c>
      <c r="D479" s="10" t="s">
        <v>1522</v>
      </c>
      <c r="E479">
        <v>1</v>
      </c>
      <c r="F479" s="3">
        <v>0</v>
      </c>
    </row>
    <row r="480" spans="1:6">
      <c r="A480" s="3" t="s">
        <v>1523</v>
      </c>
      <c r="B480" t="s">
        <v>11747</v>
      </c>
      <c r="C480" t="s">
        <v>1519</v>
      </c>
      <c r="D480" s="10" t="s">
        <v>1522</v>
      </c>
      <c r="E480">
        <v>1</v>
      </c>
      <c r="F480" s="3">
        <v>0</v>
      </c>
    </row>
    <row r="481" spans="1:6">
      <c r="A481" s="3" t="s">
        <v>1524</v>
      </c>
      <c r="B481" t="s">
        <v>11748</v>
      </c>
      <c r="C481" t="s">
        <v>1519</v>
      </c>
      <c r="D481" s="10" t="s">
        <v>1522</v>
      </c>
      <c r="E481">
        <v>1</v>
      </c>
      <c r="F481" s="3">
        <v>0</v>
      </c>
    </row>
    <row r="482" spans="1:6">
      <c r="A482" s="3" t="s">
        <v>1525</v>
      </c>
      <c r="B482" t="s">
        <v>11749</v>
      </c>
      <c r="C482" t="s">
        <v>1526</v>
      </c>
      <c r="D482" s="10" t="s">
        <v>1527</v>
      </c>
      <c r="E482">
        <v>1</v>
      </c>
      <c r="F482" s="3">
        <v>0</v>
      </c>
    </row>
    <row r="483" spans="1:6">
      <c r="A483" s="3" t="s">
        <v>1528</v>
      </c>
      <c r="B483" t="s">
        <v>11750</v>
      </c>
      <c r="C483" t="s">
        <v>1529</v>
      </c>
      <c r="D483" s="10" t="s">
        <v>16349</v>
      </c>
      <c r="E483">
        <v>1</v>
      </c>
      <c r="F483" s="3">
        <v>0</v>
      </c>
    </row>
    <row r="484" spans="1:6">
      <c r="A484" s="3" t="s">
        <v>1530</v>
      </c>
      <c r="B484" t="s">
        <v>11751</v>
      </c>
      <c r="C484" t="s">
        <v>1531</v>
      </c>
      <c r="D484" s="10" t="s">
        <v>1532</v>
      </c>
      <c r="E484">
        <v>1</v>
      </c>
      <c r="F484" s="3">
        <v>0</v>
      </c>
    </row>
    <row r="485" spans="1:6">
      <c r="A485" s="3" t="s">
        <v>1533</v>
      </c>
      <c r="B485" t="s">
        <v>11752</v>
      </c>
      <c r="C485" t="s">
        <v>1534</v>
      </c>
      <c r="D485" s="10" t="s">
        <v>1535</v>
      </c>
      <c r="E485">
        <v>1</v>
      </c>
      <c r="F485" s="3">
        <v>0</v>
      </c>
    </row>
    <row r="486" spans="1:6">
      <c r="A486" s="3" t="s">
        <v>1536</v>
      </c>
      <c r="B486" t="s">
        <v>11753</v>
      </c>
      <c r="C486" t="s">
        <v>1537</v>
      </c>
      <c r="D486" s="10" t="s">
        <v>1538</v>
      </c>
      <c r="E486">
        <v>1</v>
      </c>
      <c r="F486" s="3">
        <v>0</v>
      </c>
    </row>
    <row r="487" spans="1:6">
      <c r="A487" s="3" t="s">
        <v>1539</v>
      </c>
      <c r="B487" t="s">
        <v>11754</v>
      </c>
      <c r="C487" t="s">
        <v>1537</v>
      </c>
      <c r="D487" s="10" t="s">
        <v>1540</v>
      </c>
      <c r="E487">
        <v>1</v>
      </c>
      <c r="F487" s="3">
        <v>0</v>
      </c>
    </row>
    <row r="488" spans="1:6">
      <c r="A488" s="3" t="s">
        <v>1541</v>
      </c>
      <c r="B488" t="s">
        <v>11755</v>
      </c>
      <c r="C488" t="s">
        <v>1537</v>
      </c>
      <c r="D488" s="10" t="s">
        <v>1542</v>
      </c>
      <c r="E488">
        <v>1</v>
      </c>
      <c r="F488" s="3">
        <v>0</v>
      </c>
    </row>
    <row r="489" spans="1:6">
      <c r="A489" s="3" t="s">
        <v>1543</v>
      </c>
      <c r="B489" t="s">
        <v>11756</v>
      </c>
      <c r="C489" t="s">
        <v>1544</v>
      </c>
      <c r="D489" s="10" t="s">
        <v>1545</v>
      </c>
      <c r="E489">
        <v>1</v>
      </c>
      <c r="F489" s="3">
        <v>0</v>
      </c>
    </row>
    <row r="490" spans="1:6">
      <c r="A490" s="3" t="s">
        <v>1546</v>
      </c>
      <c r="B490" t="s">
        <v>11757</v>
      </c>
      <c r="C490" t="s">
        <v>1547</v>
      </c>
      <c r="D490" s="10" t="s">
        <v>1548</v>
      </c>
      <c r="E490">
        <v>1</v>
      </c>
      <c r="F490" s="3">
        <v>0</v>
      </c>
    </row>
    <row r="491" spans="1:6">
      <c r="A491" s="3" t="s">
        <v>1549</v>
      </c>
      <c r="B491" t="s">
        <v>11758</v>
      </c>
      <c r="C491" t="s">
        <v>1547</v>
      </c>
      <c r="D491" s="10" t="s">
        <v>1550</v>
      </c>
      <c r="E491">
        <v>1</v>
      </c>
      <c r="F491" s="3">
        <v>0</v>
      </c>
    </row>
    <row r="492" spans="1:6">
      <c r="A492" s="3" t="s">
        <v>1551</v>
      </c>
      <c r="B492" t="s">
        <v>11759</v>
      </c>
      <c r="C492" t="s">
        <v>1552</v>
      </c>
      <c r="D492" s="10" t="s">
        <v>1553</v>
      </c>
      <c r="E492">
        <v>1</v>
      </c>
      <c r="F492" s="3">
        <v>0</v>
      </c>
    </row>
    <row r="493" spans="1:6">
      <c r="A493" s="3" t="s">
        <v>1554</v>
      </c>
      <c r="B493" t="s">
        <v>11760</v>
      </c>
      <c r="C493" t="s">
        <v>1552</v>
      </c>
      <c r="D493" s="10" t="s">
        <v>1555</v>
      </c>
      <c r="E493">
        <v>1</v>
      </c>
      <c r="F493" s="3">
        <v>0</v>
      </c>
    </row>
    <row r="494" spans="1:6">
      <c r="A494" s="3" t="s">
        <v>1556</v>
      </c>
      <c r="B494" t="s">
        <v>11761</v>
      </c>
      <c r="C494" t="s">
        <v>1557</v>
      </c>
      <c r="D494" s="10" t="s">
        <v>1558</v>
      </c>
      <c r="E494">
        <v>1</v>
      </c>
      <c r="F494" s="3">
        <v>0</v>
      </c>
    </row>
    <row r="495" spans="1:6">
      <c r="A495" s="3" t="s">
        <v>1559</v>
      </c>
      <c r="B495" t="s">
        <v>11762</v>
      </c>
      <c r="C495" t="s">
        <v>1560</v>
      </c>
      <c r="D495" s="10" t="s">
        <v>1558</v>
      </c>
      <c r="E495">
        <v>1</v>
      </c>
      <c r="F495" s="3">
        <v>0</v>
      </c>
    </row>
    <row r="496" spans="1:6">
      <c r="A496" s="3" t="s">
        <v>1561</v>
      </c>
      <c r="B496" t="s">
        <v>11763</v>
      </c>
      <c r="C496" t="s">
        <v>1562</v>
      </c>
      <c r="D496" s="10" t="s">
        <v>1563</v>
      </c>
      <c r="E496">
        <v>1</v>
      </c>
      <c r="F496" s="3">
        <v>0</v>
      </c>
    </row>
    <row r="497" spans="1:6">
      <c r="A497" s="3" t="s">
        <v>1564</v>
      </c>
      <c r="B497" t="s">
        <v>11764</v>
      </c>
      <c r="C497" t="s">
        <v>1562</v>
      </c>
      <c r="D497" s="10" t="s">
        <v>1565</v>
      </c>
      <c r="E497">
        <v>1</v>
      </c>
      <c r="F497" s="3">
        <v>0</v>
      </c>
    </row>
    <row r="498" spans="1:6">
      <c r="A498" s="3" t="s">
        <v>1566</v>
      </c>
      <c r="B498" t="s">
        <v>11765</v>
      </c>
      <c r="C498" t="s">
        <v>1567</v>
      </c>
      <c r="D498" s="10" t="s">
        <v>1568</v>
      </c>
      <c r="E498">
        <v>1</v>
      </c>
      <c r="F498" s="3">
        <v>0</v>
      </c>
    </row>
    <row r="499" spans="1:6">
      <c r="A499" s="3" t="s">
        <v>1569</v>
      </c>
      <c r="B499" t="s">
        <v>11766</v>
      </c>
      <c r="C499" t="s">
        <v>1570</v>
      </c>
      <c r="D499" s="10" t="s">
        <v>1571</v>
      </c>
      <c r="E499">
        <v>1</v>
      </c>
      <c r="F499" s="3">
        <v>0</v>
      </c>
    </row>
    <row r="500" spans="1:6">
      <c r="A500" s="3" t="s">
        <v>1572</v>
      </c>
      <c r="B500" t="s">
        <v>11767</v>
      </c>
      <c r="C500" t="s">
        <v>1573</v>
      </c>
      <c r="D500" s="10" t="s">
        <v>1571</v>
      </c>
      <c r="E500">
        <v>1</v>
      </c>
      <c r="F500" s="3">
        <v>0</v>
      </c>
    </row>
    <row r="501" spans="1:6">
      <c r="A501" s="3" t="s">
        <v>1574</v>
      </c>
      <c r="B501" t="s">
        <v>11768</v>
      </c>
      <c r="C501" t="s">
        <v>1573</v>
      </c>
      <c r="D501" s="10" t="s">
        <v>1575</v>
      </c>
      <c r="E501">
        <v>1</v>
      </c>
      <c r="F501" s="3">
        <v>0</v>
      </c>
    </row>
    <row r="502" spans="1:6">
      <c r="A502" s="3" t="s">
        <v>1576</v>
      </c>
      <c r="B502" t="s">
        <v>11769</v>
      </c>
      <c r="C502" t="s">
        <v>1577</v>
      </c>
      <c r="D502" s="10" t="s">
        <v>1578</v>
      </c>
      <c r="E502">
        <v>1</v>
      </c>
      <c r="F502" s="3">
        <v>0</v>
      </c>
    </row>
    <row r="503" spans="1:6">
      <c r="A503" s="3" t="s">
        <v>1579</v>
      </c>
      <c r="B503" t="s">
        <v>11770</v>
      </c>
      <c r="C503" t="s">
        <v>1580</v>
      </c>
      <c r="D503" s="10" t="s">
        <v>1581</v>
      </c>
      <c r="E503">
        <v>1</v>
      </c>
      <c r="F503" s="3">
        <v>0</v>
      </c>
    </row>
    <row r="504" spans="1:6">
      <c r="A504" s="3" t="s">
        <v>1582</v>
      </c>
      <c r="B504" t="s">
        <v>11771</v>
      </c>
      <c r="C504" t="s">
        <v>1583</v>
      </c>
      <c r="D504" s="10" t="s">
        <v>1584</v>
      </c>
      <c r="E504">
        <v>1</v>
      </c>
      <c r="F504" s="3">
        <v>0</v>
      </c>
    </row>
    <row r="505" spans="1:6">
      <c r="A505" s="3" t="s">
        <v>1585</v>
      </c>
      <c r="B505" t="s">
        <v>11772</v>
      </c>
      <c r="C505" t="s">
        <v>1586</v>
      </c>
      <c r="D505" s="10" t="s">
        <v>1587</v>
      </c>
      <c r="E505">
        <v>1</v>
      </c>
      <c r="F505" s="3">
        <v>0</v>
      </c>
    </row>
    <row r="506" spans="1:6">
      <c r="A506" s="3" t="s">
        <v>1588</v>
      </c>
      <c r="B506" t="s">
        <v>11773</v>
      </c>
      <c r="C506" t="s">
        <v>1586</v>
      </c>
      <c r="D506" s="10" t="s">
        <v>1587</v>
      </c>
      <c r="E506">
        <v>1</v>
      </c>
      <c r="F506" s="3">
        <v>0</v>
      </c>
    </row>
    <row r="507" spans="1:6">
      <c r="A507" s="3" t="s">
        <v>1589</v>
      </c>
      <c r="B507" t="s">
        <v>11774</v>
      </c>
      <c r="C507" t="s">
        <v>1590</v>
      </c>
      <c r="D507" s="10" t="s">
        <v>1591</v>
      </c>
      <c r="E507">
        <v>1</v>
      </c>
      <c r="F507" s="3">
        <v>0</v>
      </c>
    </row>
    <row r="508" spans="1:6">
      <c r="A508" s="3" t="s">
        <v>1592</v>
      </c>
      <c r="B508" t="s">
        <v>11775</v>
      </c>
      <c r="C508" t="s">
        <v>1593</v>
      </c>
      <c r="D508" s="10" t="s">
        <v>1594</v>
      </c>
      <c r="E508">
        <v>1</v>
      </c>
      <c r="F508" s="3">
        <v>0</v>
      </c>
    </row>
    <row r="509" spans="1:6">
      <c r="A509" s="3" t="s">
        <v>1595</v>
      </c>
      <c r="B509" t="s">
        <v>11776</v>
      </c>
      <c r="C509" t="s">
        <v>1593</v>
      </c>
      <c r="D509" s="10" t="s">
        <v>1596</v>
      </c>
      <c r="E509">
        <v>1</v>
      </c>
      <c r="F509" s="3">
        <v>0</v>
      </c>
    </row>
    <row r="510" spans="1:6">
      <c r="A510" s="3" t="s">
        <v>1597</v>
      </c>
      <c r="B510" t="s">
        <v>11777</v>
      </c>
      <c r="C510" t="s">
        <v>1593</v>
      </c>
      <c r="D510" s="10" t="s">
        <v>1596</v>
      </c>
      <c r="E510">
        <v>1</v>
      </c>
      <c r="F510" s="3">
        <v>0</v>
      </c>
    </row>
    <row r="511" spans="1:6">
      <c r="A511" s="3" t="s">
        <v>1598</v>
      </c>
      <c r="B511" t="s">
        <v>11778</v>
      </c>
      <c r="C511" t="s">
        <v>1599</v>
      </c>
      <c r="D511" s="10" t="s">
        <v>1600</v>
      </c>
      <c r="E511">
        <v>1</v>
      </c>
      <c r="F511" s="3">
        <v>0</v>
      </c>
    </row>
    <row r="512" spans="1:6">
      <c r="A512" s="3" t="s">
        <v>1601</v>
      </c>
      <c r="B512" t="s">
        <v>11779</v>
      </c>
      <c r="C512" t="s">
        <v>1602</v>
      </c>
      <c r="D512" s="10" t="s">
        <v>1603</v>
      </c>
      <c r="E512">
        <v>1</v>
      </c>
      <c r="F512" s="3">
        <v>0</v>
      </c>
    </row>
    <row r="513" spans="1:6">
      <c r="A513" s="3" t="s">
        <v>1604</v>
      </c>
      <c r="B513" t="s">
        <v>11780</v>
      </c>
      <c r="C513" t="s">
        <v>1605</v>
      </c>
      <c r="D513" s="10" t="s">
        <v>1606</v>
      </c>
      <c r="E513">
        <v>1</v>
      </c>
      <c r="F513" s="3">
        <v>0</v>
      </c>
    </row>
    <row r="514" spans="1:6">
      <c r="A514" s="3" t="s">
        <v>1607</v>
      </c>
      <c r="B514" t="s">
        <v>11781</v>
      </c>
      <c r="C514" t="s">
        <v>1608</v>
      </c>
      <c r="D514" s="10" t="s">
        <v>1609</v>
      </c>
      <c r="E514">
        <v>1</v>
      </c>
      <c r="F514" s="3">
        <v>0</v>
      </c>
    </row>
    <row r="515" spans="1:6">
      <c r="A515" s="3" t="s">
        <v>1610</v>
      </c>
      <c r="B515" t="s">
        <v>11782</v>
      </c>
      <c r="C515" t="s">
        <v>1611</v>
      </c>
      <c r="D515" s="10" t="s">
        <v>1612</v>
      </c>
      <c r="E515">
        <v>1</v>
      </c>
      <c r="F515" s="3">
        <v>0</v>
      </c>
    </row>
    <row r="516" spans="1:6">
      <c r="A516" s="3" t="s">
        <v>1613</v>
      </c>
      <c r="B516" t="s">
        <v>11783</v>
      </c>
      <c r="C516" t="s">
        <v>1611</v>
      </c>
      <c r="D516" s="10" t="s">
        <v>1614</v>
      </c>
      <c r="E516">
        <v>1</v>
      </c>
      <c r="F516" s="3">
        <v>0</v>
      </c>
    </row>
    <row r="517" spans="1:6">
      <c r="A517" s="3" t="s">
        <v>1615</v>
      </c>
      <c r="B517" t="s">
        <v>11784</v>
      </c>
      <c r="C517" t="s">
        <v>1616</v>
      </c>
      <c r="D517" s="10" t="s">
        <v>1617</v>
      </c>
      <c r="E517">
        <v>1</v>
      </c>
      <c r="F517" s="3">
        <v>0</v>
      </c>
    </row>
    <row r="518" spans="1:6">
      <c r="A518" s="3" t="s">
        <v>1618</v>
      </c>
      <c r="B518" t="s">
        <v>11785</v>
      </c>
      <c r="C518" t="s">
        <v>1616</v>
      </c>
      <c r="D518" s="10" t="s">
        <v>1619</v>
      </c>
      <c r="E518">
        <v>1</v>
      </c>
      <c r="F518" s="3">
        <v>0</v>
      </c>
    </row>
    <row r="519" spans="1:6">
      <c r="A519" s="3" t="s">
        <v>1620</v>
      </c>
      <c r="B519" t="s">
        <v>11786</v>
      </c>
      <c r="C519" t="s">
        <v>1616</v>
      </c>
      <c r="D519" s="10" t="s">
        <v>1621</v>
      </c>
      <c r="E519">
        <v>1</v>
      </c>
      <c r="F519" s="3">
        <v>0</v>
      </c>
    </row>
    <row r="520" spans="1:6">
      <c r="A520" s="3" t="s">
        <v>1622</v>
      </c>
      <c r="B520" t="s">
        <v>11787</v>
      </c>
      <c r="C520" t="s">
        <v>1623</v>
      </c>
      <c r="D520" s="10" t="s">
        <v>1624</v>
      </c>
      <c r="E520">
        <v>1</v>
      </c>
      <c r="F520" s="3">
        <v>0</v>
      </c>
    </row>
    <row r="521" spans="1:6">
      <c r="A521" s="3" t="s">
        <v>1625</v>
      </c>
      <c r="B521" t="s">
        <v>11788</v>
      </c>
      <c r="C521" t="s">
        <v>1623</v>
      </c>
      <c r="D521" s="10" t="s">
        <v>1626</v>
      </c>
      <c r="E521">
        <v>1</v>
      </c>
      <c r="F521" s="3">
        <v>0</v>
      </c>
    </row>
    <row r="522" spans="1:6">
      <c r="A522" s="3" t="s">
        <v>1627</v>
      </c>
      <c r="B522" t="s">
        <v>11789</v>
      </c>
      <c r="C522" t="s">
        <v>1628</v>
      </c>
      <c r="D522" s="10" t="s">
        <v>16350</v>
      </c>
      <c r="E522">
        <v>1</v>
      </c>
      <c r="F522" s="3">
        <v>0</v>
      </c>
    </row>
    <row r="523" spans="1:6">
      <c r="A523" s="3" t="s">
        <v>1629</v>
      </c>
      <c r="B523" t="s">
        <v>11790</v>
      </c>
      <c r="C523" t="s">
        <v>1630</v>
      </c>
      <c r="D523" s="10" t="s">
        <v>16350</v>
      </c>
      <c r="E523">
        <v>1</v>
      </c>
      <c r="F523" s="3">
        <v>0</v>
      </c>
    </row>
    <row r="524" spans="1:6">
      <c r="A524" s="3" t="s">
        <v>1631</v>
      </c>
      <c r="B524" t="s">
        <v>11791</v>
      </c>
      <c r="C524" t="s">
        <v>1632</v>
      </c>
      <c r="D524" s="10" t="s">
        <v>1633</v>
      </c>
      <c r="E524">
        <v>1</v>
      </c>
      <c r="F524" s="3">
        <v>0</v>
      </c>
    </row>
    <row r="525" spans="1:6">
      <c r="A525" s="3" t="s">
        <v>1634</v>
      </c>
      <c r="B525" t="s">
        <v>11792</v>
      </c>
      <c r="C525" t="s">
        <v>1635</v>
      </c>
      <c r="D525" s="10" t="s">
        <v>1636</v>
      </c>
      <c r="E525">
        <v>1</v>
      </c>
      <c r="F525" s="3">
        <v>0</v>
      </c>
    </row>
    <row r="526" spans="1:6">
      <c r="A526" s="3" t="s">
        <v>1637</v>
      </c>
      <c r="B526" t="s">
        <v>11793</v>
      </c>
      <c r="C526" t="s">
        <v>1638</v>
      </c>
      <c r="D526" s="10" t="s">
        <v>1636</v>
      </c>
      <c r="E526">
        <v>1</v>
      </c>
      <c r="F526" s="3">
        <v>0</v>
      </c>
    </row>
    <row r="527" spans="1:6">
      <c r="A527" s="3" t="s">
        <v>1639</v>
      </c>
      <c r="B527" t="s">
        <v>11794</v>
      </c>
      <c r="C527" t="s">
        <v>1640</v>
      </c>
      <c r="D527" s="10" t="s">
        <v>1641</v>
      </c>
      <c r="E527">
        <v>1</v>
      </c>
      <c r="F527" s="3">
        <v>0</v>
      </c>
    </row>
    <row r="528" spans="1:6">
      <c r="A528" s="3" t="s">
        <v>1642</v>
      </c>
      <c r="B528" t="s">
        <v>11795</v>
      </c>
      <c r="C528" t="s">
        <v>1643</v>
      </c>
      <c r="D528" s="10" t="s">
        <v>1644</v>
      </c>
      <c r="E528">
        <v>1</v>
      </c>
      <c r="F528" s="3">
        <v>0</v>
      </c>
    </row>
    <row r="529" spans="1:6">
      <c r="A529" s="3" t="s">
        <v>1645</v>
      </c>
      <c r="B529" t="s">
        <v>11796</v>
      </c>
      <c r="C529" t="s">
        <v>1646</v>
      </c>
      <c r="D529" s="10" t="s">
        <v>1647</v>
      </c>
      <c r="E529">
        <v>1</v>
      </c>
      <c r="F529" s="3">
        <v>0</v>
      </c>
    </row>
    <row r="530" spans="1:6">
      <c r="A530" s="3" t="s">
        <v>1648</v>
      </c>
      <c r="B530" t="s">
        <v>11797</v>
      </c>
      <c r="C530" t="s">
        <v>1646</v>
      </c>
      <c r="D530" s="10" t="s">
        <v>1649</v>
      </c>
      <c r="E530">
        <v>1</v>
      </c>
      <c r="F530" s="3">
        <v>0</v>
      </c>
    </row>
    <row r="531" spans="1:6">
      <c r="A531" s="3" t="s">
        <v>1650</v>
      </c>
      <c r="B531" t="s">
        <v>11798</v>
      </c>
      <c r="C531" t="s">
        <v>1651</v>
      </c>
      <c r="D531" s="10" t="s">
        <v>1652</v>
      </c>
      <c r="E531">
        <v>1</v>
      </c>
      <c r="F531" s="3">
        <v>0</v>
      </c>
    </row>
    <row r="532" spans="1:6">
      <c r="A532" s="3" t="s">
        <v>1653</v>
      </c>
      <c r="B532" t="s">
        <v>11799</v>
      </c>
      <c r="C532" t="s">
        <v>1651</v>
      </c>
      <c r="D532" s="10" t="s">
        <v>1652</v>
      </c>
      <c r="E532">
        <v>1</v>
      </c>
      <c r="F532" s="3">
        <v>0</v>
      </c>
    </row>
    <row r="533" spans="1:6">
      <c r="A533" s="3" t="s">
        <v>1654</v>
      </c>
      <c r="B533" t="s">
        <v>11800</v>
      </c>
      <c r="C533" t="s">
        <v>1655</v>
      </c>
      <c r="D533" s="10" t="s">
        <v>1656</v>
      </c>
      <c r="E533">
        <v>1</v>
      </c>
      <c r="F533" s="3">
        <v>0</v>
      </c>
    </row>
    <row r="534" spans="1:6">
      <c r="A534" s="3" t="s">
        <v>1657</v>
      </c>
      <c r="B534" t="s">
        <v>11801</v>
      </c>
      <c r="C534" t="s">
        <v>1658</v>
      </c>
      <c r="D534" s="10" t="s">
        <v>16351</v>
      </c>
      <c r="E534">
        <v>1</v>
      </c>
      <c r="F534" s="3">
        <v>0</v>
      </c>
    </row>
    <row r="535" spans="1:6">
      <c r="A535" s="3" t="s">
        <v>1659</v>
      </c>
      <c r="B535" t="s">
        <v>11802</v>
      </c>
      <c r="C535" t="s">
        <v>1658</v>
      </c>
      <c r="D535" s="10" t="s">
        <v>1660</v>
      </c>
      <c r="E535">
        <v>1</v>
      </c>
      <c r="F535" s="3">
        <v>0</v>
      </c>
    </row>
    <row r="536" spans="1:6">
      <c r="A536" s="3" t="s">
        <v>1661</v>
      </c>
      <c r="B536" t="s">
        <v>11803</v>
      </c>
      <c r="C536" t="s">
        <v>1662</v>
      </c>
      <c r="D536" s="10" t="s">
        <v>1663</v>
      </c>
      <c r="E536">
        <v>1</v>
      </c>
      <c r="F536" s="3">
        <v>0</v>
      </c>
    </row>
    <row r="537" spans="1:6">
      <c r="A537" s="3" t="s">
        <v>1664</v>
      </c>
      <c r="B537" t="s">
        <v>11804</v>
      </c>
      <c r="C537" t="s">
        <v>1665</v>
      </c>
      <c r="D537" s="10" t="s">
        <v>1666</v>
      </c>
      <c r="E537">
        <v>1</v>
      </c>
      <c r="F537" s="3">
        <v>0</v>
      </c>
    </row>
    <row r="538" spans="1:6">
      <c r="A538" s="3" t="s">
        <v>1667</v>
      </c>
      <c r="B538" t="s">
        <v>11805</v>
      </c>
      <c r="C538" t="s">
        <v>1668</v>
      </c>
      <c r="D538" s="10" t="s">
        <v>1669</v>
      </c>
      <c r="E538">
        <v>1</v>
      </c>
      <c r="F538" s="3">
        <v>0</v>
      </c>
    </row>
    <row r="539" spans="1:6">
      <c r="A539" s="3" t="s">
        <v>1670</v>
      </c>
      <c r="B539" t="s">
        <v>11806</v>
      </c>
      <c r="C539" t="s">
        <v>1671</v>
      </c>
      <c r="D539" s="10" t="s">
        <v>1672</v>
      </c>
      <c r="E539">
        <v>1</v>
      </c>
      <c r="F539" s="3">
        <v>0</v>
      </c>
    </row>
    <row r="540" spans="1:6">
      <c r="A540" s="3" t="s">
        <v>1673</v>
      </c>
      <c r="B540" t="s">
        <v>11807</v>
      </c>
      <c r="C540" t="s">
        <v>1674</v>
      </c>
      <c r="D540" s="10" t="s">
        <v>1675</v>
      </c>
      <c r="E540">
        <v>1</v>
      </c>
      <c r="F540" s="3">
        <v>0</v>
      </c>
    </row>
    <row r="541" spans="1:6">
      <c r="A541" s="3" t="s">
        <v>1676</v>
      </c>
      <c r="B541" t="s">
        <v>11808</v>
      </c>
      <c r="C541" t="s">
        <v>1677</v>
      </c>
      <c r="D541" s="10" t="s">
        <v>1678</v>
      </c>
      <c r="E541">
        <v>1</v>
      </c>
      <c r="F541" s="3">
        <v>0</v>
      </c>
    </row>
    <row r="542" spans="1:6">
      <c r="A542" s="3" t="s">
        <v>1679</v>
      </c>
      <c r="B542" t="s">
        <v>11809</v>
      </c>
      <c r="C542" t="s">
        <v>1680</v>
      </c>
      <c r="D542" s="10" t="s">
        <v>1681</v>
      </c>
      <c r="E542">
        <v>1</v>
      </c>
      <c r="F542" s="3">
        <v>0</v>
      </c>
    </row>
    <row r="543" spans="1:6">
      <c r="A543" s="3" t="s">
        <v>1682</v>
      </c>
      <c r="B543" t="s">
        <v>11810</v>
      </c>
      <c r="C543" t="s">
        <v>1683</v>
      </c>
      <c r="D543" s="10" t="s">
        <v>1684</v>
      </c>
      <c r="E543">
        <v>1</v>
      </c>
      <c r="F543" s="3">
        <v>0</v>
      </c>
    </row>
    <row r="544" spans="1:6">
      <c r="A544" s="3" t="s">
        <v>1685</v>
      </c>
      <c r="B544" t="s">
        <v>11811</v>
      </c>
      <c r="C544" t="s">
        <v>1683</v>
      </c>
      <c r="D544" s="10" t="s">
        <v>1686</v>
      </c>
      <c r="E544">
        <v>1</v>
      </c>
      <c r="F544" s="3">
        <v>0</v>
      </c>
    </row>
    <row r="545" spans="1:6">
      <c r="A545" s="3" t="s">
        <v>1687</v>
      </c>
      <c r="B545" t="s">
        <v>11812</v>
      </c>
      <c r="C545" t="s">
        <v>1688</v>
      </c>
      <c r="D545" s="10" t="s">
        <v>1689</v>
      </c>
      <c r="E545">
        <v>1</v>
      </c>
      <c r="F545" s="3">
        <v>0</v>
      </c>
    </row>
    <row r="546" spans="1:6">
      <c r="A546" s="3" t="s">
        <v>1690</v>
      </c>
      <c r="B546" t="s">
        <v>11813</v>
      </c>
      <c r="C546" t="s">
        <v>1691</v>
      </c>
      <c r="D546" s="10" t="s">
        <v>1692</v>
      </c>
      <c r="E546">
        <v>1</v>
      </c>
      <c r="F546" s="3">
        <v>0</v>
      </c>
    </row>
    <row r="547" spans="1:6">
      <c r="A547" s="3" t="s">
        <v>1693</v>
      </c>
      <c r="B547" t="s">
        <v>11814</v>
      </c>
      <c r="C547" t="s">
        <v>1694</v>
      </c>
      <c r="D547" s="10" t="s">
        <v>1695</v>
      </c>
      <c r="E547">
        <v>1</v>
      </c>
      <c r="F547" s="3">
        <v>0</v>
      </c>
    </row>
    <row r="548" spans="1:6">
      <c r="A548" s="3" t="s">
        <v>1696</v>
      </c>
      <c r="B548" t="s">
        <v>11815</v>
      </c>
      <c r="C548" t="s">
        <v>1697</v>
      </c>
      <c r="D548" s="10" t="s">
        <v>1698</v>
      </c>
      <c r="E548">
        <v>1</v>
      </c>
      <c r="F548" s="3">
        <v>0</v>
      </c>
    </row>
    <row r="549" spans="1:6">
      <c r="A549" s="3" t="s">
        <v>1699</v>
      </c>
      <c r="B549" t="s">
        <v>11816</v>
      </c>
      <c r="C549" t="s">
        <v>1700</v>
      </c>
      <c r="D549" s="10" t="s">
        <v>1701</v>
      </c>
      <c r="E549">
        <v>1</v>
      </c>
      <c r="F549" s="3">
        <v>0</v>
      </c>
    </row>
    <row r="550" spans="1:6">
      <c r="A550" s="3" t="s">
        <v>1702</v>
      </c>
      <c r="B550" t="s">
        <v>11817</v>
      </c>
      <c r="C550" t="s">
        <v>1700</v>
      </c>
      <c r="D550" s="10" t="s">
        <v>1703</v>
      </c>
      <c r="E550">
        <v>1</v>
      </c>
      <c r="F550" s="3">
        <v>0</v>
      </c>
    </row>
    <row r="551" spans="1:6">
      <c r="A551" s="3" t="s">
        <v>1704</v>
      </c>
      <c r="B551" t="s">
        <v>11818</v>
      </c>
      <c r="C551" t="s">
        <v>1705</v>
      </c>
      <c r="D551" s="10" t="s">
        <v>1703</v>
      </c>
      <c r="E551">
        <v>1</v>
      </c>
      <c r="F551" s="3">
        <v>0</v>
      </c>
    </row>
    <row r="552" spans="1:6">
      <c r="A552" s="3" t="s">
        <v>1706</v>
      </c>
      <c r="B552" t="s">
        <v>11819</v>
      </c>
      <c r="C552" t="s">
        <v>1707</v>
      </c>
      <c r="D552" s="10" t="s">
        <v>1708</v>
      </c>
      <c r="E552">
        <v>1</v>
      </c>
      <c r="F552" s="3">
        <v>0</v>
      </c>
    </row>
    <row r="553" spans="1:6">
      <c r="A553" s="3" t="s">
        <v>1709</v>
      </c>
      <c r="B553" t="s">
        <v>11820</v>
      </c>
      <c r="C553" t="s">
        <v>1710</v>
      </c>
      <c r="D553" s="10" t="s">
        <v>1711</v>
      </c>
      <c r="E553">
        <v>1</v>
      </c>
      <c r="F553" s="3">
        <v>0</v>
      </c>
    </row>
    <row r="554" spans="1:6">
      <c r="A554" s="3" t="s">
        <v>1712</v>
      </c>
      <c r="B554" t="s">
        <v>11821</v>
      </c>
      <c r="C554" t="s">
        <v>1713</v>
      </c>
      <c r="D554" s="10" t="s">
        <v>16352</v>
      </c>
      <c r="E554">
        <v>1</v>
      </c>
      <c r="F554" s="3">
        <v>0</v>
      </c>
    </row>
    <row r="555" spans="1:6">
      <c r="A555" s="3" t="s">
        <v>1714</v>
      </c>
      <c r="B555" t="s">
        <v>11822</v>
      </c>
      <c r="C555" t="s">
        <v>1715</v>
      </c>
      <c r="D555" s="10" t="s">
        <v>1716</v>
      </c>
      <c r="E555">
        <v>1</v>
      </c>
      <c r="F555" s="3">
        <v>0</v>
      </c>
    </row>
    <row r="556" spans="1:6">
      <c r="A556" s="3" t="s">
        <v>1717</v>
      </c>
      <c r="B556" t="s">
        <v>11823</v>
      </c>
      <c r="C556" t="s">
        <v>1715</v>
      </c>
      <c r="D556" s="10" t="s">
        <v>1716</v>
      </c>
      <c r="E556">
        <v>1</v>
      </c>
      <c r="F556" s="3">
        <v>0</v>
      </c>
    </row>
    <row r="557" spans="1:6">
      <c r="A557" s="3" t="s">
        <v>1718</v>
      </c>
      <c r="B557" t="s">
        <v>11824</v>
      </c>
      <c r="C557" t="s">
        <v>1719</v>
      </c>
      <c r="D557" s="10" t="s">
        <v>1720</v>
      </c>
      <c r="E557">
        <v>1</v>
      </c>
      <c r="F557" s="3">
        <v>0</v>
      </c>
    </row>
    <row r="558" spans="1:6">
      <c r="A558" s="3" t="s">
        <v>1721</v>
      </c>
      <c r="B558" t="s">
        <v>11825</v>
      </c>
      <c r="C558" t="s">
        <v>1719</v>
      </c>
      <c r="D558" s="10" t="s">
        <v>1722</v>
      </c>
      <c r="E558">
        <v>1</v>
      </c>
      <c r="F558" s="3">
        <v>0</v>
      </c>
    </row>
    <row r="559" spans="1:6">
      <c r="A559" s="3" t="s">
        <v>1723</v>
      </c>
      <c r="B559" t="s">
        <v>11826</v>
      </c>
      <c r="C559" t="s">
        <v>1724</v>
      </c>
      <c r="D559" s="10" t="s">
        <v>16353</v>
      </c>
      <c r="E559">
        <v>1</v>
      </c>
      <c r="F559" s="3">
        <v>0</v>
      </c>
    </row>
    <row r="560" spans="1:6">
      <c r="A560" s="3" t="s">
        <v>1725</v>
      </c>
      <c r="B560" t="s">
        <v>11827</v>
      </c>
      <c r="C560" t="s">
        <v>1726</v>
      </c>
      <c r="D560" s="10" t="s">
        <v>1727</v>
      </c>
      <c r="E560">
        <v>1</v>
      </c>
      <c r="F560" s="3">
        <v>0</v>
      </c>
    </row>
    <row r="561" spans="1:6">
      <c r="A561" s="3" t="s">
        <v>1728</v>
      </c>
      <c r="B561" t="s">
        <v>11828</v>
      </c>
      <c r="C561" t="s">
        <v>1729</v>
      </c>
      <c r="D561" s="10" t="s">
        <v>1730</v>
      </c>
      <c r="E561">
        <v>1</v>
      </c>
      <c r="F561" s="3">
        <v>0</v>
      </c>
    </row>
    <row r="562" spans="1:6">
      <c r="A562" s="3" t="s">
        <v>1731</v>
      </c>
      <c r="B562" t="s">
        <v>11829</v>
      </c>
      <c r="C562" t="s">
        <v>1732</v>
      </c>
      <c r="D562" s="10" t="s">
        <v>1733</v>
      </c>
      <c r="E562">
        <v>1</v>
      </c>
      <c r="F562" s="3">
        <v>0</v>
      </c>
    </row>
    <row r="563" spans="1:6">
      <c r="A563" s="3" t="s">
        <v>1734</v>
      </c>
      <c r="B563" t="s">
        <v>11830</v>
      </c>
      <c r="C563" t="s">
        <v>1735</v>
      </c>
      <c r="D563" s="10" t="s">
        <v>1736</v>
      </c>
      <c r="E563">
        <v>1</v>
      </c>
      <c r="F563" s="3">
        <v>0</v>
      </c>
    </row>
    <row r="564" spans="1:6">
      <c r="A564" s="3" t="s">
        <v>1737</v>
      </c>
      <c r="B564" t="s">
        <v>11831</v>
      </c>
      <c r="C564" t="s">
        <v>1735</v>
      </c>
      <c r="D564" s="10" t="s">
        <v>16354</v>
      </c>
      <c r="E564">
        <v>1</v>
      </c>
      <c r="F564" s="3">
        <v>0</v>
      </c>
    </row>
    <row r="565" spans="1:6">
      <c r="A565" s="3" t="s">
        <v>1738</v>
      </c>
      <c r="B565" t="s">
        <v>11832</v>
      </c>
      <c r="C565" t="s">
        <v>1739</v>
      </c>
      <c r="D565" s="10" t="s">
        <v>1740</v>
      </c>
      <c r="E565">
        <v>1</v>
      </c>
      <c r="F565" s="3">
        <v>0</v>
      </c>
    </row>
    <row r="566" spans="1:6">
      <c r="A566" s="3" t="s">
        <v>1741</v>
      </c>
      <c r="B566" t="s">
        <v>11833</v>
      </c>
      <c r="C566" t="s">
        <v>1742</v>
      </c>
      <c r="D566" s="10" t="s">
        <v>1743</v>
      </c>
      <c r="E566">
        <v>1</v>
      </c>
      <c r="F566" s="3">
        <v>0</v>
      </c>
    </row>
    <row r="567" spans="1:6">
      <c r="A567" s="3" t="s">
        <v>1744</v>
      </c>
      <c r="B567" t="s">
        <v>11834</v>
      </c>
      <c r="C567" t="s">
        <v>1745</v>
      </c>
      <c r="D567" s="10" t="s">
        <v>1746</v>
      </c>
      <c r="E567">
        <v>1</v>
      </c>
      <c r="F567" s="3">
        <v>0</v>
      </c>
    </row>
    <row r="568" spans="1:6">
      <c r="A568" s="3" t="s">
        <v>1747</v>
      </c>
      <c r="B568" t="s">
        <v>11835</v>
      </c>
      <c r="C568" t="s">
        <v>1745</v>
      </c>
      <c r="D568" s="10" t="s">
        <v>1748</v>
      </c>
      <c r="E568">
        <v>1</v>
      </c>
      <c r="F568" s="3">
        <v>0</v>
      </c>
    </row>
    <row r="569" spans="1:6">
      <c r="A569" s="3" t="s">
        <v>1749</v>
      </c>
      <c r="B569" t="s">
        <v>11836</v>
      </c>
      <c r="C569" t="s">
        <v>1745</v>
      </c>
      <c r="D569" s="10" t="s">
        <v>1748</v>
      </c>
      <c r="E569">
        <v>1</v>
      </c>
      <c r="F569" s="3">
        <v>0</v>
      </c>
    </row>
    <row r="570" spans="1:6">
      <c r="A570" s="3" t="s">
        <v>1750</v>
      </c>
      <c r="B570" t="s">
        <v>11837</v>
      </c>
      <c r="C570" t="s">
        <v>1751</v>
      </c>
      <c r="D570" s="10" t="s">
        <v>1752</v>
      </c>
      <c r="E570">
        <v>1</v>
      </c>
      <c r="F570" s="3">
        <v>0</v>
      </c>
    </row>
    <row r="571" spans="1:6">
      <c r="A571" s="3" t="s">
        <v>1753</v>
      </c>
      <c r="B571" t="s">
        <v>11838</v>
      </c>
      <c r="C571" t="s">
        <v>1754</v>
      </c>
      <c r="D571" s="10" t="s">
        <v>1755</v>
      </c>
      <c r="E571">
        <v>1</v>
      </c>
      <c r="F571" s="3">
        <v>0</v>
      </c>
    </row>
    <row r="572" spans="1:6">
      <c r="A572" s="3" t="s">
        <v>1756</v>
      </c>
      <c r="B572" t="s">
        <v>11839</v>
      </c>
      <c r="C572" t="s">
        <v>1757</v>
      </c>
      <c r="D572" s="10" t="s">
        <v>1758</v>
      </c>
      <c r="E572">
        <v>1</v>
      </c>
      <c r="F572" s="3">
        <v>0</v>
      </c>
    </row>
    <row r="573" spans="1:6">
      <c r="A573" s="3" t="s">
        <v>1759</v>
      </c>
      <c r="B573" t="s">
        <v>11840</v>
      </c>
      <c r="C573" t="s">
        <v>1760</v>
      </c>
      <c r="D573" s="10" t="s">
        <v>1761</v>
      </c>
      <c r="E573">
        <v>1</v>
      </c>
      <c r="F573" s="3">
        <v>0</v>
      </c>
    </row>
    <row r="574" spans="1:6">
      <c r="A574" s="3" t="s">
        <v>1762</v>
      </c>
      <c r="B574" t="s">
        <v>11841</v>
      </c>
      <c r="C574" t="s">
        <v>1763</v>
      </c>
      <c r="D574" s="10" t="s">
        <v>1764</v>
      </c>
      <c r="E574">
        <v>1</v>
      </c>
      <c r="F574" s="3">
        <v>0</v>
      </c>
    </row>
    <row r="575" spans="1:6">
      <c r="A575" s="3" t="s">
        <v>1765</v>
      </c>
      <c r="B575" t="s">
        <v>11842</v>
      </c>
      <c r="C575" t="s">
        <v>1763</v>
      </c>
      <c r="D575" s="10" t="s">
        <v>1764</v>
      </c>
      <c r="E575">
        <v>1</v>
      </c>
      <c r="F575" s="3">
        <v>0</v>
      </c>
    </row>
    <row r="576" spans="1:6">
      <c r="A576" s="3" t="s">
        <v>1766</v>
      </c>
      <c r="B576" t="s">
        <v>11843</v>
      </c>
      <c r="C576" t="s">
        <v>1763</v>
      </c>
      <c r="D576" s="10" t="s">
        <v>1764</v>
      </c>
      <c r="E576">
        <v>1</v>
      </c>
      <c r="F576" s="3">
        <v>0</v>
      </c>
    </row>
    <row r="577" spans="1:6">
      <c r="A577" s="3" t="s">
        <v>1767</v>
      </c>
      <c r="B577" t="s">
        <v>11844</v>
      </c>
      <c r="C577" t="s">
        <v>1768</v>
      </c>
      <c r="D577" s="10" t="s">
        <v>1769</v>
      </c>
      <c r="E577">
        <v>1</v>
      </c>
      <c r="F577" s="3">
        <v>0</v>
      </c>
    </row>
    <row r="578" spans="1:6">
      <c r="A578" s="3" t="s">
        <v>1770</v>
      </c>
      <c r="B578" t="s">
        <v>11845</v>
      </c>
      <c r="C578" t="s">
        <v>1771</v>
      </c>
      <c r="D578" s="10" t="s">
        <v>1772</v>
      </c>
      <c r="E578">
        <v>1</v>
      </c>
      <c r="F578" s="3">
        <v>0</v>
      </c>
    </row>
    <row r="579" spans="1:6">
      <c r="A579" s="3" t="s">
        <v>1773</v>
      </c>
      <c r="B579" t="s">
        <v>11846</v>
      </c>
      <c r="C579" t="s">
        <v>1774</v>
      </c>
      <c r="D579" s="10" t="s">
        <v>1775</v>
      </c>
      <c r="E579">
        <v>1</v>
      </c>
      <c r="F579" s="3">
        <v>0</v>
      </c>
    </row>
    <row r="580" spans="1:6">
      <c r="A580" s="3" t="s">
        <v>1776</v>
      </c>
      <c r="B580" t="s">
        <v>11847</v>
      </c>
      <c r="C580" t="s">
        <v>1777</v>
      </c>
      <c r="D580" s="10" t="s">
        <v>1778</v>
      </c>
      <c r="E580">
        <v>1</v>
      </c>
      <c r="F580" s="3">
        <v>0</v>
      </c>
    </row>
    <row r="581" spans="1:6">
      <c r="A581" s="3" t="s">
        <v>1779</v>
      </c>
      <c r="B581" t="s">
        <v>11848</v>
      </c>
      <c r="C581" t="s">
        <v>1780</v>
      </c>
      <c r="D581" s="10" t="s">
        <v>1781</v>
      </c>
      <c r="E581">
        <v>1</v>
      </c>
      <c r="F581" s="3">
        <v>0</v>
      </c>
    </row>
    <row r="582" spans="1:6">
      <c r="A582" s="3" t="s">
        <v>1782</v>
      </c>
      <c r="B582" t="s">
        <v>11849</v>
      </c>
      <c r="C582" t="s">
        <v>1783</v>
      </c>
      <c r="D582" s="10" t="s">
        <v>1784</v>
      </c>
      <c r="E582">
        <v>1</v>
      </c>
      <c r="F582" s="3">
        <v>0</v>
      </c>
    </row>
    <row r="583" spans="1:6">
      <c r="A583" s="3" t="s">
        <v>1785</v>
      </c>
      <c r="B583" t="s">
        <v>11850</v>
      </c>
      <c r="C583" t="s">
        <v>1786</v>
      </c>
      <c r="D583" s="10" t="s">
        <v>1787</v>
      </c>
      <c r="E583">
        <v>1</v>
      </c>
      <c r="F583" s="3">
        <v>0</v>
      </c>
    </row>
    <row r="584" spans="1:6">
      <c r="A584" s="3" t="s">
        <v>1788</v>
      </c>
      <c r="B584" t="s">
        <v>11851</v>
      </c>
      <c r="C584" t="s">
        <v>1786</v>
      </c>
      <c r="D584" s="10" t="s">
        <v>1789</v>
      </c>
      <c r="E584">
        <v>1</v>
      </c>
      <c r="F584" s="3">
        <v>0</v>
      </c>
    </row>
    <row r="585" spans="1:6">
      <c r="A585" s="3" t="s">
        <v>1790</v>
      </c>
      <c r="B585" t="s">
        <v>11852</v>
      </c>
      <c r="C585" t="s">
        <v>1786</v>
      </c>
      <c r="D585" s="10" t="s">
        <v>1791</v>
      </c>
      <c r="E585">
        <v>1</v>
      </c>
      <c r="F585" s="3">
        <v>0</v>
      </c>
    </row>
    <row r="586" spans="1:6">
      <c r="A586" s="3" t="s">
        <v>1792</v>
      </c>
      <c r="B586" t="s">
        <v>11853</v>
      </c>
      <c r="C586" t="s">
        <v>1793</v>
      </c>
      <c r="D586" s="10" t="s">
        <v>1794</v>
      </c>
      <c r="E586">
        <v>1</v>
      </c>
      <c r="F586" s="3">
        <v>0</v>
      </c>
    </row>
    <row r="587" spans="1:6">
      <c r="A587" s="3" t="s">
        <v>1795</v>
      </c>
      <c r="B587" t="s">
        <v>11854</v>
      </c>
      <c r="C587" t="s">
        <v>1796</v>
      </c>
      <c r="D587" s="10" t="s">
        <v>1797</v>
      </c>
      <c r="E587">
        <v>1</v>
      </c>
      <c r="F587" s="3">
        <v>0</v>
      </c>
    </row>
    <row r="588" spans="1:6">
      <c r="A588" s="3" t="s">
        <v>1798</v>
      </c>
      <c r="B588" t="s">
        <v>11855</v>
      </c>
      <c r="C588" t="s">
        <v>1799</v>
      </c>
      <c r="D588" s="10" t="s">
        <v>1800</v>
      </c>
      <c r="E588">
        <v>1</v>
      </c>
      <c r="F588" s="3">
        <v>0</v>
      </c>
    </row>
    <row r="589" spans="1:6">
      <c r="A589" s="3" t="s">
        <v>1801</v>
      </c>
      <c r="B589" t="s">
        <v>11856</v>
      </c>
      <c r="C589" t="s">
        <v>1799</v>
      </c>
      <c r="D589" s="10" t="s">
        <v>16355</v>
      </c>
      <c r="E589">
        <v>1</v>
      </c>
      <c r="F589" s="3">
        <v>0</v>
      </c>
    </row>
    <row r="590" spans="1:6">
      <c r="A590" s="3" t="s">
        <v>1802</v>
      </c>
      <c r="B590" t="s">
        <v>11857</v>
      </c>
      <c r="C590" t="s">
        <v>1803</v>
      </c>
      <c r="D590" s="10" t="s">
        <v>1804</v>
      </c>
      <c r="E590">
        <v>1</v>
      </c>
      <c r="F590" s="3">
        <v>0</v>
      </c>
    </row>
    <row r="591" spans="1:6">
      <c r="A591" s="3" t="s">
        <v>1805</v>
      </c>
      <c r="B591" t="s">
        <v>11858</v>
      </c>
      <c r="C591" t="s">
        <v>1806</v>
      </c>
      <c r="D591" s="10" t="s">
        <v>16356</v>
      </c>
      <c r="E591">
        <v>1</v>
      </c>
      <c r="F591" s="3">
        <v>0</v>
      </c>
    </row>
    <row r="592" spans="1:6">
      <c r="A592" s="3" t="s">
        <v>1807</v>
      </c>
      <c r="B592" t="s">
        <v>11859</v>
      </c>
      <c r="C592" t="s">
        <v>1806</v>
      </c>
      <c r="D592" s="10" t="s">
        <v>1808</v>
      </c>
      <c r="E592">
        <v>1</v>
      </c>
      <c r="F592" s="3">
        <v>0</v>
      </c>
    </row>
    <row r="593" spans="1:6">
      <c r="A593" s="3" t="s">
        <v>1809</v>
      </c>
      <c r="B593" t="s">
        <v>11860</v>
      </c>
      <c r="C593" t="s">
        <v>1810</v>
      </c>
      <c r="D593" s="10" t="s">
        <v>1811</v>
      </c>
      <c r="E593">
        <v>1</v>
      </c>
      <c r="F593" s="3">
        <v>0</v>
      </c>
    </row>
    <row r="594" spans="1:6">
      <c r="A594" s="3" t="s">
        <v>1812</v>
      </c>
      <c r="B594" t="s">
        <v>11861</v>
      </c>
      <c r="C594" t="s">
        <v>1810</v>
      </c>
      <c r="D594" s="10" t="s">
        <v>1811</v>
      </c>
      <c r="E594">
        <v>1</v>
      </c>
      <c r="F594" s="3">
        <v>0</v>
      </c>
    </row>
    <row r="595" spans="1:6">
      <c r="A595" s="3" t="s">
        <v>1813</v>
      </c>
      <c r="B595" t="s">
        <v>11862</v>
      </c>
      <c r="C595" t="s">
        <v>1814</v>
      </c>
      <c r="D595" s="10" t="s">
        <v>1815</v>
      </c>
      <c r="E595">
        <v>1</v>
      </c>
      <c r="F595" s="3">
        <v>0</v>
      </c>
    </row>
    <row r="596" spans="1:6">
      <c r="A596" s="3" t="s">
        <v>1816</v>
      </c>
      <c r="B596" t="s">
        <v>11863</v>
      </c>
      <c r="C596" t="s">
        <v>1814</v>
      </c>
      <c r="D596" s="10" t="s">
        <v>1817</v>
      </c>
      <c r="E596">
        <v>1</v>
      </c>
      <c r="F596" s="3">
        <v>0</v>
      </c>
    </row>
    <row r="597" spans="1:6">
      <c r="A597" s="3" t="s">
        <v>1818</v>
      </c>
      <c r="B597" t="s">
        <v>11864</v>
      </c>
      <c r="C597" t="s">
        <v>1819</v>
      </c>
      <c r="D597" s="10" t="s">
        <v>1817</v>
      </c>
      <c r="E597">
        <v>1</v>
      </c>
      <c r="F597" s="3">
        <v>0</v>
      </c>
    </row>
    <row r="598" spans="1:6">
      <c r="A598" s="3" t="s">
        <v>1820</v>
      </c>
      <c r="B598" t="s">
        <v>11865</v>
      </c>
      <c r="C598" t="s">
        <v>1819</v>
      </c>
      <c r="D598" s="10" t="s">
        <v>1821</v>
      </c>
      <c r="E598">
        <v>1</v>
      </c>
      <c r="F598" s="3">
        <v>0</v>
      </c>
    </row>
    <row r="599" spans="1:6">
      <c r="A599" s="3" t="s">
        <v>1822</v>
      </c>
      <c r="B599" t="s">
        <v>11866</v>
      </c>
      <c r="C599" t="s">
        <v>1819</v>
      </c>
      <c r="D599" s="10" t="s">
        <v>1821</v>
      </c>
      <c r="E599">
        <v>1</v>
      </c>
      <c r="F599" s="3">
        <v>0</v>
      </c>
    </row>
    <row r="600" spans="1:6">
      <c r="A600" s="3" t="s">
        <v>1823</v>
      </c>
      <c r="B600" t="s">
        <v>11867</v>
      </c>
      <c r="C600" t="s">
        <v>1824</v>
      </c>
      <c r="D600" s="10" t="s">
        <v>1825</v>
      </c>
      <c r="E600">
        <v>1</v>
      </c>
      <c r="F600" s="3">
        <v>0</v>
      </c>
    </row>
    <row r="601" spans="1:6">
      <c r="A601" s="3" t="s">
        <v>1826</v>
      </c>
      <c r="B601" t="s">
        <v>11868</v>
      </c>
      <c r="C601" t="s">
        <v>1827</v>
      </c>
      <c r="D601" s="10" t="s">
        <v>1828</v>
      </c>
      <c r="E601">
        <v>1</v>
      </c>
      <c r="F601" s="3">
        <v>0</v>
      </c>
    </row>
    <row r="602" spans="1:6">
      <c r="A602" s="3" t="s">
        <v>1829</v>
      </c>
      <c r="B602" t="s">
        <v>11869</v>
      </c>
      <c r="C602" t="s">
        <v>1830</v>
      </c>
      <c r="D602" s="10" t="s">
        <v>1831</v>
      </c>
      <c r="E602">
        <v>1</v>
      </c>
      <c r="F602" s="3">
        <v>0</v>
      </c>
    </row>
    <row r="603" spans="1:6">
      <c r="A603" s="3" t="s">
        <v>1832</v>
      </c>
      <c r="B603" t="s">
        <v>11870</v>
      </c>
      <c r="C603" t="s">
        <v>1833</v>
      </c>
      <c r="D603" s="10" t="s">
        <v>1834</v>
      </c>
      <c r="E603">
        <v>1</v>
      </c>
      <c r="F603" s="3">
        <v>0</v>
      </c>
    </row>
    <row r="604" spans="1:6">
      <c r="A604" s="3" t="s">
        <v>1835</v>
      </c>
      <c r="B604" t="s">
        <v>11871</v>
      </c>
      <c r="C604" t="s">
        <v>1833</v>
      </c>
      <c r="D604" s="10" t="s">
        <v>1834</v>
      </c>
      <c r="E604">
        <v>1</v>
      </c>
      <c r="F604" s="3">
        <v>0</v>
      </c>
    </row>
    <row r="605" spans="1:6">
      <c r="A605" s="3" t="s">
        <v>1836</v>
      </c>
      <c r="B605" t="s">
        <v>11872</v>
      </c>
      <c r="C605" t="s">
        <v>1833</v>
      </c>
      <c r="D605" s="10" t="s">
        <v>1837</v>
      </c>
      <c r="E605">
        <v>1</v>
      </c>
      <c r="F605" s="3">
        <v>0</v>
      </c>
    </row>
    <row r="606" spans="1:6">
      <c r="A606" s="3" t="s">
        <v>1838</v>
      </c>
      <c r="B606" t="s">
        <v>11873</v>
      </c>
      <c r="C606" t="s">
        <v>1839</v>
      </c>
      <c r="D606" s="10" t="s">
        <v>1840</v>
      </c>
      <c r="E606">
        <v>1</v>
      </c>
      <c r="F606" s="3">
        <v>0</v>
      </c>
    </row>
    <row r="607" spans="1:6">
      <c r="A607" s="3" t="s">
        <v>1841</v>
      </c>
      <c r="B607" t="s">
        <v>11874</v>
      </c>
      <c r="C607" t="s">
        <v>1839</v>
      </c>
      <c r="D607" s="10" t="s">
        <v>1840</v>
      </c>
      <c r="E607">
        <v>1</v>
      </c>
      <c r="F607" s="3">
        <v>0</v>
      </c>
    </row>
    <row r="608" spans="1:6">
      <c r="A608" s="3" t="s">
        <v>1842</v>
      </c>
      <c r="B608" t="s">
        <v>11875</v>
      </c>
      <c r="C608" t="s">
        <v>1839</v>
      </c>
      <c r="D608" s="10" t="s">
        <v>1840</v>
      </c>
      <c r="E608">
        <v>1</v>
      </c>
      <c r="F608" s="3">
        <v>0</v>
      </c>
    </row>
    <row r="609" spans="1:6">
      <c r="A609" s="3" t="s">
        <v>1843</v>
      </c>
      <c r="B609" t="s">
        <v>11876</v>
      </c>
      <c r="C609" t="s">
        <v>1844</v>
      </c>
      <c r="D609" s="10" t="s">
        <v>16357</v>
      </c>
      <c r="E609">
        <v>1</v>
      </c>
      <c r="F609" s="3">
        <v>0</v>
      </c>
    </row>
    <row r="610" spans="1:6">
      <c r="A610" s="3" t="s">
        <v>1845</v>
      </c>
      <c r="B610" t="s">
        <v>11877</v>
      </c>
      <c r="C610" t="s">
        <v>1846</v>
      </c>
      <c r="D610" s="10" t="s">
        <v>1847</v>
      </c>
      <c r="E610">
        <v>1</v>
      </c>
      <c r="F610" s="3">
        <v>0</v>
      </c>
    </row>
    <row r="611" spans="1:6">
      <c r="A611" s="3" t="s">
        <v>1848</v>
      </c>
      <c r="B611" t="s">
        <v>11878</v>
      </c>
      <c r="C611" t="s">
        <v>1849</v>
      </c>
      <c r="D611" s="10" t="s">
        <v>1850</v>
      </c>
      <c r="E611">
        <v>1</v>
      </c>
      <c r="F611" s="3">
        <v>0</v>
      </c>
    </row>
    <row r="612" spans="1:6">
      <c r="A612" s="3" t="s">
        <v>1851</v>
      </c>
      <c r="B612" t="s">
        <v>11879</v>
      </c>
      <c r="C612" t="s">
        <v>1852</v>
      </c>
      <c r="D612" s="10" t="s">
        <v>1853</v>
      </c>
      <c r="E612">
        <v>1</v>
      </c>
      <c r="F612" s="3">
        <v>0</v>
      </c>
    </row>
    <row r="613" spans="1:6">
      <c r="A613" s="3" t="s">
        <v>1854</v>
      </c>
      <c r="B613" t="s">
        <v>11880</v>
      </c>
      <c r="C613" t="s">
        <v>1855</v>
      </c>
      <c r="D613" s="10" t="s">
        <v>1856</v>
      </c>
      <c r="E613">
        <v>1</v>
      </c>
      <c r="F613" s="3">
        <v>0</v>
      </c>
    </row>
    <row r="614" spans="1:6">
      <c r="A614" s="3" t="s">
        <v>1857</v>
      </c>
      <c r="B614" t="s">
        <v>11881</v>
      </c>
      <c r="C614" t="s">
        <v>1858</v>
      </c>
      <c r="D614" s="10" t="s">
        <v>1859</v>
      </c>
      <c r="E614">
        <v>1</v>
      </c>
      <c r="F614" s="3">
        <v>0</v>
      </c>
    </row>
    <row r="615" spans="1:6">
      <c r="A615" s="3" t="s">
        <v>1860</v>
      </c>
      <c r="B615" t="s">
        <v>11882</v>
      </c>
      <c r="C615" t="s">
        <v>1861</v>
      </c>
      <c r="D615" s="10" t="s">
        <v>1862</v>
      </c>
      <c r="E615">
        <v>1</v>
      </c>
      <c r="F615" s="3">
        <v>0</v>
      </c>
    </row>
    <row r="616" spans="1:6">
      <c r="A616" s="3" t="s">
        <v>1863</v>
      </c>
      <c r="B616" t="s">
        <v>11883</v>
      </c>
      <c r="C616" t="s">
        <v>1864</v>
      </c>
      <c r="D616" s="10" t="s">
        <v>16358</v>
      </c>
      <c r="E616">
        <v>1</v>
      </c>
      <c r="F616" s="3">
        <v>0</v>
      </c>
    </row>
    <row r="617" spans="1:6">
      <c r="A617" s="3" t="s">
        <v>1865</v>
      </c>
      <c r="B617" t="s">
        <v>11884</v>
      </c>
      <c r="C617" t="s">
        <v>1866</v>
      </c>
      <c r="D617" s="10" t="s">
        <v>1867</v>
      </c>
      <c r="E617">
        <v>1</v>
      </c>
      <c r="F617" s="3">
        <v>0</v>
      </c>
    </row>
    <row r="618" spans="1:6">
      <c r="A618" s="3" t="s">
        <v>1868</v>
      </c>
      <c r="B618" t="s">
        <v>11885</v>
      </c>
      <c r="C618" t="s">
        <v>1866</v>
      </c>
      <c r="D618" s="10" t="s">
        <v>1869</v>
      </c>
      <c r="E618">
        <v>1</v>
      </c>
      <c r="F618" s="3">
        <v>0</v>
      </c>
    </row>
    <row r="619" spans="1:6">
      <c r="A619" s="3" t="s">
        <v>1870</v>
      </c>
      <c r="B619" t="s">
        <v>11886</v>
      </c>
      <c r="C619" t="s">
        <v>1871</v>
      </c>
      <c r="D619" s="10" t="s">
        <v>16359</v>
      </c>
      <c r="E619">
        <v>1</v>
      </c>
      <c r="F619" s="3">
        <v>0</v>
      </c>
    </row>
    <row r="620" spans="1:6">
      <c r="A620" s="3" t="s">
        <v>1872</v>
      </c>
      <c r="B620" t="s">
        <v>11887</v>
      </c>
      <c r="C620" t="s">
        <v>1873</v>
      </c>
      <c r="D620" s="10" t="s">
        <v>1874</v>
      </c>
      <c r="E620">
        <v>1</v>
      </c>
      <c r="F620" s="3">
        <v>0</v>
      </c>
    </row>
    <row r="621" spans="1:6">
      <c r="A621" s="3" t="s">
        <v>1875</v>
      </c>
      <c r="B621" t="s">
        <v>11888</v>
      </c>
      <c r="C621" t="s">
        <v>1876</v>
      </c>
      <c r="D621" s="10" t="s">
        <v>1877</v>
      </c>
      <c r="E621">
        <v>1</v>
      </c>
      <c r="F621" s="3">
        <v>0</v>
      </c>
    </row>
    <row r="622" spans="1:6">
      <c r="A622" s="3" t="s">
        <v>1878</v>
      </c>
      <c r="B622" t="s">
        <v>11889</v>
      </c>
      <c r="C622" t="s">
        <v>1879</v>
      </c>
      <c r="D622" s="10" t="s">
        <v>1880</v>
      </c>
      <c r="E622">
        <v>1</v>
      </c>
      <c r="F622" s="3">
        <v>0</v>
      </c>
    </row>
    <row r="623" spans="1:6">
      <c r="A623" s="3" t="s">
        <v>1881</v>
      </c>
      <c r="B623" t="s">
        <v>11890</v>
      </c>
      <c r="C623" t="s">
        <v>1882</v>
      </c>
      <c r="D623" s="10" t="s">
        <v>16360</v>
      </c>
      <c r="E623">
        <v>1</v>
      </c>
      <c r="F623" s="3">
        <v>0</v>
      </c>
    </row>
    <row r="624" spans="1:6">
      <c r="A624" s="3" t="s">
        <v>1883</v>
      </c>
      <c r="B624" t="s">
        <v>11891</v>
      </c>
      <c r="C624" t="s">
        <v>1884</v>
      </c>
      <c r="D624" s="10" t="s">
        <v>1885</v>
      </c>
      <c r="E624">
        <v>1</v>
      </c>
      <c r="F624" s="3">
        <v>0</v>
      </c>
    </row>
    <row r="625" spans="1:6">
      <c r="A625" s="3" t="s">
        <v>1886</v>
      </c>
      <c r="B625" t="s">
        <v>11892</v>
      </c>
      <c r="C625" t="s">
        <v>1887</v>
      </c>
      <c r="D625" s="10" t="s">
        <v>1888</v>
      </c>
      <c r="E625">
        <v>1</v>
      </c>
      <c r="F625" s="3">
        <v>0</v>
      </c>
    </row>
    <row r="626" spans="1:6">
      <c r="A626" s="3" t="s">
        <v>1889</v>
      </c>
      <c r="B626" t="s">
        <v>11893</v>
      </c>
      <c r="C626" t="s">
        <v>1887</v>
      </c>
      <c r="D626" s="10" t="s">
        <v>1888</v>
      </c>
      <c r="E626">
        <v>1</v>
      </c>
      <c r="F626" s="3">
        <v>0</v>
      </c>
    </row>
    <row r="627" spans="1:6">
      <c r="A627" s="3" t="s">
        <v>1890</v>
      </c>
      <c r="B627" t="s">
        <v>11894</v>
      </c>
      <c r="C627" t="s">
        <v>1891</v>
      </c>
      <c r="D627" s="10" t="s">
        <v>1892</v>
      </c>
      <c r="E627">
        <v>1</v>
      </c>
      <c r="F627" s="3">
        <v>0</v>
      </c>
    </row>
    <row r="628" spans="1:6">
      <c r="A628" s="3" t="s">
        <v>1893</v>
      </c>
      <c r="B628" t="s">
        <v>11895</v>
      </c>
      <c r="C628" t="s">
        <v>1894</v>
      </c>
      <c r="D628" s="10" t="s">
        <v>1895</v>
      </c>
      <c r="E628">
        <v>1</v>
      </c>
      <c r="F628" s="3">
        <v>0</v>
      </c>
    </row>
    <row r="629" spans="1:6">
      <c r="A629" s="3" t="s">
        <v>1896</v>
      </c>
      <c r="B629" t="s">
        <v>11896</v>
      </c>
      <c r="C629" t="s">
        <v>1897</v>
      </c>
      <c r="D629" s="10" t="s">
        <v>1898</v>
      </c>
      <c r="E629">
        <v>1</v>
      </c>
      <c r="F629" s="3">
        <v>0</v>
      </c>
    </row>
    <row r="630" spans="1:6">
      <c r="A630" s="3" t="s">
        <v>1899</v>
      </c>
      <c r="B630" t="s">
        <v>11897</v>
      </c>
      <c r="C630" t="s">
        <v>1900</v>
      </c>
      <c r="D630" s="10" t="s">
        <v>1901</v>
      </c>
      <c r="E630">
        <v>1</v>
      </c>
      <c r="F630" s="3">
        <v>0</v>
      </c>
    </row>
    <row r="631" spans="1:6">
      <c r="A631" s="3" t="s">
        <v>1902</v>
      </c>
      <c r="B631" t="s">
        <v>11898</v>
      </c>
      <c r="C631" t="s">
        <v>1903</v>
      </c>
      <c r="D631" s="10" t="s">
        <v>1904</v>
      </c>
      <c r="E631">
        <v>1</v>
      </c>
      <c r="F631" s="3">
        <v>0</v>
      </c>
    </row>
    <row r="632" spans="1:6">
      <c r="A632" s="3" t="s">
        <v>1905</v>
      </c>
      <c r="B632" t="s">
        <v>11899</v>
      </c>
      <c r="C632" t="s">
        <v>1906</v>
      </c>
      <c r="D632" s="10" t="s">
        <v>1907</v>
      </c>
      <c r="E632">
        <v>1</v>
      </c>
      <c r="F632" s="3">
        <v>0</v>
      </c>
    </row>
    <row r="633" spans="1:6">
      <c r="A633" s="3" t="s">
        <v>1908</v>
      </c>
      <c r="B633" t="s">
        <v>11900</v>
      </c>
      <c r="C633" t="s">
        <v>1909</v>
      </c>
      <c r="D633" s="10" t="s">
        <v>16361</v>
      </c>
      <c r="E633">
        <v>1</v>
      </c>
      <c r="F633" s="3">
        <v>0</v>
      </c>
    </row>
    <row r="634" spans="1:6">
      <c r="A634" s="3" t="s">
        <v>1910</v>
      </c>
      <c r="B634" t="s">
        <v>11901</v>
      </c>
      <c r="C634" t="s">
        <v>1909</v>
      </c>
      <c r="D634" s="10" t="s">
        <v>1911</v>
      </c>
      <c r="E634">
        <v>1</v>
      </c>
      <c r="F634" s="3">
        <v>0</v>
      </c>
    </row>
    <row r="635" spans="1:6">
      <c r="A635" s="3" t="s">
        <v>1912</v>
      </c>
      <c r="B635" t="s">
        <v>11902</v>
      </c>
      <c r="C635" t="s">
        <v>1913</v>
      </c>
      <c r="D635" s="10" t="s">
        <v>1914</v>
      </c>
      <c r="E635">
        <v>1</v>
      </c>
      <c r="F635" s="3">
        <v>0</v>
      </c>
    </row>
    <row r="636" spans="1:6">
      <c r="A636" s="3" t="s">
        <v>1915</v>
      </c>
      <c r="B636" t="s">
        <v>11903</v>
      </c>
      <c r="C636" t="s">
        <v>1913</v>
      </c>
      <c r="D636" s="10" t="s">
        <v>1916</v>
      </c>
      <c r="E636">
        <v>1</v>
      </c>
      <c r="F636" s="3">
        <v>0</v>
      </c>
    </row>
    <row r="637" spans="1:6">
      <c r="A637" s="3" t="s">
        <v>1917</v>
      </c>
      <c r="B637" t="s">
        <v>11904</v>
      </c>
      <c r="C637" t="s">
        <v>1918</v>
      </c>
      <c r="D637" s="10" t="s">
        <v>1919</v>
      </c>
      <c r="E637">
        <v>1</v>
      </c>
      <c r="F637" s="3">
        <v>0</v>
      </c>
    </row>
    <row r="638" spans="1:6">
      <c r="A638" s="3" t="s">
        <v>1920</v>
      </c>
      <c r="B638" t="s">
        <v>11905</v>
      </c>
      <c r="C638" t="s">
        <v>1918</v>
      </c>
      <c r="D638" s="10" t="s">
        <v>1919</v>
      </c>
      <c r="E638">
        <v>1</v>
      </c>
      <c r="F638" s="3">
        <v>0</v>
      </c>
    </row>
    <row r="639" spans="1:6">
      <c r="A639" s="3" t="s">
        <v>1921</v>
      </c>
      <c r="B639" t="s">
        <v>11906</v>
      </c>
      <c r="C639" t="s">
        <v>1918</v>
      </c>
      <c r="D639" s="10" t="s">
        <v>1922</v>
      </c>
      <c r="E639">
        <v>1</v>
      </c>
      <c r="F639" s="3">
        <v>0</v>
      </c>
    </row>
    <row r="640" spans="1:6">
      <c r="A640" s="3" t="s">
        <v>1923</v>
      </c>
      <c r="B640" t="s">
        <v>11907</v>
      </c>
      <c r="C640" t="s">
        <v>1924</v>
      </c>
      <c r="D640" s="10" t="s">
        <v>16362</v>
      </c>
      <c r="E640">
        <v>1</v>
      </c>
      <c r="F640" s="3">
        <v>0</v>
      </c>
    </row>
    <row r="641" spans="1:6">
      <c r="A641" s="3" t="s">
        <v>1925</v>
      </c>
      <c r="B641" t="s">
        <v>11908</v>
      </c>
      <c r="C641" t="s">
        <v>1924</v>
      </c>
      <c r="D641" s="10" t="s">
        <v>1926</v>
      </c>
      <c r="E641">
        <v>1</v>
      </c>
      <c r="F641" s="3">
        <v>0</v>
      </c>
    </row>
    <row r="642" spans="1:6">
      <c r="A642" s="3" t="s">
        <v>1927</v>
      </c>
      <c r="B642" t="s">
        <v>11909</v>
      </c>
      <c r="C642" t="s">
        <v>1928</v>
      </c>
      <c r="D642" s="10" t="s">
        <v>1926</v>
      </c>
      <c r="E642">
        <v>1</v>
      </c>
      <c r="F642" s="3">
        <v>0</v>
      </c>
    </row>
    <row r="643" spans="1:6">
      <c r="A643" s="3" t="s">
        <v>1929</v>
      </c>
      <c r="B643" t="s">
        <v>11910</v>
      </c>
      <c r="C643" t="s">
        <v>1930</v>
      </c>
      <c r="D643" s="10" t="s">
        <v>1931</v>
      </c>
      <c r="E643">
        <v>1</v>
      </c>
      <c r="F643" s="3">
        <v>0</v>
      </c>
    </row>
    <row r="644" spans="1:6">
      <c r="A644" s="3" t="s">
        <v>1932</v>
      </c>
      <c r="B644" t="s">
        <v>11911</v>
      </c>
      <c r="C644" t="s">
        <v>1933</v>
      </c>
      <c r="D644" s="10" t="s">
        <v>1934</v>
      </c>
      <c r="E644">
        <v>1</v>
      </c>
      <c r="F644" s="3">
        <v>0</v>
      </c>
    </row>
    <row r="645" spans="1:6">
      <c r="A645" s="3" t="s">
        <v>1935</v>
      </c>
      <c r="B645" t="s">
        <v>11912</v>
      </c>
      <c r="C645" t="s">
        <v>1936</v>
      </c>
      <c r="D645" s="10" t="s">
        <v>1937</v>
      </c>
      <c r="E645">
        <v>1</v>
      </c>
      <c r="F645" s="3">
        <v>0</v>
      </c>
    </row>
    <row r="646" spans="1:6">
      <c r="A646" s="3" t="s">
        <v>1938</v>
      </c>
      <c r="B646" t="s">
        <v>11913</v>
      </c>
      <c r="C646" t="s">
        <v>1939</v>
      </c>
      <c r="D646" s="10" t="s">
        <v>1940</v>
      </c>
      <c r="E646">
        <v>1</v>
      </c>
      <c r="F646" s="3">
        <v>0</v>
      </c>
    </row>
    <row r="647" spans="1:6">
      <c r="A647" s="3" t="s">
        <v>1941</v>
      </c>
      <c r="B647" t="s">
        <v>11914</v>
      </c>
      <c r="C647" t="s">
        <v>1942</v>
      </c>
      <c r="D647" s="10" t="s">
        <v>1943</v>
      </c>
      <c r="E647">
        <v>1</v>
      </c>
      <c r="F647" s="3">
        <v>0</v>
      </c>
    </row>
    <row r="648" spans="1:6">
      <c r="A648" s="3" t="s">
        <v>1944</v>
      </c>
      <c r="B648" t="s">
        <v>11915</v>
      </c>
      <c r="C648" t="s">
        <v>1945</v>
      </c>
      <c r="D648" s="10" t="s">
        <v>1946</v>
      </c>
      <c r="E648">
        <v>1</v>
      </c>
      <c r="F648" s="3">
        <v>0</v>
      </c>
    </row>
    <row r="649" spans="1:6">
      <c r="A649" s="3" t="s">
        <v>1947</v>
      </c>
      <c r="B649" t="s">
        <v>11916</v>
      </c>
      <c r="C649" t="s">
        <v>1948</v>
      </c>
      <c r="D649" s="10" t="s">
        <v>1949</v>
      </c>
      <c r="E649">
        <v>1</v>
      </c>
      <c r="F649" s="3">
        <v>0</v>
      </c>
    </row>
    <row r="650" spans="1:6">
      <c r="A650" s="3" t="s">
        <v>1950</v>
      </c>
      <c r="B650" t="s">
        <v>11917</v>
      </c>
      <c r="C650" t="s">
        <v>1951</v>
      </c>
      <c r="D650" s="10" t="s">
        <v>1952</v>
      </c>
      <c r="E650">
        <v>1</v>
      </c>
      <c r="F650" s="3">
        <v>0</v>
      </c>
    </row>
    <row r="651" spans="1:6">
      <c r="A651" s="3" t="s">
        <v>1953</v>
      </c>
      <c r="B651" t="s">
        <v>11918</v>
      </c>
      <c r="C651" t="s">
        <v>1954</v>
      </c>
      <c r="D651" s="10" t="s">
        <v>1955</v>
      </c>
      <c r="E651">
        <v>1</v>
      </c>
      <c r="F651" s="3">
        <v>0</v>
      </c>
    </row>
    <row r="652" spans="1:6">
      <c r="A652" s="3" t="s">
        <v>1956</v>
      </c>
      <c r="B652" t="s">
        <v>11919</v>
      </c>
      <c r="C652" t="s">
        <v>1954</v>
      </c>
      <c r="D652" s="10" t="s">
        <v>1957</v>
      </c>
      <c r="E652">
        <v>1</v>
      </c>
      <c r="F652" s="3">
        <v>0</v>
      </c>
    </row>
    <row r="653" spans="1:6">
      <c r="A653" s="3" t="s">
        <v>1958</v>
      </c>
      <c r="B653" t="s">
        <v>11920</v>
      </c>
      <c r="C653" t="s">
        <v>1959</v>
      </c>
      <c r="D653" s="10" t="s">
        <v>1960</v>
      </c>
      <c r="E653">
        <v>1</v>
      </c>
      <c r="F653" s="3">
        <v>0</v>
      </c>
    </row>
    <row r="654" spans="1:6">
      <c r="A654" s="3" t="s">
        <v>1961</v>
      </c>
      <c r="B654" t="s">
        <v>11921</v>
      </c>
      <c r="C654" t="s">
        <v>1962</v>
      </c>
      <c r="D654" s="10" t="s">
        <v>1963</v>
      </c>
      <c r="E654">
        <v>1</v>
      </c>
      <c r="F654" s="3">
        <v>0</v>
      </c>
    </row>
    <row r="655" spans="1:6">
      <c r="A655" s="3" t="s">
        <v>1964</v>
      </c>
      <c r="B655" t="s">
        <v>11922</v>
      </c>
      <c r="C655" t="s">
        <v>1965</v>
      </c>
      <c r="D655" s="10" t="s">
        <v>1966</v>
      </c>
      <c r="E655">
        <v>1</v>
      </c>
      <c r="F655" s="3">
        <v>0</v>
      </c>
    </row>
    <row r="656" spans="1:6">
      <c r="A656" s="3" t="s">
        <v>1967</v>
      </c>
      <c r="B656" t="s">
        <v>11923</v>
      </c>
      <c r="C656" t="s">
        <v>1968</v>
      </c>
      <c r="D656" s="10" t="s">
        <v>16363</v>
      </c>
      <c r="E656">
        <v>1</v>
      </c>
      <c r="F656" s="3">
        <v>0</v>
      </c>
    </row>
    <row r="657" spans="1:6">
      <c r="A657" s="3" t="s">
        <v>1969</v>
      </c>
      <c r="B657" t="s">
        <v>11924</v>
      </c>
      <c r="C657" t="s">
        <v>1968</v>
      </c>
      <c r="D657" s="10" t="s">
        <v>1970</v>
      </c>
      <c r="E657">
        <v>1</v>
      </c>
      <c r="F657" s="3">
        <v>0</v>
      </c>
    </row>
    <row r="658" spans="1:6">
      <c r="A658" s="3" t="s">
        <v>1971</v>
      </c>
      <c r="B658" t="s">
        <v>11925</v>
      </c>
      <c r="C658" t="s">
        <v>1972</v>
      </c>
      <c r="D658" s="10" t="s">
        <v>1973</v>
      </c>
      <c r="E658">
        <v>1</v>
      </c>
      <c r="F658" s="3">
        <v>0</v>
      </c>
    </row>
    <row r="659" spans="1:6">
      <c r="A659" s="3" t="s">
        <v>1974</v>
      </c>
      <c r="B659" t="s">
        <v>11926</v>
      </c>
      <c r="C659" t="s">
        <v>1975</v>
      </c>
      <c r="D659" s="10" t="s">
        <v>1976</v>
      </c>
      <c r="E659">
        <v>1</v>
      </c>
      <c r="F659" s="3">
        <v>0</v>
      </c>
    </row>
    <row r="660" spans="1:6">
      <c r="A660" s="3" t="s">
        <v>1977</v>
      </c>
      <c r="B660" t="s">
        <v>11927</v>
      </c>
      <c r="C660" t="s">
        <v>1978</v>
      </c>
      <c r="D660" s="10" t="s">
        <v>1979</v>
      </c>
      <c r="E660">
        <v>1</v>
      </c>
      <c r="F660" s="3">
        <v>0</v>
      </c>
    </row>
    <row r="661" spans="1:6">
      <c r="A661" s="3" t="s">
        <v>1980</v>
      </c>
      <c r="B661" t="s">
        <v>11928</v>
      </c>
      <c r="C661" t="s">
        <v>1981</v>
      </c>
      <c r="D661" s="10" t="s">
        <v>16364</v>
      </c>
      <c r="E661">
        <v>1</v>
      </c>
      <c r="F661" s="3">
        <v>0</v>
      </c>
    </row>
    <row r="662" spans="1:6">
      <c r="A662" s="3" t="s">
        <v>1982</v>
      </c>
      <c r="B662" t="s">
        <v>11929</v>
      </c>
      <c r="C662" t="s">
        <v>1983</v>
      </c>
      <c r="D662" s="10" t="s">
        <v>1984</v>
      </c>
      <c r="E662">
        <v>1</v>
      </c>
      <c r="F662" s="3">
        <v>0</v>
      </c>
    </row>
    <row r="663" spans="1:6">
      <c r="A663" s="3" t="s">
        <v>1985</v>
      </c>
      <c r="B663" t="s">
        <v>11930</v>
      </c>
      <c r="C663" t="s">
        <v>1986</v>
      </c>
      <c r="D663" s="10" t="s">
        <v>1987</v>
      </c>
      <c r="E663">
        <v>1</v>
      </c>
      <c r="F663" s="3">
        <v>0</v>
      </c>
    </row>
    <row r="664" spans="1:6">
      <c r="A664" s="3" t="s">
        <v>1988</v>
      </c>
      <c r="B664" t="s">
        <v>11931</v>
      </c>
      <c r="C664" t="s">
        <v>1986</v>
      </c>
      <c r="D664" s="10" t="s">
        <v>1987</v>
      </c>
      <c r="E664">
        <v>1</v>
      </c>
      <c r="F664" s="3">
        <v>0</v>
      </c>
    </row>
    <row r="665" spans="1:6">
      <c r="A665" s="3" t="s">
        <v>1989</v>
      </c>
      <c r="B665" t="s">
        <v>11932</v>
      </c>
      <c r="C665" t="s">
        <v>1986</v>
      </c>
      <c r="D665" s="10" t="s">
        <v>1990</v>
      </c>
      <c r="E665">
        <v>1</v>
      </c>
      <c r="F665" s="3">
        <v>0</v>
      </c>
    </row>
    <row r="666" spans="1:6">
      <c r="A666" s="3" t="s">
        <v>1991</v>
      </c>
      <c r="B666" t="s">
        <v>11933</v>
      </c>
      <c r="C666" t="s">
        <v>1992</v>
      </c>
      <c r="D666" s="10" t="s">
        <v>1993</v>
      </c>
      <c r="E666">
        <v>1</v>
      </c>
      <c r="F666" s="3">
        <v>0</v>
      </c>
    </row>
    <row r="667" spans="1:6">
      <c r="A667" s="3" t="s">
        <v>1994</v>
      </c>
      <c r="B667" t="s">
        <v>11934</v>
      </c>
      <c r="C667" t="s">
        <v>1995</v>
      </c>
      <c r="D667" s="10" t="s">
        <v>16365</v>
      </c>
      <c r="E667">
        <v>1</v>
      </c>
      <c r="F667" s="3">
        <v>0</v>
      </c>
    </row>
    <row r="668" spans="1:6">
      <c r="A668" s="3" t="s">
        <v>1996</v>
      </c>
      <c r="B668" t="s">
        <v>11935</v>
      </c>
      <c r="C668" t="s">
        <v>1995</v>
      </c>
      <c r="D668" s="10" t="s">
        <v>16365</v>
      </c>
      <c r="E668">
        <v>1</v>
      </c>
      <c r="F668" s="3">
        <v>0</v>
      </c>
    </row>
    <row r="669" spans="1:6">
      <c r="A669" s="3" t="s">
        <v>1997</v>
      </c>
      <c r="B669" t="s">
        <v>11936</v>
      </c>
      <c r="C669" t="s">
        <v>1998</v>
      </c>
      <c r="D669" s="10" t="s">
        <v>1999</v>
      </c>
      <c r="E669">
        <v>1</v>
      </c>
      <c r="F669" s="3">
        <v>0</v>
      </c>
    </row>
    <row r="670" spans="1:6">
      <c r="A670" s="3" t="s">
        <v>2000</v>
      </c>
      <c r="B670" t="s">
        <v>11937</v>
      </c>
      <c r="C670" t="s">
        <v>2001</v>
      </c>
      <c r="D670" s="10" t="s">
        <v>2002</v>
      </c>
      <c r="E670">
        <v>1</v>
      </c>
      <c r="F670" s="3">
        <v>0</v>
      </c>
    </row>
    <row r="671" spans="1:6">
      <c r="A671" s="3" t="s">
        <v>2003</v>
      </c>
      <c r="B671" t="s">
        <v>11938</v>
      </c>
      <c r="C671" t="s">
        <v>2004</v>
      </c>
      <c r="D671" s="10" t="s">
        <v>16366</v>
      </c>
      <c r="E671">
        <v>1</v>
      </c>
      <c r="F671" s="3">
        <v>0</v>
      </c>
    </row>
    <row r="672" spans="1:6">
      <c r="A672" s="3" t="s">
        <v>2005</v>
      </c>
      <c r="B672" t="s">
        <v>11939</v>
      </c>
      <c r="C672" t="s">
        <v>2006</v>
      </c>
      <c r="D672" s="10" t="s">
        <v>2007</v>
      </c>
      <c r="E672">
        <v>1</v>
      </c>
      <c r="F672" s="3">
        <v>0</v>
      </c>
    </row>
    <row r="673" spans="1:6">
      <c r="A673" s="3" t="s">
        <v>2008</v>
      </c>
      <c r="B673" t="s">
        <v>11940</v>
      </c>
      <c r="C673" t="s">
        <v>2009</v>
      </c>
      <c r="D673" s="10" t="s">
        <v>2007</v>
      </c>
      <c r="E673">
        <v>1</v>
      </c>
      <c r="F673" s="3">
        <v>0</v>
      </c>
    </row>
    <row r="674" spans="1:6">
      <c r="A674" s="3" t="s">
        <v>2010</v>
      </c>
      <c r="B674" t="s">
        <v>11941</v>
      </c>
      <c r="C674" t="s">
        <v>2011</v>
      </c>
      <c r="D674" s="10" t="s">
        <v>2012</v>
      </c>
      <c r="E674">
        <v>1</v>
      </c>
      <c r="F674" s="3">
        <v>0</v>
      </c>
    </row>
    <row r="675" spans="1:6">
      <c r="A675" s="3" t="s">
        <v>2013</v>
      </c>
      <c r="B675" t="s">
        <v>11942</v>
      </c>
      <c r="C675" t="s">
        <v>2014</v>
      </c>
      <c r="D675" s="10" t="s">
        <v>2015</v>
      </c>
      <c r="E675">
        <v>1</v>
      </c>
      <c r="F675" s="3">
        <v>0</v>
      </c>
    </row>
    <row r="676" spans="1:6">
      <c r="A676" s="3" t="s">
        <v>2016</v>
      </c>
      <c r="B676" t="s">
        <v>11943</v>
      </c>
      <c r="C676" t="s">
        <v>2017</v>
      </c>
      <c r="D676" s="10" t="s">
        <v>16367</v>
      </c>
      <c r="E676">
        <v>1</v>
      </c>
      <c r="F676" s="3">
        <v>0</v>
      </c>
    </row>
    <row r="677" spans="1:6">
      <c r="A677" s="3" t="s">
        <v>2018</v>
      </c>
      <c r="B677" t="s">
        <v>11944</v>
      </c>
      <c r="C677" t="s">
        <v>2019</v>
      </c>
      <c r="D677" s="10" t="s">
        <v>2020</v>
      </c>
      <c r="E677">
        <v>1</v>
      </c>
      <c r="F677" s="3">
        <v>0</v>
      </c>
    </row>
    <row r="678" spans="1:6">
      <c r="A678" s="3" t="s">
        <v>2021</v>
      </c>
      <c r="B678" t="s">
        <v>11945</v>
      </c>
      <c r="C678" t="s">
        <v>2022</v>
      </c>
      <c r="D678" s="10" t="s">
        <v>16368</v>
      </c>
      <c r="E678">
        <v>1</v>
      </c>
      <c r="F678" s="3">
        <v>0</v>
      </c>
    </row>
    <row r="679" spans="1:6">
      <c r="A679" s="3" t="s">
        <v>2023</v>
      </c>
      <c r="B679" t="s">
        <v>11946</v>
      </c>
      <c r="C679" t="s">
        <v>2024</v>
      </c>
      <c r="D679" s="10" t="s">
        <v>2025</v>
      </c>
      <c r="E679">
        <v>1</v>
      </c>
      <c r="F679" s="3">
        <v>0</v>
      </c>
    </row>
    <row r="680" spans="1:6">
      <c r="A680" s="3" t="s">
        <v>2026</v>
      </c>
      <c r="B680" t="s">
        <v>11947</v>
      </c>
      <c r="C680" t="s">
        <v>2024</v>
      </c>
      <c r="D680" s="10" t="s">
        <v>2025</v>
      </c>
      <c r="E680">
        <v>1</v>
      </c>
      <c r="F680" s="3">
        <v>0</v>
      </c>
    </row>
    <row r="681" spans="1:6">
      <c r="A681" s="3" t="s">
        <v>2027</v>
      </c>
      <c r="B681" t="s">
        <v>11948</v>
      </c>
      <c r="C681" t="s">
        <v>2028</v>
      </c>
      <c r="D681" s="10" t="s">
        <v>2029</v>
      </c>
      <c r="E681">
        <v>1</v>
      </c>
      <c r="F681" s="3">
        <v>0</v>
      </c>
    </row>
    <row r="682" spans="1:6">
      <c r="A682" s="3" t="s">
        <v>2030</v>
      </c>
      <c r="B682" t="s">
        <v>11949</v>
      </c>
      <c r="C682" t="s">
        <v>2028</v>
      </c>
      <c r="D682" s="10" t="s">
        <v>16369</v>
      </c>
      <c r="E682">
        <v>1</v>
      </c>
      <c r="F682" s="3">
        <v>0</v>
      </c>
    </row>
    <row r="683" spans="1:6">
      <c r="A683" s="3" t="s">
        <v>2031</v>
      </c>
      <c r="B683" t="s">
        <v>11950</v>
      </c>
      <c r="C683" t="s">
        <v>2032</v>
      </c>
      <c r="D683" s="10" t="s">
        <v>2033</v>
      </c>
      <c r="E683">
        <v>1</v>
      </c>
      <c r="F683" s="3">
        <v>0</v>
      </c>
    </row>
    <row r="684" spans="1:6">
      <c r="A684" s="3" t="s">
        <v>2034</v>
      </c>
      <c r="B684" t="s">
        <v>11951</v>
      </c>
      <c r="C684" t="s">
        <v>2032</v>
      </c>
      <c r="D684" s="10" t="s">
        <v>2035</v>
      </c>
      <c r="E684">
        <v>1</v>
      </c>
      <c r="F684" s="3">
        <v>0</v>
      </c>
    </row>
    <row r="685" spans="1:6">
      <c r="A685" s="3" t="s">
        <v>2036</v>
      </c>
      <c r="B685" t="s">
        <v>11952</v>
      </c>
      <c r="C685" t="s">
        <v>2037</v>
      </c>
      <c r="D685" s="10" t="s">
        <v>2038</v>
      </c>
      <c r="E685">
        <v>1</v>
      </c>
      <c r="F685" s="3">
        <v>0</v>
      </c>
    </row>
    <row r="686" spans="1:6">
      <c r="A686" s="3" t="s">
        <v>2039</v>
      </c>
      <c r="B686" t="s">
        <v>11953</v>
      </c>
      <c r="C686" t="s">
        <v>2037</v>
      </c>
      <c r="D686" s="10" t="s">
        <v>2038</v>
      </c>
      <c r="E686">
        <v>1</v>
      </c>
      <c r="F686" s="3">
        <v>0</v>
      </c>
    </row>
    <row r="687" spans="1:6">
      <c r="A687" s="3" t="s">
        <v>2040</v>
      </c>
      <c r="B687" t="s">
        <v>11954</v>
      </c>
      <c r="C687" t="s">
        <v>2041</v>
      </c>
      <c r="D687" s="10" t="s">
        <v>2042</v>
      </c>
      <c r="E687">
        <v>1</v>
      </c>
      <c r="F687" s="3">
        <v>0</v>
      </c>
    </row>
    <row r="688" spans="1:6">
      <c r="A688" s="3" t="s">
        <v>2043</v>
      </c>
      <c r="B688" t="s">
        <v>11955</v>
      </c>
      <c r="C688" t="s">
        <v>2044</v>
      </c>
      <c r="D688" s="10" t="s">
        <v>2045</v>
      </c>
      <c r="E688">
        <v>1</v>
      </c>
      <c r="F688" s="3">
        <v>0</v>
      </c>
    </row>
    <row r="689" spans="1:6">
      <c r="A689" s="3" t="s">
        <v>2046</v>
      </c>
      <c r="B689" t="s">
        <v>11956</v>
      </c>
      <c r="C689" t="s">
        <v>2044</v>
      </c>
      <c r="D689" s="10" t="s">
        <v>2045</v>
      </c>
      <c r="E689">
        <v>1</v>
      </c>
      <c r="F689" s="3">
        <v>0</v>
      </c>
    </row>
    <row r="690" spans="1:6">
      <c r="A690" s="3" t="s">
        <v>2047</v>
      </c>
      <c r="B690" t="s">
        <v>11957</v>
      </c>
      <c r="C690" t="s">
        <v>2044</v>
      </c>
      <c r="D690" s="10" t="s">
        <v>2045</v>
      </c>
      <c r="E690">
        <v>1</v>
      </c>
      <c r="F690" s="3">
        <v>0</v>
      </c>
    </row>
    <row r="691" spans="1:6">
      <c r="A691" s="3" t="s">
        <v>2048</v>
      </c>
      <c r="B691" t="s">
        <v>11958</v>
      </c>
      <c r="C691" t="s">
        <v>2049</v>
      </c>
      <c r="D691" s="10" t="s">
        <v>2050</v>
      </c>
      <c r="E691">
        <v>1</v>
      </c>
      <c r="F691" s="3">
        <v>0</v>
      </c>
    </row>
    <row r="692" spans="1:6">
      <c r="A692" s="3" t="s">
        <v>2051</v>
      </c>
      <c r="B692" t="s">
        <v>11959</v>
      </c>
      <c r="C692" t="s">
        <v>2052</v>
      </c>
      <c r="D692" s="10" t="s">
        <v>2053</v>
      </c>
      <c r="E692">
        <v>1</v>
      </c>
      <c r="F692" s="3">
        <v>0</v>
      </c>
    </row>
    <row r="693" spans="1:6">
      <c r="A693" s="3" t="s">
        <v>2054</v>
      </c>
      <c r="B693" t="s">
        <v>11960</v>
      </c>
      <c r="C693" t="s">
        <v>2055</v>
      </c>
      <c r="D693" s="10" t="s">
        <v>16370</v>
      </c>
      <c r="E693">
        <v>1</v>
      </c>
      <c r="F693" s="3">
        <v>0</v>
      </c>
    </row>
    <row r="694" spans="1:6">
      <c r="A694" s="3" t="s">
        <v>2056</v>
      </c>
      <c r="B694" t="s">
        <v>11961</v>
      </c>
      <c r="C694" t="s">
        <v>2057</v>
      </c>
      <c r="D694" s="10" t="s">
        <v>2058</v>
      </c>
      <c r="E694">
        <v>1</v>
      </c>
      <c r="F694" s="3">
        <v>0</v>
      </c>
    </row>
    <row r="695" spans="1:6">
      <c r="A695" s="3" t="s">
        <v>2059</v>
      </c>
      <c r="B695" t="s">
        <v>11962</v>
      </c>
      <c r="C695" t="s">
        <v>2060</v>
      </c>
      <c r="D695" s="10" t="s">
        <v>16371</v>
      </c>
      <c r="E695">
        <v>1</v>
      </c>
      <c r="F695" s="3">
        <v>0</v>
      </c>
    </row>
    <row r="696" spans="1:6">
      <c r="A696" s="3" t="s">
        <v>2061</v>
      </c>
      <c r="B696" t="s">
        <v>11963</v>
      </c>
      <c r="C696" t="s">
        <v>2062</v>
      </c>
      <c r="D696" s="10" t="s">
        <v>2063</v>
      </c>
      <c r="E696">
        <v>1</v>
      </c>
      <c r="F696" s="3">
        <v>0</v>
      </c>
    </row>
    <row r="697" spans="1:6">
      <c r="A697" s="3" t="s">
        <v>2064</v>
      </c>
      <c r="B697" t="s">
        <v>11964</v>
      </c>
      <c r="C697" t="s">
        <v>2065</v>
      </c>
      <c r="D697" s="10" t="s">
        <v>2066</v>
      </c>
      <c r="E697">
        <v>1</v>
      </c>
      <c r="F697" s="3">
        <v>0</v>
      </c>
    </row>
    <row r="698" spans="1:6">
      <c r="A698" s="3" t="s">
        <v>2067</v>
      </c>
      <c r="B698" t="s">
        <v>11965</v>
      </c>
      <c r="C698" t="s">
        <v>2068</v>
      </c>
      <c r="D698" s="10" t="s">
        <v>2069</v>
      </c>
      <c r="E698">
        <v>1</v>
      </c>
      <c r="F698" s="3">
        <v>0</v>
      </c>
    </row>
    <row r="699" spans="1:6">
      <c r="A699" s="3" t="s">
        <v>2070</v>
      </c>
      <c r="B699" t="s">
        <v>11966</v>
      </c>
      <c r="C699" t="s">
        <v>2068</v>
      </c>
      <c r="D699" s="10" t="s">
        <v>2071</v>
      </c>
      <c r="E699">
        <v>1</v>
      </c>
      <c r="F699" s="3">
        <v>0</v>
      </c>
    </row>
    <row r="700" spans="1:6">
      <c r="A700" s="3" t="s">
        <v>2072</v>
      </c>
      <c r="B700" t="s">
        <v>11967</v>
      </c>
      <c r="C700" t="s">
        <v>2073</v>
      </c>
      <c r="D700" s="10" t="s">
        <v>2074</v>
      </c>
      <c r="E700">
        <v>1</v>
      </c>
      <c r="F700" s="3">
        <v>0</v>
      </c>
    </row>
    <row r="701" spans="1:6">
      <c r="A701" s="3" t="s">
        <v>2075</v>
      </c>
      <c r="B701" t="s">
        <v>11968</v>
      </c>
      <c r="C701" t="s">
        <v>2076</v>
      </c>
      <c r="D701" s="10" t="s">
        <v>2077</v>
      </c>
      <c r="E701">
        <v>1</v>
      </c>
      <c r="F701" s="3">
        <v>0</v>
      </c>
    </row>
    <row r="702" spans="1:6">
      <c r="A702" s="3" t="s">
        <v>2078</v>
      </c>
      <c r="B702" t="s">
        <v>11969</v>
      </c>
      <c r="C702" t="s">
        <v>2079</v>
      </c>
      <c r="D702" s="10" t="s">
        <v>2080</v>
      </c>
      <c r="E702">
        <v>1</v>
      </c>
      <c r="F702" s="3">
        <v>0</v>
      </c>
    </row>
    <row r="703" spans="1:6">
      <c r="A703" s="3" t="s">
        <v>2081</v>
      </c>
      <c r="B703" t="s">
        <v>11970</v>
      </c>
      <c r="C703" t="s">
        <v>2082</v>
      </c>
      <c r="D703" s="10" t="s">
        <v>2083</v>
      </c>
      <c r="E703">
        <v>1</v>
      </c>
      <c r="F703" s="3">
        <v>0</v>
      </c>
    </row>
    <row r="704" spans="1:6">
      <c r="A704" s="3" t="s">
        <v>2084</v>
      </c>
      <c r="B704" t="s">
        <v>11971</v>
      </c>
      <c r="C704" t="s">
        <v>2082</v>
      </c>
      <c r="D704" s="10" t="s">
        <v>2083</v>
      </c>
      <c r="E704">
        <v>1</v>
      </c>
      <c r="F704" s="3">
        <v>0</v>
      </c>
    </row>
    <row r="705" spans="1:6">
      <c r="A705" s="3" t="s">
        <v>2085</v>
      </c>
      <c r="B705" t="s">
        <v>11972</v>
      </c>
      <c r="C705" t="s">
        <v>2086</v>
      </c>
      <c r="D705" s="10" t="s">
        <v>2087</v>
      </c>
      <c r="E705">
        <v>1</v>
      </c>
      <c r="F705" s="3">
        <v>0</v>
      </c>
    </row>
    <row r="706" spans="1:6">
      <c r="A706" s="3" t="s">
        <v>2088</v>
      </c>
      <c r="B706" t="s">
        <v>11973</v>
      </c>
      <c r="C706" t="s">
        <v>2086</v>
      </c>
      <c r="D706" s="10" t="s">
        <v>2089</v>
      </c>
      <c r="E706">
        <v>1</v>
      </c>
      <c r="F706" s="3">
        <v>0</v>
      </c>
    </row>
    <row r="707" spans="1:6">
      <c r="A707" s="3" t="s">
        <v>2090</v>
      </c>
      <c r="B707" t="s">
        <v>11974</v>
      </c>
      <c r="C707" t="s">
        <v>2091</v>
      </c>
      <c r="D707" s="10" t="s">
        <v>2092</v>
      </c>
      <c r="E707">
        <v>1</v>
      </c>
      <c r="F707" s="3">
        <v>0</v>
      </c>
    </row>
    <row r="708" spans="1:6">
      <c r="A708" s="3" t="s">
        <v>2093</v>
      </c>
      <c r="B708" t="s">
        <v>11975</v>
      </c>
      <c r="C708" t="s">
        <v>2091</v>
      </c>
      <c r="D708" s="10" t="s">
        <v>16372</v>
      </c>
      <c r="E708">
        <v>1</v>
      </c>
      <c r="F708" s="3">
        <v>0</v>
      </c>
    </row>
    <row r="709" spans="1:6">
      <c r="A709" s="3" t="s">
        <v>2094</v>
      </c>
      <c r="B709" t="s">
        <v>11976</v>
      </c>
      <c r="C709" t="s">
        <v>2095</v>
      </c>
      <c r="D709" s="10" t="s">
        <v>16372</v>
      </c>
      <c r="E709">
        <v>1</v>
      </c>
      <c r="F709" s="3">
        <v>0</v>
      </c>
    </row>
    <row r="710" spans="1:6">
      <c r="A710" s="3" t="s">
        <v>2096</v>
      </c>
      <c r="B710" t="s">
        <v>11977</v>
      </c>
      <c r="C710" t="s">
        <v>2097</v>
      </c>
      <c r="D710" s="10" t="s">
        <v>2098</v>
      </c>
      <c r="E710">
        <v>1</v>
      </c>
      <c r="F710" s="3">
        <v>0</v>
      </c>
    </row>
    <row r="711" spans="1:6">
      <c r="A711" s="3" t="s">
        <v>2099</v>
      </c>
      <c r="B711" t="s">
        <v>11978</v>
      </c>
      <c r="C711" t="s">
        <v>2100</v>
      </c>
      <c r="D711" s="10" t="s">
        <v>2101</v>
      </c>
      <c r="E711">
        <v>1</v>
      </c>
      <c r="F711" s="3">
        <v>0</v>
      </c>
    </row>
    <row r="712" spans="1:6">
      <c r="A712" s="3" t="s">
        <v>2102</v>
      </c>
      <c r="B712" t="s">
        <v>11979</v>
      </c>
      <c r="C712" t="s">
        <v>2100</v>
      </c>
      <c r="D712" s="10" t="s">
        <v>2101</v>
      </c>
      <c r="E712">
        <v>1</v>
      </c>
      <c r="F712" s="3">
        <v>0</v>
      </c>
    </row>
    <row r="713" spans="1:6">
      <c r="A713" s="3" t="s">
        <v>2103</v>
      </c>
      <c r="B713" t="s">
        <v>11980</v>
      </c>
      <c r="C713" t="s">
        <v>2100</v>
      </c>
      <c r="D713" s="10" t="s">
        <v>2101</v>
      </c>
      <c r="E713">
        <v>1</v>
      </c>
      <c r="F713" s="3">
        <v>0</v>
      </c>
    </row>
    <row r="714" spans="1:6">
      <c r="A714" s="3" t="s">
        <v>2104</v>
      </c>
      <c r="B714" t="s">
        <v>11981</v>
      </c>
      <c r="C714" t="s">
        <v>2105</v>
      </c>
      <c r="D714" s="10" t="s">
        <v>2106</v>
      </c>
      <c r="E714">
        <v>1</v>
      </c>
      <c r="F714" s="3">
        <v>0</v>
      </c>
    </row>
    <row r="715" spans="1:6">
      <c r="A715" s="3" t="s">
        <v>2107</v>
      </c>
      <c r="B715" t="s">
        <v>11982</v>
      </c>
      <c r="C715" t="s">
        <v>2108</v>
      </c>
      <c r="D715" s="10" t="s">
        <v>2109</v>
      </c>
      <c r="E715">
        <v>1</v>
      </c>
      <c r="F715" s="3">
        <v>0</v>
      </c>
    </row>
    <row r="716" spans="1:6">
      <c r="A716" s="3" t="s">
        <v>2110</v>
      </c>
      <c r="B716" t="s">
        <v>11983</v>
      </c>
      <c r="C716" t="s">
        <v>2108</v>
      </c>
      <c r="D716" s="10" t="s">
        <v>16373</v>
      </c>
      <c r="E716">
        <v>1</v>
      </c>
      <c r="F716" s="3">
        <v>0</v>
      </c>
    </row>
    <row r="717" spans="1:6">
      <c r="A717" s="3" t="s">
        <v>2111</v>
      </c>
      <c r="B717" t="s">
        <v>11984</v>
      </c>
      <c r="C717" t="s">
        <v>2112</v>
      </c>
      <c r="D717" s="10" t="s">
        <v>2113</v>
      </c>
      <c r="E717">
        <v>1</v>
      </c>
      <c r="F717" s="3">
        <v>0</v>
      </c>
    </row>
    <row r="718" spans="1:6">
      <c r="A718" s="3" t="s">
        <v>2114</v>
      </c>
      <c r="B718" t="s">
        <v>11985</v>
      </c>
      <c r="C718" t="s">
        <v>2112</v>
      </c>
      <c r="D718" s="10" t="s">
        <v>2113</v>
      </c>
      <c r="E718">
        <v>1</v>
      </c>
      <c r="F718" s="3">
        <v>0</v>
      </c>
    </row>
    <row r="719" spans="1:6">
      <c r="A719" s="3" t="s">
        <v>2115</v>
      </c>
      <c r="B719" t="s">
        <v>11986</v>
      </c>
      <c r="C719" t="s">
        <v>2116</v>
      </c>
      <c r="D719" s="10" t="s">
        <v>2117</v>
      </c>
      <c r="E719">
        <v>1</v>
      </c>
      <c r="F719" s="3">
        <v>0</v>
      </c>
    </row>
    <row r="720" spans="1:6">
      <c r="A720" s="3" t="s">
        <v>2118</v>
      </c>
      <c r="B720" t="s">
        <v>11987</v>
      </c>
      <c r="C720" t="s">
        <v>2116</v>
      </c>
      <c r="D720" s="10" t="s">
        <v>2119</v>
      </c>
      <c r="E720">
        <v>1</v>
      </c>
      <c r="F720" s="3">
        <v>0</v>
      </c>
    </row>
    <row r="721" spans="1:6">
      <c r="A721" s="3" t="s">
        <v>2120</v>
      </c>
      <c r="B721" t="s">
        <v>11988</v>
      </c>
      <c r="C721" t="s">
        <v>2121</v>
      </c>
      <c r="D721" s="10" t="s">
        <v>2122</v>
      </c>
      <c r="E721">
        <v>1</v>
      </c>
      <c r="F721" s="3">
        <v>0</v>
      </c>
    </row>
    <row r="722" spans="1:6">
      <c r="A722" s="3" t="s">
        <v>2123</v>
      </c>
      <c r="B722" t="s">
        <v>11989</v>
      </c>
      <c r="C722" t="s">
        <v>2124</v>
      </c>
      <c r="D722" s="10" t="s">
        <v>2125</v>
      </c>
      <c r="E722">
        <v>1</v>
      </c>
      <c r="F722" s="3">
        <v>0</v>
      </c>
    </row>
    <row r="723" spans="1:6">
      <c r="A723" s="3" t="s">
        <v>2126</v>
      </c>
      <c r="B723" t="s">
        <v>11990</v>
      </c>
      <c r="C723" t="s">
        <v>2127</v>
      </c>
      <c r="D723" s="10" t="s">
        <v>2128</v>
      </c>
      <c r="E723">
        <v>1</v>
      </c>
      <c r="F723" s="3">
        <v>0</v>
      </c>
    </row>
    <row r="724" spans="1:6">
      <c r="A724" s="3" t="s">
        <v>2129</v>
      </c>
      <c r="B724" t="s">
        <v>11991</v>
      </c>
      <c r="C724" t="s">
        <v>2127</v>
      </c>
      <c r="D724" s="10" t="s">
        <v>2130</v>
      </c>
      <c r="E724">
        <v>1</v>
      </c>
      <c r="F724" s="3">
        <v>0</v>
      </c>
    </row>
    <row r="725" spans="1:6">
      <c r="A725" s="3" t="s">
        <v>2131</v>
      </c>
      <c r="B725" t="s">
        <v>11992</v>
      </c>
      <c r="C725" t="s">
        <v>2132</v>
      </c>
      <c r="D725" s="10" t="s">
        <v>2133</v>
      </c>
      <c r="E725">
        <v>1</v>
      </c>
      <c r="F725" s="3">
        <v>0</v>
      </c>
    </row>
    <row r="726" spans="1:6">
      <c r="A726" s="3" t="s">
        <v>2134</v>
      </c>
      <c r="B726" t="s">
        <v>11993</v>
      </c>
      <c r="C726" t="s">
        <v>2135</v>
      </c>
      <c r="D726" s="10" t="s">
        <v>2136</v>
      </c>
      <c r="E726">
        <v>1</v>
      </c>
      <c r="F726" s="3">
        <v>0</v>
      </c>
    </row>
    <row r="727" spans="1:6">
      <c r="A727" s="3" t="s">
        <v>2137</v>
      </c>
      <c r="B727" t="s">
        <v>11994</v>
      </c>
      <c r="C727" t="s">
        <v>2138</v>
      </c>
      <c r="D727" s="10" t="s">
        <v>2139</v>
      </c>
      <c r="E727">
        <v>1</v>
      </c>
      <c r="F727" s="3">
        <v>0</v>
      </c>
    </row>
    <row r="728" spans="1:6">
      <c r="A728" s="3" t="s">
        <v>2140</v>
      </c>
      <c r="B728" t="s">
        <v>11995</v>
      </c>
      <c r="C728" t="s">
        <v>2141</v>
      </c>
      <c r="D728" s="10" t="s">
        <v>2139</v>
      </c>
      <c r="E728">
        <v>1</v>
      </c>
      <c r="F728" s="3">
        <v>0</v>
      </c>
    </row>
    <row r="729" spans="1:6">
      <c r="A729" s="3" t="s">
        <v>2142</v>
      </c>
      <c r="B729" t="s">
        <v>11996</v>
      </c>
      <c r="C729" t="s">
        <v>2143</v>
      </c>
      <c r="D729" s="10" t="s">
        <v>2144</v>
      </c>
      <c r="E729">
        <v>1</v>
      </c>
      <c r="F729" s="3">
        <v>0</v>
      </c>
    </row>
    <row r="730" spans="1:6">
      <c r="A730" s="3" t="s">
        <v>2145</v>
      </c>
      <c r="B730" t="s">
        <v>11997</v>
      </c>
      <c r="C730" t="s">
        <v>2146</v>
      </c>
      <c r="D730" s="10" t="s">
        <v>2147</v>
      </c>
      <c r="E730">
        <v>1</v>
      </c>
      <c r="F730" s="3">
        <v>0</v>
      </c>
    </row>
    <row r="731" spans="1:6">
      <c r="A731" s="3" t="s">
        <v>2148</v>
      </c>
      <c r="B731" t="s">
        <v>11998</v>
      </c>
      <c r="C731" t="s">
        <v>2149</v>
      </c>
      <c r="D731" s="10" t="s">
        <v>2150</v>
      </c>
      <c r="E731">
        <v>1</v>
      </c>
      <c r="F731" s="3">
        <v>0</v>
      </c>
    </row>
    <row r="732" spans="1:6">
      <c r="A732" s="3" t="s">
        <v>2151</v>
      </c>
      <c r="B732" t="s">
        <v>11999</v>
      </c>
      <c r="C732" t="s">
        <v>2152</v>
      </c>
      <c r="D732" s="10" t="s">
        <v>2153</v>
      </c>
      <c r="E732">
        <v>1</v>
      </c>
      <c r="F732" s="3">
        <v>0</v>
      </c>
    </row>
    <row r="733" spans="1:6">
      <c r="A733" s="3" t="s">
        <v>2154</v>
      </c>
      <c r="B733" t="s">
        <v>12000</v>
      </c>
      <c r="C733" t="s">
        <v>2155</v>
      </c>
      <c r="D733" s="10" t="s">
        <v>2156</v>
      </c>
      <c r="E733">
        <v>1</v>
      </c>
      <c r="F733" s="3">
        <v>0</v>
      </c>
    </row>
    <row r="734" spans="1:6">
      <c r="A734" s="3" t="s">
        <v>2157</v>
      </c>
      <c r="B734" t="s">
        <v>12001</v>
      </c>
      <c r="C734" t="s">
        <v>2155</v>
      </c>
      <c r="D734" s="10" t="s">
        <v>2158</v>
      </c>
      <c r="E734">
        <v>1</v>
      </c>
      <c r="F734" s="3">
        <v>0</v>
      </c>
    </row>
    <row r="735" spans="1:6">
      <c r="A735" s="3" t="s">
        <v>2159</v>
      </c>
      <c r="B735" t="s">
        <v>12002</v>
      </c>
      <c r="C735" t="s">
        <v>2155</v>
      </c>
      <c r="D735" s="10" t="s">
        <v>2158</v>
      </c>
      <c r="E735">
        <v>1</v>
      </c>
      <c r="F735" s="3">
        <v>0</v>
      </c>
    </row>
    <row r="736" spans="1:6">
      <c r="A736" s="3" t="s">
        <v>2160</v>
      </c>
      <c r="B736" t="s">
        <v>12003</v>
      </c>
      <c r="C736" t="s">
        <v>2161</v>
      </c>
      <c r="D736" s="10" t="s">
        <v>16374</v>
      </c>
      <c r="E736">
        <v>1</v>
      </c>
      <c r="F736" s="3">
        <v>0</v>
      </c>
    </row>
    <row r="737" spans="1:6">
      <c r="A737" s="3" t="s">
        <v>2162</v>
      </c>
      <c r="B737" t="s">
        <v>12004</v>
      </c>
      <c r="C737" t="s">
        <v>2163</v>
      </c>
      <c r="D737" s="10" t="s">
        <v>2164</v>
      </c>
      <c r="E737">
        <v>1</v>
      </c>
      <c r="F737" s="3">
        <v>0</v>
      </c>
    </row>
    <row r="738" spans="1:6">
      <c r="A738" s="3" t="s">
        <v>2165</v>
      </c>
      <c r="B738" t="s">
        <v>12005</v>
      </c>
      <c r="C738" t="s">
        <v>2166</v>
      </c>
      <c r="D738" s="10" t="s">
        <v>2167</v>
      </c>
      <c r="E738">
        <v>1</v>
      </c>
      <c r="F738" s="3">
        <v>0</v>
      </c>
    </row>
    <row r="739" spans="1:6">
      <c r="A739" s="3" t="s">
        <v>2168</v>
      </c>
      <c r="B739" t="s">
        <v>12006</v>
      </c>
      <c r="C739" t="s">
        <v>2169</v>
      </c>
      <c r="D739" s="10" t="s">
        <v>2170</v>
      </c>
      <c r="E739">
        <v>1</v>
      </c>
      <c r="F739" s="3">
        <v>0</v>
      </c>
    </row>
    <row r="740" spans="1:6">
      <c r="A740" s="3" t="s">
        <v>2171</v>
      </c>
      <c r="B740" t="s">
        <v>12007</v>
      </c>
      <c r="C740" t="s">
        <v>2169</v>
      </c>
      <c r="D740" s="10" t="s">
        <v>2172</v>
      </c>
      <c r="E740">
        <v>1</v>
      </c>
      <c r="F740" s="3">
        <v>0</v>
      </c>
    </row>
    <row r="741" spans="1:6">
      <c r="A741" s="3" t="s">
        <v>2173</v>
      </c>
      <c r="B741" t="s">
        <v>12008</v>
      </c>
      <c r="C741" t="s">
        <v>2174</v>
      </c>
      <c r="D741" s="10" t="s">
        <v>2175</v>
      </c>
      <c r="E741">
        <v>1</v>
      </c>
      <c r="F741" s="3">
        <v>0</v>
      </c>
    </row>
    <row r="742" spans="1:6">
      <c r="A742" s="3" t="s">
        <v>2176</v>
      </c>
      <c r="B742" t="s">
        <v>12009</v>
      </c>
      <c r="C742" t="s">
        <v>2177</v>
      </c>
      <c r="D742" s="10" t="s">
        <v>2178</v>
      </c>
      <c r="E742">
        <v>1</v>
      </c>
      <c r="F742" s="3">
        <v>0</v>
      </c>
    </row>
    <row r="743" spans="1:6">
      <c r="A743" s="3" t="s">
        <v>2179</v>
      </c>
      <c r="B743" t="s">
        <v>12010</v>
      </c>
      <c r="C743" t="s">
        <v>2180</v>
      </c>
      <c r="D743" s="10" t="s">
        <v>2181</v>
      </c>
      <c r="E743">
        <v>1</v>
      </c>
      <c r="F743" s="3">
        <v>0</v>
      </c>
    </row>
    <row r="744" spans="1:6">
      <c r="A744" s="3" t="s">
        <v>2182</v>
      </c>
      <c r="B744" t="s">
        <v>12011</v>
      </c>
      <c r="C744" t="s">
        <v>2180</v>
      </c>
      <c r="D744" s="10" t="s">
        <v>2181</v>
      </c>
      <c r="E744">
        <v>1</v>
      </c>
      <c r="F744" s="3">
        <v>0</v>
      </c>
    </row>
    <row r="745" spans="1:6">
      <c r="A745" s="3" t="s">
        <v>2183</v>
      </c>
      <c r="B745" t="s">
        <v>12012</v>
      </c>
      <c r="C745" t="s">
        <v>2180</v>
      </c>
      <c r="D745" s="10" t="s">
        <v>2181</v>
      </c>
      <c r="E745">
        <v>1</v>
      </c>
      <c r="F745" s="3">
        <v>0</v>
      </c>
    </row>
    <row r="746" spans="1:6">
      <c r="A746" s="3" t="s">
        <v>2184</v>
      </c>
      <c r="B746" t="s">
        <v>12013</v>
      </c>
      <c r="C746" t="s">
        <v>2180</v>
      </c>
      <c r="D746" s="10" t="s">
        <v>2185</v>
      </c>
      <c r="E746">
        <v>1</v>
      </c>
      <c r="F746" s="3">
        <v>0</v>
      </c>
    </row>
    <row r="747" spans="1:6">
      <c r="A747" s="3" t="s">
        <v>2186</v>
      </c>
      <c r="B747" t="s">
        <v>12014</v>
      </c>
      <c r="C747" t="s">
        <v>2187</v>
      </c>
      <c r="D747" s="10" t="s">
        <v>2188</v>
      </c>
      <c r="E747">
        <v>1</v>
      </c>
      <c r="F747" s="3">
        <v>0</v>
      </c>
    </row>
    <row r="748" spans="1:6">
      <c r="A748" s="3" t="s">
        <v>2189</v>
      </c>
      <c r="B748" t="s">
        <v>12015</v>
      </c>
      <c r="C748" t="s">
        <v>2187</v>
      </c>
      <c r="D748" s="10" t="s">
        <v>2188</v>
      </c>
      <c r="E748">
        <v>1</v>
      </c>
      <c r="F748" s="3">
        <v>0</v>
      </c>
    </row>
    <row r="749" spans="1:6">
      <c r="A749" s="3" t="s">
        <v>2190</v>
      </c>
      <c r="B749" t="s">
        <v>12016</v>
      </c>
      <c r="C749" t="s">
        <v>2191</v>
      </c>
      <c r="D749" s="10" t="s">
        <v>2192</v>
      </c>
      <c r="E749">
        <v>1</v>
      </c>
      <c r="F749" s="3">
        <v>0</v>
      </c>
    </row>
    <row r="750" spans="1:6">
      <c r="A750" s="3" t="s">
        <v>2193</v>
      </c>
      <c r="B750" t="s">
        <v>12017</v>
      </c>
      <c r="C750" t="s">
        <v>2194</v>
      </c>
      <c r="D750" s="10" t="s">
        <v>2195</v>
      </c>
      <c r="E750">
        <v>1</v>
      </c>
      <c r="F750" s="3">
        <v>0</v>
      </c>
    </row>
    <row r="751" spans="1:6">
      <c r="A751" s="3" t="s">
        <v>2196</v>
      </c>
      <c r="B751" t="s">
        <v>12018</v>
      </c>
      <c r="C751" t="s">
        <v>2197</v>
      </c>
      <c r="D751" s="10" t="s">
        <v>2198</v>
      </c>
      <c r="E751">
        <v>1</v>
      </c>
      <c r="F751" s="3">
        <v>0</v>
      </c>
    </row>
    <row r="752" spans="1:6">
      <c r="A752" s="3" t="s">
        <v>2199</v>
      </c>
      <c r="B752" t="s">
        <v>12019</v>
      </c>
      <c r="C752" t="s">
        <v>2200</v>
      </c>
      <c r="D752" s="10" t="s">
        <v>2201</v>
      </c>
      <c r="E752">
        <v>1</v>
      </c>
      <c r="F752" s="3">
        <v>0</v>
      </c>
    </row>
    <row r="753" spans="1:6">
      <c r="A753" s="3" t="s">
        <v>2202</v>
      </c>
      <c r="B753" t="s">
        <v>12020</v>
      </c>
      <c r="C753" t="s">
        <v>2203</v>
      </c>
      <c r="D753" s="10" t="s">
        <v>2201</v>
      </c>
      <c r="E753">
        <v>1</v>
      </c>
      <c r="F753" s="3">
        <v>0</v>
      </c>
    </row>
    <row r="754" spans="1:6">
      <c r="A754" s="3" t="s">
        <v>2204</v>
      </c>
      <c r="B754" t="s">
        <v>12021</v>
      </c>
      <c r="C754" t="s">
        <v>2203</v>
      </c>
      <c r="D754" s="10" t="s">
        <v>2201</v>
      </c>
      <c r="E754">
        <v>1</v>
      </c>
      <c r="F754" s="3">
        <v>0</v>
      </c>
    </row>
    <row r="755" spans="1:6">
      <c r="A755" s="3" t="s">
        <v>2205</v>
      </c>
      <c r="B755" t="s">
        <v>12022</v>
      </c>
      <c r="C755" t="s">
        <v>2206</v>
      </c>
      <c r="D755" s="10" t="s">
        <v>2207</v>
      </c>
      <c r="E755">
        <v>1</v>
      </c>
      <c r="F755" s="3">
        <v>0</v>
      </c>
    </row>
    <row r="756" spans="1:6">
      <c r="A756" s="3" t="s">
        <v>2208</v>
      </c>
      <c r="B756" t="s">
        <v>12023</v>
      </c>
      <c r="C756" t="s">
        <v>2209</v>
      </c>
      <c r="D756" s="10" t="s">
        <v>2210</v>
      </c>
      <c r="E756">
        <v>1</v>
      </c>
      <c r="F756" s="3">
        <v>0</v>
      </c>
    </row>
    <row r="757" spans="1:6">
      <c r="A757" s="3" t="s">
        <v>2211</v>
      </c>
      <c r="B757" t="s">
        <v>12024</v>
      </c>
      <c r="C757" t="s">
        <v>2212</v>
      </c>
      <c r="D757" s="10" t="s">
        <v>2213</v>
      </c>
      <c r="E757">
        <v>1</v>
      </c>
      <c r="F757" s="3">
        <v>0</v>
      </c>
    </row>
    <row r="758" spans="1:6">
      <c r="A758" s="3" t="s">
        <v>2214</v>
      </c>
      <c r="B758" t="s">
        <v>12025</v>
      </c>
      <c r="C758" t="s">
        <v>2215</v>
      </c>
      <c r="D758" s="10" t="s">
        <v>2216</v>
      </c>
      <c r="E758">
        <v>1</v>
      </c>
      <c r="F758" s="3">
        <v>0</v>
      </c>
    </row>
    <row r="759" spans="1:6">
      <c r="A759" s="3" t="s">
        <v>2217</v>
      </c>
      <c r="B759" t="s">
        <v>12026</v>
      </c>
      <c r="C759" t="s">
        <v>2218</v>
      </c>
      <c r="D759" s="10" t="s">
        <v>2216</v>
      </c>
      <c r="E759">
        <v>1</v>
      </c>
      <c r="F759" s="3">
        <v>0</v>
      </c>
    </row>
    <row r="760" spans="1:6">
      <c r="A760" s="3" t="s">
        <v>2219</v>
      </c>
      <c r="B760" t="s">
        <v>12027</v>
      </c>
      <c r="C760" t="s">
        <v>2220</v>
      </c>
      <c r="D760" s="10" t="s">
        <v>2221</v>
      </c>
      <c r="E760">
        <v>1</v>
      </c>
      <c r="F760" s="3">
        <v>0</v>
      </c>
    </row>
    <row r="761" spans="1:6">
      <c r="A761" s="3" t="s">
        <v>2222</v>
      </c>
      <c r="B761" t="s">
        <v>12028</v>
      </c>
      <c r="C761" t="s">
        <v>2220</v>
      </c>
      <c r="D761" s="10" t="s">
        <v>2221</v>
      </c>
      <c r="E761">
        <v>1</v>
      </c>
      <c r="F761" s="3">
        <v>0</v>
      </c>
    </row>
    <row r="762" spans="1:6">
      <c r="A762" s="3" t="s">
        <v>2223</v>
      </c>
      <c r="B762" t="s">
        <v>12029</v>
      </c>
      <c r="C762" t="s">
        <v>2224</v>
      </c>
      <c r="D762" s="10" t="s">
        <v>2225</v>
      </c>
      <c r="E762">
        <v>1</v>
      </c>
      <c r="F762" s="3">
        <v>0</v>
      </c>
    </row>
    <row r="763" spans="1:6">
      <c r="A763" s="3" t="s">
        <v>2226</v>
      </c>
      <c r="B763" t="s">
        <v>12030</v>
      </c>
      <c r="C763" t="s">
        <v>2227</v>
      </c>
      <c r="D763" s="10" t="s">
        <v>2228</v>
      </c>
      <c r="E763">
        <v>1</v>
      </c>
      <c r="F763" s="3">
        <v>0</v>
      </c>
    </row>
    <row r="764" spans="1:6">
      <c r="A764" s="3" t="s">
        <v>2229</v>
      </c>
      <c r="B764" t="s">
        <v>12031</v>
      </c>
      <c r="C764" t="s">
        <v>2230</v>
      </c>
      <c r="D764" s="10" t="s">
        <v>2231</v>
      </c>
      <c r="E764">
        <v>1</v>
      </c>
      <c r="F764" s="3">
        <v>0</v>
      </c>
    </row>
    <row r="765" spans="1:6">
      <c r="A765" s="3" t="s">
        <v>2232</v>
      </c>
      <c r="B765" t="s">
        <v>12032</v>
      </c>
      <c r="C765" t="s">
        <v>2230</v>
      </c>
      <c r="D765" s="10" t="s">
        <v>2233</v>
      </c>
      <c r="E765">
        <v>1</v>
      </c>
      <c r="F765" s="3">
        <v>0</v>
      </c>
    </row>
    <row r="766" spans="1:6">
      <c r="A766" s="3" t="s">
        <v>2234</v>
      </c>
      <c r="B766" t="s">
        <v>12033</v>
      </c>
      <c r="C766" t="s">
        <v>2235</v>
      </c>
      <c r="D766" s="10" t="s">
        <v>2236</v>
      </c>
      <c r="E766">
        <v>1</v>
      </c>
      <c r="F766" s="3">
        <v>0</v>
      </c>
    </row>
    <row r="767" spans="1:6">
      <c r="A767" s="3" t="s">
        <v>2237</v>
      </c>
      <c r="B767" t="s">
        <v>12034</v>
      </c>
      <c r="C767" t="s">
        <v>2235</v>
      </c>
      <c r="D767" s="10" t="s">
        <v>2238</v>
      </c>
      <c r="E767">
        <v>1</v>
      </c>
      <c r="F767" s="3">
        <v>0</v>
      </c>
    </row>
    <row r="768" spans="1:6">
      <c r="A768" s="3" t="s">
        <v>2239</v>
      </c>
      <c r="B768" t="s">
        <v>12035</v>
      </c>
      <c r="C768" t="s">
        <v>2240</v>
      </c>
      <c r="D768" s="10" t="s">
        <v>2241</v>
      </c>
      <c r="E768">
        <v>1</v>
      </c>
      <c r="F768" s="3">
        <v>0</v>
      </c>
    </row>
    <row r="769" spans="1:6">
      <c r="A769" s="3" t="s">
        <v>2242</v>
      </c>
      <c r="B769" t="s">
        <v>12036</v>
      </c>
      <c r="C769" t="s">
        <v>2240</v>
      </c>
      <c r="D769" s="10" t="s">
        <v>2243</v>
      </c>
      <c r="E769">
        <v>1</v>
      </c>
      <c r="F769" s="3">
        <v>0</v>
      </c>
    </row>
    <row r="770" spans="1:6">
      <c r="A770" s="3" t="s">
        <v>2244</v>
      </c>
      <c r="B770" t="s">
        <v>12037</v>
      </c>
      <c r="C770" t="s">
        <v>2245</v>
      </c>
      <c r="D770" s="10" t="s">
        <v>2246</v>
      </c>
      <c r="E770">
        <v>1</v>
      </c>
      <c r="F770" s="3">
        <v>0</v>
      </c>
    </row>
    <row r="771" spans="1:6">
      <c r="A771" s="3" t="s">
        <v>2247</v>
      </c>
      <c r="B771" t="s">
        <v>12038</v>
      </c>
      <c r="C771" t="s">
        <v>2245</v>
      </c>
      <c r="D771" s="10" t="s">
        <v>16375</v>
      </c>
      <c r="E771">
        <v>1</v>
      </c>
      <c r="F771" s="3">
        <v>0</v>
      </c>
    </row>
    <row r="772" spans="1:6">
      <c r="A772" s="3" t="s">
        <v>2248</v>
      </c>
      <c r="B772" t="s">
        <v>12039</v>
      </c>
      <c r="C772" t="s">
        <v>2249</v>
      </c>
      <c r="D772" s="10" t="s">
        <v>2250</v>
      </c>
      <c r="E772">
        <v>1</v>
      </c>
      <c r="F772" s="3">
        <v>0</v>
      </c>
    </row>
    <row r="773" spans="1:6">
      <c r="A773" s="3" t="s">
        <v>2251</v>
      </c>
      <c r="B773" t="s">
        <v>12040</v>
      </c>
      <c r="C773" t="s">
        <v>2252</v>
      </c>
      <c r="D773" s="10" t="s">
        <v>2250</v>
      </c>
      <c r="E773">
        <v>1</v>
      </c>
      <c r="F773" s="3">
        <v>0</v>
      </c>
    </row>
    <row r="774" spans="1:6">
      <c r="A774" s="3" t="s">
        <v>2253</v>
      </c>
      <c r="B774" t="s">
        <v>12041</v>
      </c>
      <c r="C774" t="s">
        <v>2252</v>
      </c>
      <c r="D774" s="10" t="s">
        <v>2250</v>
      </c>
      <c r="E774">
        <v>1</v>
      </c>
      <c r="F774" s="3">
        <v>0</v>
      </c>
    </row>
    <row r="775" spans="1:6">
      <c r="A775" s="3" t="s">
        <v>2254</v>
      </c>
      <c r="B775" t="s">
        <v>12042</v>
      </c>
      <c r="C775" t="s">
        <v>2255</v>
      </c>
      <c r="D775" s="10" t="s">
        <v>2256</v>
      </c>
      <c r="E775">
        <v>1</v>
      </c>
      <c r="F775" s="3">
        <v>0</v>
      </c>
    </row>
    <row r="776" spans="1:6">
      <c r="A776" s="3" t="s">
        <v>2257</v>
      </c>
      <c r="B776" t="s">
        <v>12043</v>
      </c>
      <c r="C776" t="s">
        <v>2255</v>
      </c>
      <c r="D776" s="10" t="s">
        <v>2256</v>
      </c>
      <c r="E776">
        <v>1</v>
      </c>
      <c r="F776" s="3">
        <v>0</v>
      </c>
    </row>
    <row r="777" spans="1:6">
      <c r="A777" s="3" t="s">
        <v>2258</v>
      </c>
      <c r="B777" t="s">
        <v>12044</v>
      </c>
      <c r="C777" t="s">
        <v>2259</v>
      </c>
      <c r="D777" s="10" t="s">
        <v>2260</v>
      </c>
      <c r="E777">
        <v>1</v>
      </c>
      <c r="F777" s="3">
        <v>0</v>
      </c>
    </row>
    <row r="778" spans="1:6">
      <c r="A778" s="3" t="s">
        <v>2261</v>
      </c>
      <c r="B778" t="s">
        <v>12045</v>
      </c>
      <c r="C778" t="s">
        <v>2259</v>
      </c>
      <c r="D778" s="10" t="s">
        <v>2260</v>
      </c>
      <c r="E778">
        <v>1</v>
      </c>
      <c r="F778" s="3">
        <v>0</v>
      </c>
    </row>
    <row r="779" spans="1:6">
      <c r="A779" s="3" t="s">
        <v>2262</v>
      </c>
      <c r="B779" t="s">
        <v>12046</v>
      </c>
      <c r="C779" t="s">
        <v>2263</v>
      </c>
      <c r="D779" s="10" t="s">
        <v>2264</v>
      </c>
      <c r="E779">
        <v>1</v>
      </c>
      <c r="F779" s="3">
        <v>0</v>
      </c>
    </row>
    <row r="780" spans="1:6">
      <c r="A780" s="3" t="s">
        <v>2265</v>
      </c>
      <c r="B780" t="s">
        <v>12047</v>
      </c>
      <c r="C780" t="s">
        <v>2266</v>
      </c>
      <c r="D780" s="10" t="s">
        <v>2267</v>
      </c>
      <c r="E780">
        <v>1</v>
      </c>
      <c r="F780" s="3">
        <v>0</v>
      </c>
    </row>
    <row r="781" spans="1:6">
      <c r="A781" s="3" t="s">
        <v>2268</v>
      </c>
      <c r="B781" t="s">
        <v>12048</v>
      </c>
      <c r="C781" t="s">
        <v>2269</v>
      </c>
      <c r="D781" s="10" t="s">
        <v>2270</v>
      </c>
      <c r="E781">
        <v>1</v>
      </c>
      <c r="F781" s="3">
        <v>0</v>
      </c>
    </row>
    <row r="782" spans="1:6">
      <c r="A782" s="3" t="s">
        <v>2271</v>
      </c>
      <c r="B782" t="s">
        <v>12049</v>
      </c>
      <c r="C782" t="s">
        <v>2272</v>
      </c>
      <c r="D782" s="10" t="s">
        <v>2273</v>
      </c>
      <c r="E782">
        <v>1</v>
      </c>
      <c r="F782" s="3">
        <v>0</v>
      </c>
    </row>
    <row r="783" spans="1:6">
      <c r="A783" s="3" t="s">
        <v>2274</v>
      </c>
      <c r="B783" t="s">
        <v>12050</v>
      </c>
      <c r="C783" t="s">
        <v>2275</v>
      </c>
      <c r="D783" s="10" t="s">
        <v>2273</v>
      </c>
      <c r="E783">
        <v>1</v>
      </c>
      <c r="F783" s="3">
        <v>0</v>
      </c>
    </row>
    <row r="784" spans="1:6">
      <c r="A784" s="3" t="s">
        <v>2276</v>
      </c>
      <c r="B784" t="s">
        <v>12051</v>
      </c>
      <c r="C784" t="s">
        <v>2277</v>
      </c>
      <c r="D784" s="10" t="s">
        <v>2278</v>
      </c>
      <c r="E784">
        <v>1</v>
      </c>
      <c r="F784" s="3">
        <v>0</v>
      </c>
    </row>
    <row r="785" spans="1:6">
      <c r="A785" s="3" t="s">
        <v>2279</v>
      </c>
      <c r="B785" t="s">
        <v>12052</v>
      </c>
      <c r="C785" t="s">
        <v>2277</v>
      </c>
      <c r="D785" s="10" t="s">
        <v>2278</v>
      </c>
      <c r="E785">
        <v>1</v>
      </c>
      <c r="F785" s="3">
        <v>0</v>
      </c>
    </row>
    <row r="786" spans="1:6">
      <c r="A786" s="3" t="s">
        <v>2280</v>
      </c>
      <c r="B786" t="s">
        <v>12053</v>
      </c>
      <c r="C786" t="s">
        <v>2281</v>
      </c>
      <c r="D786" s="10" t="s">
        <v>2282</v>
      </c>
      <c r="E786">
        <v>1</v>
      </c>
      <c r="F786" s="3">
        <v>0</v>
      </c>
    </row>
    <row r="787" spans="1:6">
      <c r="A787" s="3" t="s">
        <v>2283</v>
      </c>
      <c r="B787" t="s">
        <v>12054</v>
      </c>
      <c r="C787" t="s">
        <v>2281</v>
      </c>
      <c r="D787" s="10" t="s">
        <v>2284</v>
      </c>
      <c r="E787">
        <v>1</v>
      </c>
      <c r="F787" s="3">
        <v>0</v>
      </c>
    </row>
    <row r="788" spans="1:6">
      <c r="A788" s="3" t="s">
        <v>2285</v>
      </c>
      <c r="B788" t="s">
        <v>12055</v>
      </c>
      <c r="C788" t="s">
        <v>2286</v>
      </c>
      <c r="D788" s="10" t="s">
        <v>2287</v>
      </c>
      <c r="E788">
        <v>1</v>
      </c>
      <c r="F788" s="3">
        <v>0</v>
      </c>
    </row>
    <row r="789" spans="1:6">
      <c r="A789" s="3" t="s">
        <v>2288</v>
      </c>
      <c r="B789" t="s">
        <v>12056</v>
      </c>
      <c r="C789" t="s">
        <v>2289</v>
      </c>
      <c r="D789" s="10" t="s">
        <v>2290</v>
      </c>
      <c r="E789">
        <v>1</v>
      </c>
      <c r="F789" s="3">
        <v>0</v>
      </c>
    </row>
    <row r="790" spans="1:6">
      <c r="A790" s="3" t="s">
        <v>2291</v>
      </c>
      <c r="B790" t="s">
        <v>12057</v>
      </c>
      <c r="C790" t="s">
        <v>2292</v>
      </c>
      <c r="D790" s="10" t="s">
        <v>2293</v>
      </c>
      <c r="E790">
        <v>1</v>
      </c>
      <c r="F790" s="3">
        <v>0</v>
      </c>
    </row>
    <row r="791" spans="1:6">
      <c r="A791" s="3" t="s">
        <v>2294</v>
      </c>
      <c r="B791" t="s">
        <v>12058</v>
      </c>
      <c r="C791" t="s">
        <v>2295</v>
      </c>
      <c r="D791" s="10" t="s">
        <v>16376</v>
      </c>
      <c r="E791">
        <v>1</v>
      </c>
      <c r="F791" s="3">
        <v>0</v>
      </c>
    </row>
    <row r="792" spans="1:6">
      <c r="A792" s="3" t="s">
        <v>2296</v>
      </c>
      <c r="B792" t="s">
        <v>12059</v>
      </c>
      <c r="C792" t="s">
        <v>2297</v>
      </c>
      <c r="D792" s="10" t="s">
        <v>2298</v>
      </c>
      <c r="E792">
        <v>1</v>
      </c>
      <c r="F792" s="3">
        <v>0</v>
      </c>
    </row>
    <row r="793" spans="1:6">
      <c r="A793" s="3" t="s">
        <v>2299</v>
      </c>
      <c r="B793" t="s">
        <v>12060</v>
      </c>
      <c r="C793" t="s">
        <v>2300</v>
      </c>
      <c r="D793" s="10" t="s">
        <v>2298</v>
      </c>
      <c r="E793">
        <v>1</v>
      </c>
      <c r="F793" s="3">
        <v>0</v>
      </c>
    </row>
    <row r="794" spans="1:6">
      <c r="A794" s="3" t="s">
        <v>2301</v>
      </c>
      <c r="B794" t="s">
        <v>12061</v>
      </c>
      <c r="C794" t="s">
        <v>2302</v>
      </c>
      <c r="D794" s="10" t="s">
        <v>16377</v>
      </c>
      <c r="E794">
        <v>1</v>
      </c>
      <c r="F794" s="3">
        <v>0</v>
      </c>
    </row>
    <row r="795" spans="1:6">
      <c r="A795" s="3" t="s">
        <v>2303</v>
      </c>
      <c r="B795" t="s">
        <v>12062</v>
      </c>
      <c r="C795" t="s">
        <v>2304</v>
      </c>
      <c r="D795" s="10" t="s">
        <v>2305</v>
      </c>
      <c r="E795">
        <v>1</v>
      </c>
      <c r="F795" s="3">
        <v>0</v>
      </c>
    </row>
    <row r="796" spans="1:6">
      <c r="A796" s="3" t="s">
        <v>2306</v>
      </c>
      <c r="B796" t="s">
        <v>12063</v>
      </c>
      <c r="C796" t="s">
        <v>2304</v>
      </c>
      <c r="D796" s="10" t="s">
        <v>2307</v>
      </c>
      <c r="E796">
        <v>1</v>
      </c>
      <c r="F796" s="3">
        <v>0</v>
      </c>
    </row>
    <row r="797" spans="1:6">
      <c r="A797" s="3" t="s">
        <v>2308</v>
      </c>
      <c r="B797" t="s">
        <v>12064</v>
      </c>
      <c r="C797" t="s">
        <v>2309</v>
      </c>
      <c r="D797" s="10" t="s">
        <v>2310</v>
      </c>
      <c r="E797">
        <v>1</v>
      </c>
      <c r="F797" s="3">
        <v>0</v>
      </c>
    </row>
    <row r="798" spans="1:6">
      <c r="A798" s="3" t="s">
        <v>2311</v>
      </c>
      <c r="B798" t="s">
        <v>12065</v>
      </c>
      <c r="C798" t="s">
        <v>2312</v>
      </c>
      <c r="D798" s="10" t="s">
        <v>2313</v>
      </c>
      <c r="E798">
        <v>1</v>
      </c>
      <c r="F798" s="3">
        <v>0</v>
      </c>
    </row>
    <row r="799" spans="1:6">
      <c r="A799" s="3" t="s">
        <v>2314</v>
      </c>
      <c r="B799" t="s">
        <v>12066</v>
      </c>
      <c r="C799" t="s">
        <v>2315</v>
      </c>
      <c r="D799" s="10" t="s">
        <v>2316</v>
      </c>
      <c r="E799">
        <v>1</v>
      </c>
      <c r="F799" s="3">
        <v>0</v>
      </c>
    </row>
    <row r="800" spans="1:6">
      <c r="A800" s="3" t="s">
        <v>2317</v>
      </c>
      <c r="B800" t="s">
        <v>12067</v>
      </c>
      <c r="C800" t="s">
        <v>2315</v>
      </c>
      <c r="D800" s="10" t="s">
        <v>16378</v>
      </c>
      <c r="E800">
        <v>1</v>
      </c>
      <c r="F800" s="3">
        <v>0</v>
      </c>
    </row>
    <row r="801" spans="1:6">
      <c r="A801" s="3" t="s">
        <v>2318</v>
      </c>
      <c r="B801" t="s">
        <v>12068</v>
      </c>
      <c r="C801" t="s">
        <v>2319</v>
      </c>
      <c r="D801" s="10" t="s">
        <v>2320</v>
      </c>
      <c r="E801">
        <v>1</v>
      </c>
      <c r="F801" s="3">
        <v>0</v>
      </c>
    </row>
    <row r="802" spans="1:6">
      <c r="A802" s="3" t="s">
        <v>2321</v>
      </c>
      <c r="B802" t="s">
        <v>12069</v>
      </c>
      <c r="C802" t="s">
        <v>2322</v>
      </c>
      <c r="D802" s="10" t="s">
        <v>2323</v>
      </c>
      <c r="E802">
        <v>1</v>
      </c>
      <c r="F802" s="3">
        <v>0</v>
      </c>
    </row>
    <row r="803" spans="1:6">
      <c r="A803" s="3" t="s">
        <v>2324</v>
      </c>
      <c r="B803" t="s">
        <v>12070</v>
      </c>
      <c r="C803" t="s">
        <v>2325</v>
      </c>
      <c r="D803" s="10" t="s">
        <v>2326</v>
      </c>
      <c r="E803">
        <v>1</v>
      </c>
      <c r="F803" s="3">
        <v>0</v>
      </c>
    </row>
    <row r="804" spans="1:6">
      <c r="A804" s="3" t="s">
        <v>2327</v>
      </c>
      <c r="B804" t="s">
        <v>12071</v>
      </c>
      <c r="C804" t="s">
        <v>2325</v>
      </c>
      <c r="D804" s="10" t="s">
        <v>2328</v>
      </c>
      <c r="E804">
        <v>1</v>
      </c>
      <c r="F804" s="3">
        <v>0</v>
      </c>
    </row>
    <row r="805" spans="1:6">
      <c r="A805" s="3" t="s">
        <v>2329</v>
      </c>
      <c r="B805" t="s">
        <v>12072</v>
      </c>
      <c r="C805" t="s">
        <v>2330</v>
      </c>
      <c r="D805" s="10" t="s">
        <v>2331</v>
      </c>
      <c r="E805">
        <v>1</v>
      </c>
      <c r="F805" s="3">
        <v>0</v>
      </c>
    </row>
    <row r="806" spans="1:6">
      <c r="A806" s="3" t="s">
        <v>2332</v>
      </c>
      <c r="B806" t="s">
        <v>12073</v>
      </c>
      <c r="C806" t="s">
        <v>2330</v>
      </c>
      <c r="D806" s="10" t="s">
        <v>2333</v>
      </c>
      <c r="E806">
        <v>1</v>
      </c>
      <c r="F806" s="3">
        <v>0</v>
      </c>
    </row>
    <row r="807" spans="1:6">
      <c r="A807" s="3" t="s">
        <v>2334</v>
      </c>
      <c r="B807" t="s">
        <v>12074</v>
      </c>
      <c r="C807" t="s">
        <v>2335</v>
      </c>
      <c r="D807" s="10" t="s">
        <v>2336</v>
      </c>
      <c r="E807">
        <v>1</v>
      </c>
      <c r="F807" s="3">
        <v>0</v>
      </c>
    </row>
    <row r="808" spans="1:6">
      <c r="A808" s="3" t="s">
        <v>2337</v>
      </c>
      <c r="B808" t="s">
        <v>12075</v>
      </c>
      <c r="C808" t="s">
        <v>2338</v>
      </c>
      <c r="D808" s="10" t="s">
        <v>2339</v>
      </c>
      <c r="E808">
        <v>1</v>
      </c>
      <c r="F808" s="3">
        <v>0</v>
      </c>
    </row>
    <row r="809" spans="1:6">
      <c r="A809" s="3" t="s">
        <v>2340</v>
      </c>
      <c r="B809" t="s">
        <v>12076</v>
      </c>
      <c r="C809" t="s">
        <v>2341</v>
      </c>
      <c r="D809" s="10" t="s">
        <v>2342</v>
      </c>
      <c r="E809">
        <v>1</v>
      </c>
      <c r="F809" s="3">
        <v>0</v>
      </c>
    </row>
    <row r="810" spans="1:6">
      <c r="A810" s="3" t="s">
        <v>2343</v>
      </c>
      <c r="B810" t="s">
        <v>12077</v>
      </c>
      <c r="C810" t="s">
        <v>2341</v>
      </c>
      <c r="D810" s="10" t="s">
        <v>2344</v>
      </c>
      <c r="E810">
        <v>1</v>
      </c>
      <c r="F810" s="3">
        <v>0</v>
      </c>
    </row>
    <row r="811" spans="1:6">
      <c r="A811" s="3" t="s">
        <v>2345</v>
      </c>
      <c r="B811" t="s">
        <v>12078</v>
      </c>
      <c r="C811" t="s">
        <v>2346</v>
      </c>
      <c r="D811" s="10" t="s">
        <v>16379</v>
      </c>
      <c r="E811">
        <v>1</v>
      </c>
      <c r="F811" s="3">
        <v>0</v>
      </c>
    </row>
    <row r="812" spans="1:6">
      <c r="A812" s="3" t="s">
        <v>2347</v>
      </c>
      <c r="B812" t="s">
        <v>12079</v>
      </c>
      <c r="C812" t="s">
        <v>2346</v>
      </c>
      <c r="D812" s="10" t="s">
        <v>2348</v>
      </c>
      <c r="E812">
        <v>1</v>
      </c>
      <c r="F812" s="3">
        <v>0</v>
      </c>
    </row>
    <row r="813" spans="1:6">
      <c r="A813" s="3" t="s">
        <v>2349</v>
      </c>
      <c r="B813" t="s">
        <v>12080</v>
      </c>
      <c r="C813" t="s">
        <v>2346</v>
      </c>
      <c r="D813" s="10" t="s">
        <v>2350</v>
      </c>
      <c r="E813">
        <v>1</v>
      </c>
      <c r="F813" s="3">
        <v>0</v>
      </c>
    </row>
    <row r="814" spans="1:6">
      <c r="A814" s="3" t="s">
        <v>2351</v>
      </c>
      <c r="B814" t="s">
        <v>12081</v>
      </c>
      <c r="C814" t="s">
        <v>2352</v>
      </c>
      <c r="D814" s="10" t="s">
        <v>2353</v>
      </c>
      <c r="E814">
        <v>1</v>
      </c>
      <c r="F814" s="3">
        <v>0</v>
      </c>
    </row>
    <row r="815" spans="1:6">
      <c r="A815" s="3" t="s">
        <v>2354</v>
      </c>
      <c r="B815" t="s">
        <v>12082</v>
      </c>
      <c r="C815" t="s">
        <v>2355</v>
      </c>
      <c r="D815" s="10" t="s">
        <v>2356</v>
      </c>
      <c r="E815">
        <v>1</v>
      </c>
      <c r="F815" s="3">
        <v>0</v>
      </c>
    </row>
    <row r="816" spans="1:6">
      <c r="A816" s="3" t="s">
        <v>2357</v>
      </c>
      <c r="B816" t="s">
        <v>12083</v>
      </c>
      <c r="C816" t="s">
        <v>2355</v>
      </c>
      <c r="D816" s="10" t="s">
        <v>2358</v>
      </c>
      <c r="E816">
        <v>1</v>
      </c>
      <c r="F816" s="3">
        <v>0</v>
      </c>
    </row>
    <row r="817" spans="1:6">
      <c r="A817" s="3" t="s">
        <v>2359</v>
      </c>
      <c r="B817" t="s">
        <v>12084</v>
      </c>
      <c r="C817" t="s">
        <v>2360</v>
      </c>
      <c r="D817" s="10" t="s">
        <v>2361</v>
      </c>
      <c r="E817">
        <v>1</v>
      </c>
      <c r="F817" s="3">
        <v>0</v>
      </c>
    </row>
    <row r="818" spans="1:6">
      <c r="A818" s="3" t="s">
        <v>2362</v>
      </c>
      <c r="B818" t="s">
        <v>12085</v>
      </c>
      <c r="C818" t="s">
        <v>2363</v>
      </c>
      <c r="D818" s="10" t="s">
        <v>2364</v>
      </c>
      <c r="E818">
        <v>1</v>
      </c>
      <c r="F818" s="3">
        <v>0</v>
      </c>
    </row>
    <row r="819" spans="1:6">
      <c r="A819" s="3" t="s">
        <v>2365</v>
      </c>
      <c r="B819" t="s">
        <v>12086</v>
      </c>
      <c r="C819" t="s">
        <v>2366</v>
      </c>
      <c r="D819" s="10" t="s">
        <v>2367</v>
      </c>
      <c r="E819">
        <v>1</v>
      </c>
      <c r="F819" s="3">
        <v>0</v>
      </c>
    </row>
    <row r="820" spans="1:6">
      <c r="A820" s="3" t="s">
        <v>2368</v>
      </c>
      <c r="B820" t="s">
        <v>12087</v>
      </c>
      <c r="C820" t="s">
        <v>2369</v>
      </c>
      <c r="D820" s="10" t="s">
        <v>2367</v>
      </c>
      <c r="E820">
        <v>1</v>
      </c>
      <c r="F820" s="3">
        <v>0</v>
      </c>
    </row>
    <row r="821" spans="1:6">
      <c r="A821" s="3" t="s">
        <v>2370</v>
      </c>
      <c r="B821" t="s">
        <v>12088</v>
      </c>
      <c r="C821" t="s">
        <v>2371</v>
      </c>
      <c r="D821" s="10" t="s">
        <v>2372</v>
      </c>
      <c r="E821">
        <v>1</v>
      </c>
      <c r="F821" s="3">
        <v>0</v>
      </c>
    </row>
    <row r="822" spans="1:6">
      <c r="A822" s="3" t="s">
        <v>2373</v>
      </c>
      <c r="B822" t="s">
        <v>12089</v>
      </c>
      <c r="C822" t="s">
        <v>2374</v>
      </c>
      <c r="D822" s="10" t="s">
        <v>2375</v>
      </c>
      <c r="E822">
        <v>1</v>
      </c>
      <c r="F822" s="3">
        <v>0</v>
      </c>
    </row>
    <row r="823" spans="1:6">
      <c r="A823" s="3" t="s">
        <v>2376</v>
      </c>
      <c r="B823" t="s">
        <v>12090</v>
      </c>
      <c r="C823" t="s">
        <v>2377</v>
      </c>
      <c r="D823" s="10" t="s">
        <v>2378</v>
      </c>
      <c r="E823">
        <v>1</v>
      </c>
      <c r="F823" s="3">
        <v>0</v>
      </c>
    </row>
    <row r="824" spans="1:6">
      <c r="A824" s="3" t="s">
        <v>2379</v>
      </c>
      <c r="B824" t="s">
        <v>12091</v>
      </c>
      <c r="C824" t="s">
        <v>2380</v>
      </c>
      <c r="D824" s="10" t="s">
        <v>2381</v>
      </c>
      <c r="E824">
        <v>1</v>
      </c>
      <c r="F824" s="3">
        <v>0</v>
      </c>
    </row>
    <row r="825" spans="1:6">
      <c r="A825" s="3" t="s">
        <v>2382</v>
      </c>
      <c r="B825" t="s">
        <v>12092</v>
      </c>
      <c r="C825" t="s">
        <v>2383</v>
      </c>
      <c r="D825" s="10" t="s">
        <v>2384</v>
      </c>
      <c r="E825">
        <v>1</v>
      </c>
      <c r="F825" s="3">
        <v>0</v>
      </c>
    </row>
    <row r="826" spans="1:6">
      <c r="A826" s="3" t="s">
        <v>2385</v>
      </c>
      <c r="B826" t="s">
        <v>12093</v>
      </c>
      <c r="C826" t="s">
        <v>2383</v>
      </c>
      <c r="D826" s="10" t="s">
        <v>2386</v>
      </c>
      <c r="E826">
        <v>1</v>
      </c>
      <c r="F826" s="3">
        <v>0</v>
      </c>
    </row>
    <row r="827" spans="1:6">
      <c r="A827" s="3" t="s">
        <v>2387</v>
      </c>
      <c r="B827" t="s">
        <v>12094</v>
      </c>
      <c r="C827" t="s">
        <v>2388</v>
      </c>
      <c r="D827" s="10" t="s">
        <v>2389</v>
      </c>
      <c r="E827">
        <v>1</v>
      </c>
      <c r="F827" s="3">
        <v>0</v>
      </c>
    </row>
    <row r="828" spans="1:6">
      <c r="A828" s="3" t="s">
        <v>2390</v>
      </c>
      <c r="B828" t="s">
        <v>12095</v>
      </c>
      <c r="C828" t="s">
        <v>2391</v>
      </c>
      <c r="D828" s="10" t="s">
        <v>2392</v>
      </c>
      <c r="E828">
        <v>1</v>
      </c>
      <c r="F828" s="3">
        <v>0</v>
      </c>
    </row>
    <row r="829" spans="1:6">
      <c r="A829" s="3" t="s">
        <v>2393</v>
      </c>
      <c r="B829" t="s">
        <v>12096</v>
      </c>
      <c r="C829" t="s">
        <v>2391</v>
      </c>
      <c r="D829" s="10" t="s">
        <v>16380</v>
      </c>
      <c r="E829">
        <v>1</v>
      </c>
      <c r="F829" s="3">
        <v>0</v>
      </c>
    </row>
    <row r="830" spans="1:6">
      <c r="A830" s="3" t="s">
        <v>2394</v>
      </c>
      <c r="B830" t="s">
        <v>12097</v>
      </c>
      <c r="C830" t="s">
        <v>2391</v>
      </c>
      <c r="D830" s="10" t="s">
        <v>2395</v>
      </c>
      <c r="E830">
        <v>1</v>
      </c>
      <c r="F830" s="3">
        <v>0</v>
      </c>
    </row>
    <row r="831" spans="1:6">
      <c r="A831" s="3" t="s">
        <v>2396</v>
      </c>
      <c r="B831" t="s">
        <v>12098</v>
      </c>
      <c r="C831" t="s">
        <v>2397</v>
      </c>
      <c r="D831" s="10" t="s">
        <v>2398</v>
      </c>
      <c r="E831">
        <v>1</v>
      </c>
      <c r="F831" s="3">
        <v>0</v>
      </c>
    </row>
    <row r="832" spans="1:6">
      <c r="A832" s="3" t="s">
        <v>2399</v>
      </c>
      <c r="B832" t="s">
        <v>12099</v>
      </c>
      <c r="C832" t="s">
        <v>2400</v>
      </c>
      <c r="D832" s="10" t="s">
        <v>2401</v>
      </c>
      <c r="E832">
        <v>1</v>
      </c>
      <c r="F832" s="3">
        <v>0</v>
      </c>
    </row>
    <row r="833" spans="1:6">
      <c r="A833" s="3" t="s">
        <v>2402</v>
      </c>
      <c r="B833" t="s">
        <v>12100</v>
      </c>
      <c r="C833" t="s">
        <v>2400</v>
      </c>
      <c r="D833" s="10" t="s">
        <v>2403</v>
      </c>
      <c r="E833">
        <v>1</v>
      </c>
      <c r="F833" s="3">
        <v>0</v>
      </c>
    </row>
    <row r="834" spans="1:6">
      <c r="A834" s="3" t="s">
        <v>2404</v>
      </c>
      <c r="B834" t="s">
        <v>12101</v>
      </c>
      <c r="C834" t="s">
        <v>2405</v>
      </c>
      <c r="D834" s="10" t="s">
        <v>2406</v>
      </c>
      <c r="E834">
        <v>1</v>
      </c>
      <c r="F834" s="3">
        <v>0</v>
      </c>
    </row>
    <row r="835" spans="1:6">
      <c r="A835" s="3" t="s">
        <v>2407</v>
      </c>
      <c r="B835" t="s">
        <v>12102</v>
      </c>
      <c r="C835" t="s">
        <v>2408</v>
      </c>
      <c r="D835" s="10" t="s">
        <v>2406</v>
      </c>
      <c r="E835">
        <v>1</v>
      </c>
      <c r="F835" s="3">
        <v>0</v>
      </c>
    </row>
    <row r="836" spans="1:6">
      <c r="A836" s="3" t="s">
        <v>2409</v>
      </c>
      <c r="B836" t="s">
        <v>12103</v>
      </c>
      <c r="C836" t="s">
        <v>2410</v>
      </c>
      <c r="D836" s="10" t="s">
        <v>2411</v>
      </c>
      <c r="E836">
        <v>1</v>
      </c>
      <c r="F836" s="3">
        <v>0</v>
      </c>
    </row>
    <row r="837" spans="1:6">
      <c r="A837" s="3" t="s">
        <v>2412</v>
      </c>
      <c r="B837" t="s">
        <v>12104</v>
      </c>
      <c r="C837" t="s">
        <v>2410</v>
      </c>
      <c r="D837" s="10" t="s">
        <v>2413</v>
      </c>
      <c r="E837">
        <v>1</v>
      </c>
      <c r="F837" s="3">
        <v>0</v>
      </c>
    </row>
    <row r="838" spans="1:6">
      <c r="A838" s="3" t="s">
        <v>2414</v>
      </c>
      <c r="B838" t="s">
        <v>12105</v>
      </c>
      <c r="C838" t="s">
        <v>2415</v>
      </c>
      <c r="D838" s="10" t="s">
        <v>2413</v>
      </c>
      <c r="E838">
        <v>1</v>
      </c>
      <c r="F838" s="3">
        <v>0</v>
      </c>
    </row>
    <row r="839" spans="1:6">
      <c r="A839" s="3" t="s">
        <v>2416</v>
      </c>
      <c r="B839" t="s">
        <v>12106</v>
      </c>
      <c r="C839" t="s">
        <v>2417</v>
      </c>
      <c r="D839" s="10" t="s">
        <v>2418</v>
      </c>
      <c r="E839">
        <v>1</v>
      </c>
      <c r="F839" s="3">
        <v>0</v>
      </c>
    </row>
    <row r="840" spans="1:6">
      <c r="A840" s="3" t="s">
        <v>2419</v>
      </c>
      <c r="B840" t="s">
        <v>12107</v>
      </c>
      <c r="C840" t="s">
        <v>2420</v>
      </c>
      <c r="D840" s="10" t="s">
        <v>2421</v>
      </c>
      <c r="E840">
        <v>1</v>
      </c>
      <c r="F840" s="3">
        <v>0</v>
      </c>
    </row>
    <row r="841" spans="1:6">
      <c r="A841" s="3" t="s">
        <v>2422</v>
      </c>
      <c r="B841" t="s">
        <v>12108</v>
      </c>
      <c r="C841" t="s">
        <v>2423</v>
      </c>
      <c r="D841" s="10" t="s">
        <v>2421</v>
      </c>
      <c r="E841">
        <v>1</v>
      </c>
      <c r="F841" s="3">
        <v>0</v>
      </c>
    </row>
    <row r="842" spans="1:6">
      <c r="A842" s="3" t="s">
        <v>2424</v>
      </c>
      <c r="B842" t="s">
        <v>12109</v>
      </c>
      <c r="C842" t="s">
        <v>2425</v>
      </c>
      <c r="D842" s="10" t="s">
        <v>2426</v>
      </c>
      <c r="E842">
        <v>1</v>
      </c>
      <c r="F842" s="3">
        <v>0</v>
      </c>
    </row>
    <row r="843" spans="1:6">
      <c r="A843" s="3" t="s">
        <v>2427</v>
      </c>
      <c r="B843" t="s">
        <v>12110</v>
      </c>
      <c r="C843" t="s">
        <v>2425</v>
      </c>
      <c r="D843" s="10" t="s">
        <v>2428</v>
      </c>
      <c r="E843">
        <v>1</v>
      </c>
      <c r="F843" s="3">
        <v>0</v>
      </c>
    </row>
    <row r="844" spans="1:6">
      <c r="A844" s="3" t="s">
        <v>2429</v>
      </c>
      <c r="B844" t="s">
        <v>12111</v>
      </c>
      <c r="C844" t="s">
        <v>2430</v>
      </c>
      <c r="D844" s="10" t="s">
        <v>2431</v>
      </c>
      <c r="E844">
        <v>1</v>
      </c>
      <c r="F844" s="3">
        <v>0</v>
      </c>
    </row>
    <row r="845" spans="1:6">
      <c r="A845" s="3" t="s">
        <v>2432</v>
      </c>
      <c r="B845" t="s">
        <v>12112</v>
      </c>
      <c r="C845" t="s">
        <v>2433</v>
      </c>
      <c r="D845" s="10" t="s">
        <v>2434</v>
      </c>
      <c r="E845">
        <v>1</v>
      </c>
      <c r="F845" s="3">
        <v>0</v>
      </c>
    </row>
    <row r="846" spans="1:6">
      <c r="A846" s="3" t="s">
        <v>2435</v>
      </c>
      <c r="B846" t="s">
        <v>12113</v>
      </c>
      <c r="C846" t="s">
        <v>2433</v>
      </c>
      <c r="D846" s="10" t="s">
        <v>2434</v>
      </c>
      <c r="E846">
        <v>1</v>
      </c>
      <c r="F846" s="3">
        <v>0</v>
      </c>
    </row>
    <row r="847" spans="1:6">
      <c r="A847" s="3" t="s">
        <v>2436</v>
      </c>
      <c r="B847" t="s">
        <v>12114</v>
      </c>
      <c r="C847" t="s">
        <v>2437</v>
      </c>
      <c r="D847" s="10" t="s">
        <v>2438</v>
      </c>
      <c r="E847">
        <v>1</v>
      </c>
      <c r="F847" s="3">
        <v>0</v>
      </c>
    </row>
    <row r="848" spans="1:6">
      <c r="A848" s="3" t="s">
        <v>2439</v>
      </c>
      <c r="B848" t="s">
        <v>12115</v>
      </c>
      <c r="C848" t="s">
        <v>2440</v>
      </c>
      <c r="D848" s="10" t="s">
        <v>2441</v>
      </c>
      <c r="E848">
        <v>1</v>
      </c>
      <c r="F848" s="3">
        <v>0</v>
      </c>
    </row>
    <row r="849" spans="1:6">
      <c r="A849" s="3" t="s">
        <v>2442</v>
      </c>
      <c r="B849" t="s">
        <v>12116</v>
      </c>
      <c r="C849" t="s">
        <v>2443</v>
      </c>
      <c r="D849" s="10" t="s">
        <v>2444</v>
      </c>
      <c r="E849">
        <v>1</v>
      </c>
      <c r="F849" s="3">
        <v>0</v>
      </c>
    </row>
    <row r="850" spans="1:6">
      <c r="A850" s="3" t="s">
        <v>2445</v>
      </c>
      <c r="B850" t="s">
        <v>12117</v>
      </c>
      <c r="C850" t="s">
        <v>2443</v>
      </c>
      <c r="D850" s="10" t="s">
        <v>2446</v>
      </c>
      <c r="E850">
        <v>1</v>
      </c>
      <c r="F850" s="3">
        <v>0</v>
      </c>
    </row>
    <row r="851" spans="1:6">
      <c r="A851" s="3" t="s">
        <v>2447</v>
      </c>
      <c r="B851" t="s">
        <v>12118</v>
      </c>
      <c r="C851" t="s">
        <v>2448</v>
      </c>
      <c r="D851" s="10" t="s">
        <v>16381</v>
      </c>
      <c r="E851">
        <v>1</v>
      </c>
      <c r="F851" s="3">
        <v>0</v>
      </c>
    </row>
    <row r="852" spans="1:6">
      <c r="A852" s="3" t="s">
        <v>2449</v>
      </c>
      <c r="B852" t="s">
        <v>12119</v>
      </c>
      <c r="C852" t="s">
        <v>2448</v>
      </c>
      <c r="D852" s="10" t="s">
        <v>2450</v>
      </c>
      <c r="E852">
        <v>1</v>
      </c>
      <c r="F852" s="3">
        <v>0</v>
      </c>
    </row>
    <row r="853" spans="1:6">
      <c r="A853" s="3" t="s">
        <v>2451</v>
      </c>
      <c r="B853" t="s">
        <v>12120</v>
      </c>
      <c r="C853" t="s">
        <v>2452</v>
      </c>
      <c r="D853" s="10" t="s">
        <v>2453</v>
      </c>
      <c r="E853">
        <v>1</v>
      </c>
      <c r="F853" s="3">
        <v>0</v>
      </c>
    </row>
    <row r="854" spans="1:6">
      <c r="A854" s="3" t="s">
        <v>2454</v>
      </c>
      <c r="B854" t="s">
        <v>12121</v>
      </c>
      <c r="C854" t="s">
        <v>2455</v>
      </c>
      <c r="D854" s="10" t="s">
        <v>2456</v>
      </c>
      <c r="E854">
        <v>1</v>
      </c>
      <c r="F854" s="3">
        <v>0</v>
      </c>
    </row>
    <row r="855" spans="1:6">
      <c r="A855" s="3" t="s">
        <v>2457</v>
      </c>
      <c r="B855" t="s">
        <v>12122</v>
      </c>
      <c r="C855" t="s">
        <v>2458</v>
      </c>
      <c r="D855" s="10" t="s">
        <v>2456</v>
      </c>
      <c r="E855">
        <v>1</v>
      </c>
      <c r="F855" s="3">
        <v>0</v>
      </c>
    </row>
    <row r="856" spans="1:6">
      <c r="A856" s="3" t="s">
        <v>2459</v>
      </c>
      <c r="B856" t="s">
        <v>12123</v>
      </c>
      <c r="C856" t="s">
        <v>2458</v>
      </c>
      <c r="D856" s="10" t="s">
        <v>2456</v>
      </c>
      <c r="E856">
        <v>1</v>
      </c>
      <c r="F856" s="3">
        <v>0</v>
      </c>
    </row>
    <row r="857" spans="1:6">
      <c r="A857" s="3" t="s">
        <v>2460</v>
      </c>
      <c r="B857" t="s">
        <v>12124</v>
      </c>
      <c r="C857" t="s">
        <v>2461</v>
      </c>
      <c r="D857" s="10" t="s">
        <v>2462</v>
      </c>
      <c r="E857">
        <v>1</v>
      </c>
      <c r="F857" s="3">
        <v>0</v>
      </c>
    </row>
    <row r="858" spans="1:6">
      <c r="A858" s="3" t="s">
        <v>2463</v>
      </c>
      <c r="B858" t="s">
        <v>12125</v>
      </c>
      <c r="C858" t="s">
        <v>2464</v>
      </c>
      <c r="D858" s="10" t="s">
        <v>2465</v>
      </c>
      <c r="E858">
        <v>1</v>
      </c>
      <c r="F858" s="3">
        <v>0</v>
      </c>
    </row>
    <row r="859" spans="1:6">
      <c r="A859" s="3" t="s">
        <v>2466</v>
      </c>
      <c r="B859" t="s">
        <v>12126</v>
      </c>
      <c r="C859" t="s">
        <v>2467</v>
      </c>
      <c r="D859" s="10" t="s">
        <v>2468</v>
      </c>
      <c r="E859">
        <v>1</v>
      </c>
      <c r="F859" s="3">
        <v>0</v>
      </c>
    </row>
    <row r="860" spans="1:6">
      <c r="A860" s="3" t="s">
        <v>2469</v>
      </c>
      <c r="B860" t="s">
        <v>12127</v>
      </c>
      <c r="C860" t="s">
        <v>2470</v>
      </c>
      <c r="D860" s="10" t="s">
        <v>2471</v>
      </c>
      <c r="E860">
        <v>1</v>
      </c>
      <c r="F860" s="3">
        <v>0</v>
      </c>
    </row>
    <row r="861" spans="1:6">
      <c r="A861" s="3" t="s">
        <v>2472</v>
      </c>
      <c r="B861" t="s">
        <v>12128</v>
      </c>
      <c r="C861" t="s">
        <v>2470</v>
      </c>
      <c r="D861" s="10" t="s">
        <v>2471</v>
      </c>
      <c r="E861">
        <v>1</v>
      </c>
      <c r="F861" s="3">
        <v>0</v>
      </c>
    </row>
    <row r="862" spans="1:6">
      <c r="A862" s="3" t="s">
        <v>2473</v>
      </c>
      <c r="B862" t="s">
        <v>12129</v>
      </c>
      <c r="C862" t="s">
        <v>2474</v>
      </c>
      <c r="D862" s="10" t="s">
        <v>2475</v>
      </c>
      <c r="E862">
        <v>1</v>
      </c>
      <c r="F862" s="3">
        <v>0</v>
      </c>
    </row>
    <row r="863" spans="1:6">
      <c r="A863" s="3" t="s">
        <v>2476</v>
      </c>
      <c r="B863" t="s">
        <v>12130</v>
      </c>
      <c r="C863" t="s">
        <v>2474</v>
      </c>
      <c r="D863" s="10" t="s">
        <v>2477</v>
      </c>
      <c r="E863">
        <v>1</v>
      </c>
      <c r="F863" s="3">
        <v>0</v>
      </c>
    </row>
    <row r="864" spans="1:6">
      <c r="A864" s="3" t="s">
        <v>2478</v>
      </c>
      <c r="B864" t="s">
        <v>12131</v>
      </c>
      <c r="C864" t="s">
        <v>2479</v>
      </c>
      <c r="D864" s="10" t="s">
        <v>2480</v>
      </c>
      <c r="E864">
        <v>1</v>
      </c>
      <c r="F864" s="3">
        <v>0</v>
      </c>
    </row>
    <row r="865" spans="1:6">
      <c r="A865" s="3" t="s">
        <v>2481</v>
      </c>
      <c r="B865" t="s">
        <v>12132</v>
      </c>
      <c r="C865" t="s">
        <v>2479</v>
      </c>
      <c r="D865" s="10" t="s">
        <v>2480</v>
      </c>
      <c r="E865">
        <v>1</v>
      </c>
      <c r="F865" s="3">
        <v>0</v>
      </c>
    </row>
    <row r="866" spans="1:6">
      <c r="A866" s="3" t="s">
        <v>2482</v>
      </c>
      <c r="B866" t="s">
        <v>12133</v>
      </c>
      <c r="C866" t="s">
        <v>2483</v>
      </c>
      <c r="D866" s="10" t="s">
        <v>2484</v>
      </c>
      <c r="E866">
        <v>1</v>
      </c>
      <c r="F866" s="3">
        <v>0</v>
      </c>
    </row>
    <row r="867" spans="1:6">
      <c r="A867" s="3" t="s">
        <v>2485</v>
      </c>
      <c r="B867" t="s">
        <v>12134</v>
      </c>
      <c r="C867" t="s">
        <v>2486</v>
      </c>
      <c r="D867" s="10" t="s">
        <v>2487</v>
      </c>
      <c r="E867">
        <v>1</v>
      </c>
      <c r="F867" s="3">
        <v>0</v>
      </c>
    </row>
    <row r="868" spans="1:6">
      <c r="A868" s="3" t="s">
        <v>2488</v>
      </c>
      <c r="B868" t="s">
        <v>12135</v>
      </c>
      <c r="C868" t="s">
        <v>2489</v>
      </c>
      <c r="D868" s="10" t="s">
        <v>2490</v>
      </c>
      <c r="E868">
        <v>1</v>
      </c>
      <c r="F868" s="3">
        <v>0</v>
      </c>
    </row>
    <row r="869" spans="1:6">
      <c r="A869" s="3" t="s">
        <v>2491</v>
      </c>
      <c r="B869" t="s">
        <v>12136</v>
      </c>
      <c r="C869" t="s">
        <v>2492</v>
      </c>
      <c r="D869" s="10" t="s">
        <v>2493</v>
      </c>
      <c r="E869">
        <v>1</v>
      </c>
      <c r="F869" s="3">
        <v>0</v>
      </c>
    </row>
    <row r="870" spans="1:6">
      <c r="A870" s="3" t="s">
        <v>2494</v>
      </c>
      <c r="B870" t="s">
        <v>12137</v>
      </c>
      <c r="C870" t="s">
        <v>2495</v>
      </c>
      <c r="D870" s="10" t="s">
        <v>2496</v>
      </c>
      <c r="E870">
        <v>1</v>
      </c>
      <c r="F870" s="3">
        <v>0</v>
      </c>
    </row>
    <row r="871" spans="1:6">
      <c r="A871" s="3" t="s">
        <v>2497</v>
      </c>
      <c r="B871" t="s">
        <v>12138</v>
      </c>
      <c r="C871" t="s">
        <v>2498</v>
      </c>
      <c r="D871" s="10" t="s">
        <v>2499</v>
      </c>
      <c r="E871">
        <v>1</v>
      </c>
      <c r="F871" s="3">
        <v>0</v>
      </c>
    </row>
    <row r="872" spans="1:6">
      <c r="A872" s="3" t="s">
        <v>2500</v>
      </c>
      <c r="B872" t="s">
        <v>12139</v>
      </c>
      <c r="C872" t="s">
        <v>2498</v>
      </c>
      <c r="D872" s="10" t="s">
        <v>2501</v>
      </c>
      <c r="E872">
        <v>1</v>
      </c>
      <c r="F872" s="3">
        <v>0</v>
      </c>
    </row>
    <row r="873" spans="1:6">
      <c r="A873" s="3" t="s">
        <v>2502</v>
      </c>
      <c r="B873" t="s">
        <v>12140</v>
      </c>
      <c r="C873" t="s">
        <v>2498</v>
      </c>
      <c r="D873" s="10" t="s">
        <v>2503</v>
      </c>
      <c r="E873">
        <v>1</v>
      </c>
      <c r="F873" s="3">
        <v>0</v>
      </c>
    </row>
    <row r="874" spans="1:6">
      <c r="A874" s="3" t="s">
        <v>2504</v>
      </c>
      <c r="B874" t="s">
        <v>12141</v>
      </c>
      <c r="C874" t="s">
        <v>2505</v>
      </c>
      <c r="D874" s="10" t="s">
        <v>16382</v>
      </c>
      <c r="E874">
        <v>1</v>
      </c>
      <c r="F874" s="3">
        <v>0</v>
      </c>
    </row>
    <row r="875" spans="1:6">
      <c r="A875" s="3" t="s">
        <v>2506</v>
      </c>
      <c r="B875" t="s">
        <v>12142</v>
      </c>
      <c r="C875" t="s">
        <v>2505</v>
      </c>
      <c r="D875" s="10" t="s">
        <v>16382</v>
      </c>
      <c r="E875">
        <v>1</v>
      </c>
      <c r="F875" s="3">
        <v>0</v>
      </c>
    </row>
    <row r="876" spans="1:6">
      <c r="A876" s="3" t="s">
        <v>2507</v>
      </c>
      <c r="B876" t="s">
        <v>12143</v>
      </c>
      <c r="C876" t="s">
        <v>2505</v>
      </c>
      <c r="D876" s="10" t="s">
        <v>2508</v>
      </c>
      <c r="E876">
        <v>1</v>
      </c>
      <c r="F876" s="3">
        <v>0</v>
      </c>
    </row>
    <row r="877" spans="1:6">
      <c r="A877" s="3" t="s">
        <v>2509</v>
      </c>
      <c r="B877" t="s">
        <v>12144</v>
      </c>
      <c r="C877" t="s">
        <v>2510</v>
      </c>
      <c r="D877" s="10" t="s">
        <v>2511</v>
      </c>
      <c r="E877">
        <v>1</v>
      </c>
      <c r="F877" s="3">
        <v>0</v>
      </c>
    </row>
    <row r="878" spans="1:6">
      <c r="A878" s="3" t="s">
        <v>2512</v>
      </c>
      <c r="B878" t="s">
        <v>12145</v>
      </c>
      <c r="C878" t="s">
        <v>2513</v>
      </c>
      <c r="D878" s="10" t="s">
        <v>2514</v>
      </c>
      <c r="E878">
        <v>1</v>
      </c>
      <c r="F878" s="3">
        <v>0</v>
      </c>
    </row>
    <row r="879" spans="1:6">
      <c r="A879" s="3" t="s">
        <v>2515</v>
      </c>
      <c r="B879" t="s">
        <v>12146</v>
      </c>
      <c r="C879" t="s">
        <v>2513</v>
      </c>
      <c r="D879" s="10" t="s">
        <v>2514</v>
      </c>
      <c r="E879">
        <v>1</v>
      </c>
      <c r="F879" s="3">
        <v>0</v>
      </c>
    </row>
    <row r="880" spans="1:6">
      <c r="A880" s="3" t="s">
        <v>2516</v>
      </c>
      <c r="B880" t="s">
        <v>12147</v>
      </c>
      <c r="C880" t="s">
        <v>2517</v>
      </c>
      <c r="D880" s="10" t="s">
        <v>2518</v>
      </c>
      <c r="E880">
        <v>1</v>
      </c>
      <c r="F880" s="3">
        <v>0</v>
      </c>
    </row>
    <row r="881" spans="1:6">
      <c r="A881" s="3" t="s">
        <v>2519</v>
      </c>
      <c r="B881" t="s">
        <v>12148</v>
      </c>
      <c r="C881" t="s">
        <v>2517</v>
      </c>
      <c r="D881" s="10" t="s">
        <v>2520</v>
      </c>
      <c r="E881">
        <v>1</v>
      </c>
      <c r="F881" s="3">
        <v>0</v>
      </c>
    </row>
    <row r="882" spans="1:6">
      <c r="A882" s="3" t="s">
        <v>2521</v>
      </c>
      <c r="B882" t="s">
        <v>12149</v>
      </c>
      <c r="C882" t="s">
        <v>2517</v>
      </c>
      <c r="D882" s="10" t="s">
        <v>2520</v>
      </c>
      <c r="E882">
        <v>1</v>
      </c>
      <c r="F882" s="3">
        <v>0</v>
      </c>
    </row>
    <row r="883" spans="1:6">
      <c r="A883" s="3" t="s">
        <v>2522</v>
      </c>
      <c r="B883" t="s">
        <v>12150</v>
      </c>
      <c r="C883" t="s">
        <v>2523</v>
      </c>
      <c r="D883" s="10" t="s">
        <v>2524</v>
      </c>
      <c r="E883">
        <v>1</v>
      </c>
      <c r="F883" s="3">
        <v>0</v>
      </c>
    </row>
    <row r="884" spans="1:6">
      <c r="A884" s="3" t="s">
        <v>2525</v>
      </c>
      <c r="B884" t="s">
        <v>12151</v>
      </c>
      <c r="C884" t="s">
        <v>2526</v>
      </c>
      <c r="D884" s="10" t="s">
        <v>2524</v>
      </c>
      <c r="E884">
        <v>1</v>
      </c>
      <c r="F884" s="3">
        <v>0</v>
      </c>
    </row>
    <row r="885" spans="1:6">
      <c r="A885" s="3" t="s">
        <v>2527</v>
      </c>
      <c r="B885" t="s">
        <v>12152</v>
      </c>
      <c r="C885" t="s">
        <v>2526</v>
      </c>
      <c r="D885" s="10" t="s">
        <v>16383</v>
      </c>
      <c r="E885">
        <v>1</v>
      </c>
      <c r="F885" s="3">
        <v>0</v>
      </c>
    </row>
    <row r="886" spans="1:6">
      <c r="A886" s="3" t="s">
        <v>2528</v>
      </c>
      <c r="B886" t="s">
        <v>12153</v>
      </c>
      <c r="C886" t="s">
        <v>2529</v>
      </c>
      <c r="D886" s="10" t="s">
        <v>2530</v>
      </c>
      <c r="E886">
        <v>1</v>
      </c>
      <c r="F886" s="3">
        <v>0</v>
      </c>
    </row>
    <row r="887" spans="1:6">
      <c r="A887" s="3" t="s">
        <v>2531</v>
      </c>
      <c r="B887" t="s">
        <v>12154</v>
      </c>
      <c r="C887" t="s">
        <v>2532</v>
      </c>
      <c r="D887" s="10" t="s">
        <v>2533</v>
      </c>
      <c r="E887">
        <v>1</v>
      </c>
      <c r="F887" s="3">
        <v>0</v>
      </c>
    </row>
    <row r="888" spans="1:6">
      <c r="A888" s="3" t="s">
        <v>2534</v>
      </c>
      <c r="B888" t="s">
        <v>12155</v>
      </c>
      <c r="C888" t="s">
        <v>2532</v>
      </c>
      <c r="D888" s="10" t="s">
        <v>2535</v>
      </c>
      <c r="E888">
        <v>1</v>
      </c>
      <c r="F888" s="3">
        <v>0</v>
      </c>
    </row>
    <row r="889" spans="1:6">
      <c r="A889" s="3" t="s">
        <v>2536</v>
      </c>
      <c r="B889" t="s">
        <v>12156</v>
      </c>
      <c r="C889" t="s">
        <v>2537</v>
      </c>
      <c r="D889" s="10" t="s">
        <v>2538</v>
      </c>
      <c r="E889">
        <v>1</v>
      </c>
      <c r="F889" s="3">
        <v>0</v>
      </c>
    </row>
    <row r="890" spans="1:6">
      <c r="A890" s="3" t="s">
        <v>2539</v>
      </c>
      <c r="B890" t="s">
        <v>12157</v>
      </c>
      <c r="C890" t="s">
        <v>2540</v>
      </c>
      <c r="D890" s="10" t="s">
        <v>2541</v>
      </c>
      <c r="E890">
        <v>1</v>
      </c>
      <c r="F890" s="3">
        <v>0</v>
      </c>
    </row>
    <row r="891" spans="1:6">
      <c r="A891" s="3" t="s">
        <v>2542</v>
      </c>
      <c r="B891" t="s">
        <v>12158</v>
      </c>
      <c r="C891" t="s">
        <v>2540</v>
      </c>
      <c r="D891" s="10" t="s">
        <v>2543</v>
      </c>
      <c r="E891">
        <v>1</v>
      </c>
      <c r="F891" s="3">
        <v>0</v>
      </c>
    </row>
    <row r="892" spans="1:6">
      <c r="A892" s="3" t="s">
        <v>2544</v>
      </c>
      <c r="B892" t="s">
        <v>12159</v>
      </c>
      <c r="C892" t="s">
        <v>2545</v>
      </c>
      <c r="D892" s="10" t="s">
        <v>2546</v>
      </c>
      <c r="E892">
        <v>1</v>
      </c>
      <c r="F892" s="3">
        <v>0</v>
      </c>
    </row>
    <row r="893" spans="1:6">
      <c r="A893" s="3" t="s">
        <v>2547</v>
      </c>
      <c r="B893" t="s">
        <v>12160</v>
      </c>
      <c r="C893" t="s">
        <v>2548</v>
      </c>
      <c r="D893" s="10" t="s">
        <v>2549</v>
      </c>
      <c r="E893">
        <v>1</v>
      </c>
      <c r="F893" s="3">
        <v>0</v>
      </c>
    </row>
    <row r="894" spans="1:6">
      <c r="A894" s="3" t="s">
        <v>2550</v>
      </c>
      <c r="B894" t="s">
        <v>12161</v>
      </c>
      <c r="C894" t="s">
        <v>2548</v>
      </c>
      <c r="D894" s="10" t="s">
        <v>2549</v>
      </c>
      <c r="E894">
        <v>1</v>
      </c>
      <c r="F894" s="3">
        <v>0</v>
      </c>
    </row>
    <row r="895" spans="1:6">
      <c r="A895" s="3" t="s">
        <v>2551</v>
      </c>
      <c r="B895" t="s">
        <v>12162</v>
      </c>
      <c r="C895" t="s">
        <v>2548</v>
      </c>
      <c r="D895" s="10" t="s">
        <v>2552</v>
      </c>
      <c r="E895">
        <v>1</v>
      </c>
      <c r="F895" s="3">
        <v>0</v>
      </c>
    </row>
    <row r="896" spans="1:6">
      <c r="A896" s="3" t="s">
        <v>2553</v>
      </c>
      <c r="B896" t="s">
        <v>12163</v>
      </c>
      <c r="C896" t="s">
        <v>2548</v>
      </c>
      <c r="D896" s="10" t="s">
        <v>2552</v>
      </c>
      <c r="E896">
        <v>1</v>
      </c>
      <c r="F896" s="3">
        <v>0</v>
      </c>
    </row>
    <row r="897" spans="1:6">
      <c r="A897" s="3" t="s">
        <v>2554</v>
      </c>
      <c r="B897" t="s">
        <v>12164</v>
      </c>
      <c r="C897" t="s">
        <v>2555</v>
      </c>
      <c r="D897" s="10" t="s">
        <v>2556</v>
      </c>
      <c r="E897">
        <v>1</v>
      </c>
      <c r="F897" s="3">
        <v>0</v>
      </c>
    </row>
    <row r="898" spans="1:6">
      <c r="A898" s="3" t="s">
        <v>2557</v>
      </c>
      <c r="B898" t="s">
        <v>12165</v>
      </c>
      <c r="C898" t="s">
        <v>2558</v>
      </c>
      <c r="D898" s="10" t="s">
        <v>16384</v>
      </c>
      <c r="E898">
        <v>1</v>
      </c>
      <c r="F898" s="3">
        <v>0</v>
      </c>
    </row>
    <row r="899" spans="1:6">
      <c r="A899" s="3" t="s">
        <v>2559</v>
      </c>
      <c r="B899" t="s">
        <v>12166</v>
      </c>
      <c r="C899" t="s">
        <v>2560</v>
      </c>
      <c r="D899" s="10" t="s">
        <v>16385</v>
      </c>
      <c r="E899">
        <v>1</v>
      </c>
      <c r="F899" s="3">
        <v>0</v>
      </c>
    </row>
    <row r="900" spans="1:6">
      <c r="A900" s="3" t="s">
        <v>2561</v>
      </c>
      <c r="B900" t="s">
        <v>12167</v>
      </c>
      <c r="C900" t="s">
        <v>2562</v>
      </c>
      <c r="D900" s="10" t="s">
        <v>2563</v>
      </c>
      <c r="E900">
        <v>1</v>
      </c>
      <c r="F900" s="3">
        <v>0</v>
      </c>
    </row>
    <row r="901" spans="1:6">
      <c r="A901" s="3" t="s">
        <v>2564</v>
      </c>
      <c r="B901" t="s">
        <v>12168</v>
      </c>
      <c r="C901" t="s">
        <v>2565</v>
      </c>
      <c r="D901" s="10" t="s">
        <v>2566</v>
      </c>
      <c r="E901">
        <v>1</v>
      </c>
      <c r="F901" s="3">
        <v>0</v>
      </c>
    </row>
    <row r="902" spans="1:6">
      <c r="A902" s="3" t="s">
        <v>2567</v>
      </c>
      <c r="B902" t="s">
        <v>12169</v>
      </c>
      <c r="C902" t="s">
        <v>2568</v>
      </c>
      <c r="D902" s="10" t="s">
        <v>2569</v>
      </c>
      <c r="E902">
        <v>1</v>
      </c>
      <c r="F902" s="3">
        <v>0</v>
      </c>
    </row>
    <row r="903" spans="1:6">
      <c r="A903" s="3" t="s">
        <v>2570</v>
      </c>
      <c r="B903" t="s">
        <v>12170</v>
      </c>
      <c r="C903" t="s">
        <v>2571</v>
      </c>
      <c r="D903" s="10" t="s">
        <v>2572</v>
      </c>
      <c r="E903">
        <v>1</v>
      </c>
      <c r="F903" s="3">
        <v>0</v>
      </c>
    </row>
    <row r="904" spans="1:6">
      <c r="A904" s="3" t="s">
        <v>2573</v>
      </c>
      <c r="B904" t="s">
        <v>12171</v>
      </c>
      <c r="C904" t="s">
        <v>2574</v>
      </c>
      <c r="D904" s="10" t="s">
        <v>2575</v>
      </c>
      <c r="E904">
        <v>1</v>
      </c>
      <c r="F904" s="3">
        <v>0</v>
      </c>
    </row>
    <row r="905" spans="1:6">
      <c r="A905" s="3" t="s">
        <v>2576</v>
      </c>
      <c r="B905" t="s">
        <v>12172</v>
      </c>
      <c r="C905" t="s">
        <v>2577</v>
      </c>
      <c r="D905" s="10" t="s">
        <v>2575</v>
      </c>
      <c r="E905">
        <v>1</v>
      </c>
      <c r="F905" s="3">
        <v>0</v>
      </c>
    </row>
    <row r="906" spans="1:6">
      <c r="A906" s="3" t="s">
        <v>2578</v>
      </c>
      <c r="B906" t="s">
        <v>12173</v>
      </c>
      <c r="C906" t="s">
        <v>2579</v>
      </c>
      <c r="D906" s="10" t="s">
        <v>2580</v>
      </c>
      <c r="E906">
        <v>1</v>
      </c>
      <c r="F906" s="3">
        <v>0</v>
      </c>
    </row>
    <row r="907" spans="1:6">
      <c r="A907" s="3" t="s">
        <v>2581</v>
      </c>
      <c r="B907" t="s">
        <v>12174</v>
      </c>
      <c r="C907" t="s">
        <v>2582</v>
      </c>
      <c r="D907" s="10" t="s">
        <v>2583</v>
      </c>
      <c r="E907">
        <v>1</v>
      </c>
      <c r="F907" s="3">
        <v>0</v>
      </c>
    </row>
    <row r="908" spans="1:6">
      <c r="A908" s="3" t="s">
        <v>2584</v>
      </c>
      <c r="B908" t="s">
        <v>12175</v>
      </c>
      <c r="C908" t="s">
        <v>2585</v>
      </c>
      <c r="D908" s="10" t="s">
        <v>2586</v>
      </c>
      <c r="E908">
        <v>1</v>
      </c>
      <c r="F908" s="3">
        <v>0</v>
      </c>
    </row>
    <row r="909" spans="1:6">
      <c r="A909" s="3" t="s">
        <v>2587</v>
      </c>
      <c r="B909" t="s">
        <v>12176</v>
      </c>
      <c r="C909" t="s">
        <v>2588</v>
      </c>
      <c r="D909" s="10" t="s">
        <v>2589</v>
      </c>
      <c r="E909">
        <v>1</v>
      </c>
      <c r="F909" s="3">
        <v>0</v>
      </c>
    </row>
    <row r="910" spans="1:6">
      <c r="A910" s="3" t="s">
        <v>2590</v>
      </c>
      <c r="B910" t="s">
        <v>12177</v>
      </c>
      <c r="C910" t="s">
        <v>2591</v>
      </c>
      <c r="D910" s="10" t="s">
        <v>2592</v>
      </c>
      <c r="E910">
        <v>1</v>
      </c>
      <c r="F910" s="3">
        <v>0</v>
      </c>
    </row>
    <row r="911" spans="1:6">
      <c r="A911" s="3" t="s">
        <v>2593</v>
      </c>
      <c r="B911" t="s">
        <v>12178</v>
      </c>
      <c r="C911" t="s">
        <v>2594</v>
      </c>
      <c r="D911" s="10" t="s">
        <v>16386</v>
      </c>
      <c r="E911">
        <v>1</v>
      </c>
      <c r="F911" s="3">
        <v>0</v>
      </c>
    </row>
    <row r="912" spans="1:6">
      <c r="A912" s="3" t="s">
        <v>2595</v>
      </c>
      <c r="B912" t="s">
        <v>12179</v>
      </c>
      <c r="C912" t="s">
        <v>2596</v>
      </c>
      <c r="D912" s="10" t="s">
        <v>16386</v>
      </c>
      <c r="E912">
        <v>1</v>
      </c>
      <c r="F912" s="3">
        <v>0</v>
      </c>
    </row>
    <row r="913" spans="1:6">
      <c r="A913" s="3" t="s">
        <v>2597</v>
      </c>
      <c r="B913" t="s">
        <v>12180</v>
      </c>
      <c r="C913" t="s">
        <v>2596</v>
      </c>
      <c r="D913" s="10" t="s">
        <v>2598</v>
      </c>
      <c r="E913">
        <v>1</v>
      </c>
      <c r="F913" s="3">
        <v>0</v>
      </c>
    </row>
    <row r="914" spans="1:6">
      <c r="A914" s="3" t="s">
        <v>2599</v>
      </c>
      <c r="B914" t="s">
        <v>12181</v>
      </c>
      <c r="C914" t="s">
        <v>2600</v>
      </c>
      <c r="D914" s="10" t="s">
        <v>2601</v>
      </c>
      <c r="E914">
        <v>1</v>
      </c>
      <c r="F914" s="3">
        <v>0</v>
      </c>
    </row>
    <row r="915" spans="1:6">
      <c r="A915" s="3" t="s">
        <v>2602</v>
      </c>
      <c r="B915" t="s">
        <v>12182</v>
      </c>
      <c r="C915" t="s">
        <v>2603</v>
      </c>
      <c r="D915" s="10" t="s">
        <v>2604</v>
      </c>
      <c r="E915">
        <v>1</v>
      </c>
      <c r="F915" s="3">
        <v>0</v>
      </c>
    </row>
    <row r="916" spans="1:6">
      <c r="A916" s="3" t="s">
        <v>2605</v>
      </c>
      <c r="B916" t="s">
        <v>12183</v>
      </c>
      <c r="C916" t="s">
        <v>2606</v>
      </c>
      <c r="D916" s="10" t="s">
        <v>2607</v>
      </c>
      <c r="E916">
        <v>1</v>
      </c>
      <c r="F916" s="3">
        <v>0</v>
      </c>
    </row>
    <row r="917" spans="1:6">
      <c r="A917" s="3" t="s">
        <v>2608</v>
      </c>
      <c r="B917" t="s">
        <v>12184</v>
      </c>
      <c r="C917" t="s">
        <v>2609</v>
      </c>
      <c r="D917" s="10" t="s">
        <v>16387</v>
      </c>
      <c r="E917">
        <v>1</v>
      </c>
      <c r="F917" s="3">
        <v>0</v>
      </c>
    </row>
    <row r="918" spans="1:6">
      <c r="A918" s="3" t="s">
        <v>2610</v>
      </c>
      <c r="B918" t="s">
        <v>12185</v>
      </c>
      <c r="C918" t="s">
        <v>2611</v>
      </c>
      <c r="D918" s="10" t="s">
        <v>2612</v>
      </c>
      <c r="E918">
        <v>1</v>
      </c>
      <c r="F918" s="3">
        <v>0</v>
      </c>
    </row>
    <row r="919" spans="1:6">
      <c r="A919" s="3" t="s">
        <v>2613</v>
      </c>
      <c r="B919" t="s">
        <v>12186</v>
      </c>
      <c r="C919" t="s">
        <v>2614</v>
      </c>
      <c r="D919" s="10" t="s">
        <v>2615</v>
      </c>
      <c r="E919">
        <v>1</v>
      </c>
      <c r="F919" s="3">
        <v>0</v>
      </c>
    </row>
    <row r="920" spans="1:6">
      <c r="A920" s="3" t="s">
        <v>2616</v>
      </c>
      <c r="B920" t="s">
        <v>12187</v>
      </c>
      <c r="C920" t="s">
        <v>2614</v>
      </c>
      <c r="D920" s="10" t="s">
        <v>2617</v>
      </c>
      <c r="E920">
        <v>1</v>
      </c>
      <c r="F920" s="3">
        <v>0</v>
      </c>
    </row>
    <row r="921" spans="1:6">
      <c r="A921" s="3" t="s">
        <v>2618</v>
      </c>
      <c r="B921" t="s">
        <v>12188</v>
      </c>
      <c r="C921" t="s">
        <v>2619</v>
      </c>
      <c r="D921" s="10" t="s">
        <v>2620</v>
      </c>
      <c r="E921">
        <v>1</v>
      </c>
      <c r="F921" s="3">
        <v>0</v>
      </c>
    </row>
    <row r="922" spans="1:6">
      <c r="A922" s="3" t="s">
        <v>2621</v>
      </c>
      <c r="B922" t="s">
        <v>12189</v>
      </c>
      <c r="C922" t="s">
        <v>2622</v>
      </c>
      <c r="D922" s="10" t="s">
        <v>2623</v>
      </c>
      <c r="E922">
        <v>1</v>
      </c>
      <c r="F922" s="3">
        <v>0</v>
      </c>
    </row>
    <row r="923" spans="1:6">
      <c r="A923" s="3" t="s">
        <v>2624</v>
      </c>
      <c r="B923" t="s">
        <v>12190</v>
      </c>
      <c r="C923" t="s">
        <v>2622</v>
      </c>
      <c r="D923" s="10" t="s">
        <v>2623</v>
      </c>
      <c r="E923">
        <v>1</v>
      </c>
      <c r="F923" s="3">
        <v>0</v>
      </c>
    </row>
    <row r="924" spans="1:6">
      <c r="A924" s="3" t="s">
        <v>2625</v>
      </c>
      <c r="B924" t="s">
        <v>12191</v>
      </c>
      <c r="C924" t="s">
        <v>2626</v>
      </c>
      <c r="D924" s="10" t="s">
        <v>2627</v>
      </c>
      <c r="E924">
        <v>1</v>
      </c>
      <c r="F924" s="3">
        <v>0</v>
      </c>
    </row>
    <row r="925" spans="1:6">
      <c r="A925" s="3" t="s">
        <v>2628</v>
      </c>
      <c r="B925" t="s">
        <v>12192</v>
      </c>
      <c r="C925" t="s">
        <v>2629</v>
      </c>
      <c r="D925" s="10" t="s">
        <v>2630</v>
      </c>
      <c r="E925">
        <v>1</v>
      </c>
      <c r="F925" s="3">
        <v>0</v>
      </c>
    </row>
    <row r="926" spans="1:6">
      <c r="A926" s="3" t="s">
        <v>2631</v>
      </c>
      <c r="B926" t="s">
        <v>12193</v>
      </c>
      <c r="C926" t="s">
        <v>2632</v>
      </c>
      <c r="D926" s="10" t="s">
        <v>2633</v>
      </c>
      <c r="E926">
        <v>1</v>
      </c>
      <c r="F926" s="3">
        <v>0</v>
      </c>
    </row>
    <row r="927" spans="1:6">
      <c r="A927" s="3" t="s">
        <v>2634</v>
      </c>
      <c r="B927" t="s">
        <v>12194</v>
      </c>
      <c r="C927" t="s">
        <v>2632</v>
      </c>
      <c r="D927" s="10" t="s">
        <v>2635</v>
      </c>
      <c r="E927">
        <v>1</v>
      </c>
      <c r="F927" s="3">
        <v>0</v>
      </c>
    </row>
    <row r="928" spans="1:6">
      <c r="A928" s="3" t="s">
        <v>2636</v>
      </c>
      <c r="B928" t="s">
        <v>12195</v>
      </c>
      <c r="C928" t="s">
        <v>2637</v>
      </c>
      <c r="D928" s="10" t="s">
        <v>2638</v>
      </c>
      <c r="E928">
        <v>1</v>
      </c>
      <c r="F928" s="3">
        <v>0</v>
      </c>
    </row>
    <row r="929" spans="1:6">
      <c r="A929" s="3" t="s">
        <v>2639</v>
      </c>
      <c r="B929" t="s">
        <v>12196</v>
      </c>
      <c r="C929" t="s">
        <v>2640</v>
      </c>
      <c r="D929" s="10" t="s">
        <v>16388</v>
      </c>
      <c r="E929">
        <v>1</v>
      </c>
      <c r="F929" s="3">
        <v>0</v>
      </c>
    </row>
    <row r="930" spans="1:6">
      <c r="A930" s="3" t="s">
        <v>2641</v>
      </c>
      <c r="B930" t="s">
        <v>12197</v>
      </c>
      <c r="C930" t="s">
        <v>2640</v>
      </c>
      <c r="D930" s="10" t="s">
        <v>2642</v>
      </c>
      <c r="E930">
        <v>1</v>
      </c>
      <c r="F930" s="3">
        <v>0</v>
      </c>
    </row>
    <row r="931" spans="1:6">
      <c r="A931" s="3" t="s">
        <v>2643</v>
      </c>
      <c r="B931" t="s">
        <v>12198</v>
      </c>
      <c r="C931" t="s">
        <v>2644</v>
      </c>
      <c r="D931" s="10" t="s">
        <v>2645</v>
      </c>
      <c r="E931">
        <v>1</v>
      </c>
      <c r="F931" s="3">
        <v>0</v>
      </c>
    </row>
    <row r="932" spans="1:6">
      <c r="A932" s="3" t="s">
        <v>2646</v>
      </c>
      <c r="B932" t="s">
        <v>12199</v>
      </c>
      <c r="C932" t="s">
        <v>2647</v>
      </c>
      <c r="D932" s="10" t="s">
        <v>2648</v>
      </c>
      <c r="E932">
        <v>1</v>
      </c>
      <c r="F932" s="3">
        <v>0</v>
      </c>
    </row>
    <row r="933" spans="1:6">
      <c r="A933" s="3" t="s">
        <v>2649</v>
      </c>
      <c r="B933" t="s">
        <v>12200</v>
      </c>
      <c r="C933" t="s">
        <v>2647</v>
      </c>
      <c r="D933" s="10" t="s">
        <v>2650</v>
      </c>
      <c r="E933">
        <v>1</v>
      </c>
      <c r="F933" s="3">
        <v>0</v>
      </c>
    </row>
    <row r="934" spans="1:6">
      <c r="A934" s="3" t="s">
        <v>2651</v>
      </c>
      <c r="B934" t="s">
        <v>12201</v>
      </c>
      <c r="C934" t="s">
        <v>2652</v>
      </c>
      <c r="D934" s="10" t="s">
        <v>2653</v>
      </c>
      <c r="E934">
        <v>1</v>
      </c>
      <c r="F934" s="3">
        <v>0</v>
      </c>
    </row>
    <row r="935" spans="1:6">
      <c r="A935" s="3" t="s">
        <v>2654</v>
      </c>
      <c r="B935" t="s">
        <v>12202</v>
      </c>
      <c r="C935" t="s">
        <v>2655</v>
      </c>
      <c r="D935" s="10" t="s">
        <v>2656</v>
      </c>
      <c r="E935">
        <v>1</v>
      </c>
      <c r="F935" s="3">
        <v>0</v>
      </c>
    </row>
    <row r="936" spans="1:6">
      <c r="A936" s="3" t="s">
        <v>2657</v>
      </c>
      <c r="B936" t="s">
        <v>12203</v>
      </c>
      <c r="C936" t="s">
        <v>2655</v>
      </c>
      <c r="D936" s="10" t="s">
        <v>16389</v>
      </c>
      <c r="E936">
        <v>1</v>
      </c>
      <c r="F936" s="3">
        <v>0</v>
      </c>
    </row>
    <row r="937" spans="1:6">
      <c r="A937" s="3" t="s">
        <v>2658</v>
      </c>
      <c r="B937" t="s">
        <v>12204</v>
      </c>
      <c r="C937" t="s">
        <v>2659</v>
      </c>
      <c r="D937" s="10" t="s">
        <v>2660</v>
      </c>
      <c r="E937">
        <v>1</v>
      </c>
      <c r="F937" s="3">
        <v>0</v>
      </c>
    </row>
    <row r="938" spans="1:6">
      <c r="A938" s="3" t="s">
        <v>2661</v>
      </c>
      <c r="B938" t="s">
        <v>12205</v>
      </c>
      <c r="C938" t="s">
        <v>2659</v>
      </c>
      <c r="D938" s="10" t="s">
        <v>2660</v>
      </c>
      <c r="E938">
        <v>1</v>
      </c>
      <c r="F938" s="3">
        <v>0</v>
      </c>
    </row>
    <row r="939" spans="1:6">
      <c r="A939" s="3" t="s">
        <v>2662</v>
      </c>
      <c r="B939" t="s">
        <v>12206</v>
      </c>
      <c r="C939" t="s">
        <v>2663</v>
      </c>
      <c r="D939" s="10" t="s">
        <v>2660</v>
      </c>
      <c r="E939">
        <v>1</v>
      </c>
      <c r="F939" s="3">
        <v>0</v>
      </c>
    </row>
    <row r="940" spans="1:6">
      <c r="A940" s="3" t="s">
        <v>2664</v>
      </c>
      <c r="B940" t="s">
        <v>12207</v>
      </c>
      <c r="C940" t="s">
        <v>2665</v>
      </c>
      <c r="D940" s="10" t="s">
        <v>2666</v>
      </c>
      <c r="E940">
        <v>1</v>
      </c>
      <c r="F940" s="3">
        <v>0</v>
      </c>
    </row>
    <row r="941" spans="1:6">
      <c r="A941" s="3" t="s">
        <v>2667</v>
      </c>
      <c r="B941" t="s">
        <v>12208</v>
      </c>
      <c r="C941" t="s">
        <v>2668</v>
      </c>
      <c r="D941" s="10" t="s">
        <v>16390</v>
      </c>
      <c r="E941">
        <v>1</v>
      </c>
      <c r="F941" s="3">
        <v>0</v>
      </c>
    </row>
    <row r="942" spans="1:6">
      <c r="A942" s="3" t="s">
        <v>2669</v>
      </c>
      <c r="B942" t="s">
        <v>12209</v>
      </c>
      <c r="C942" t="s">
        <v>2670</v>
      </c>
      <c r="D942" s="10" t="s">
        <v>2671</v>
      </c>
      <c r="E942">
        <v>1</v>
      </c>
      <c r="F942" s="3">
        <v>0</v>
      </c>
    </row>
    <row r="943" spans="1:6">
      <c r="A943" s="3" t="s">
        <v>2672</v>
      </c>
      <c r="B943" t="s">
        <v>12210</v>
      </c>
      <c r="C943" t="s">
        <v>2673</v>
      </c>
      <c r="D943" s="10" t="s">
        <v>2674</v>
      </c>
      <c r="E943">
        <v>1</v>
      </c>
      <c r="F943" s="3">
        <v>0</v>
      </c>
    </row>
    <row r="944" spans="1:6">
      <c r="A944" s="3" t="s">
        <v>2675</v>
      </c>
      <c r="B944" t="s">
        <v>12211</v>
      </c>
      <c r="C944" t="s">
        <v>2676</v>
      </c>
      <c r="D944" s="10" t="s">
        <v>2677</v>
      </c>
      <c r="E944">
        <v>1</v>
      </c>
      <c r="F944" s="3">
        <v>0</v>
      </c>
    </row>
    <row r="945" spans="1:6">
      <c r="A945" s="3" t="s">
        <v>2678</v>
      </c>
      <c r="B945" t="s">
        <v>12212</v>
      </c>
      <c r="C945" t="s">
        <v>2679</v>
      </c>
      <c r="D945" s="10" t="s">
        <v>2680</v>
      </c>
      <c r="E945">
        <v>1</v>
      </c>
      <c r="F945" s="3">
        <v>0</v>
      </c>
    </row>
    <row r="946" spans="1:6">
      <c r="A946" s="3" t="s">
        <v>2681</v>
      </c>
      <c r="B946" t="s">
        <v>12213</v>
      </c>
      <c r="C946" t="s">
        <v>2682</v>
      </c>
      <c r="D946" s="10" t="s">
        <v>16391</v>
      </c>
      <c r="E946">
        <v>1</v>
      </c>
      <c r="F946" s="3">
        <v>0</v>
      </c>
    </row>
    <row r="947" spans="1:6">
      <c r="A947" s="3" t="s">
        <v>2683</v>
      </c>
      <c r="B947" t="s">
        <v>12214</v>
      </c>
      <c r="C947" t="s">
        <v>2684</v>
      </c>
      <c r="D947" s="10" t="s">
        <v>2685</v>
      </c>
      <c r="E947">
        <v>1</v>
      </c>
      <c r="F947" s="3">
        <v>0</v>
      </c>
    </row>
    <row r="948" spans="1:6">
      <c r="A948" s="3" t="s">
        <v>2686</v>
      </c>
      <c r="B948" t="s">
        <v>12215</v>
      </c>
      <c r="C948" t="s">
        <v>2687</v>
      </c>
      <c r="D948" s="10" t="s">
        <v>2688</v>
      </c>
      <c r="E948">
        <v>1</v>
      </c>
      <c r="F948" s="3">
        <v>0</v>
      </c>
    </row>
    <row r="949" spans="1:6">
      <c r="A949" s="3" t="s">
        <v>2689</v>
      </c>
      <c r="B949" t="s">
        <v>12216</v>
      </c>
      <c r="C949" t="s">
        <v>2690</v>
      </c>
      <c r="D949" s="10" t="s">
        <v>2691</v>
      </c>
      <c r="E949">
        <v>1</v>
      </c>
      <c r="F949" s="3">
        <v>0</v>
      </c>
    </row>
    <row r="950" spans="1:6">
      <c r="A950" s="3" t="s">
        <v>2692</v>
      </c>
      <c r="B950" t="s">
        <v>12217</v>
      </c>
      <c r="C950" t="s">
        <v>2693</v>
      </c>
      <c r="D950" s="10" t="s">
        <v>2694</v>
      </c>
      <c r="E950">
        <v>1</v>
      </c>
      <c r="F950" s="3">
        <v>0</v>
      </c>
    </row>
    <row r="951" spans="1:6">
      <c r="A951" s="3" t="s">
        <v>2695</v>
      </c>
      <c r="B951" t="s">
        <v>12218</v>
      </c>
      <c r="C951" t="s">
        <v>2696</v>
      </c>
      <c r="D951" s="10" t="s">
        <v>2697</v>
      </c>
      <c r="E951">
        <v>1</v>
      </c>
      <c r="F951" s="3">
        <v>0</v>
      </c>
    </row>
    <row r="952" spans="1:6">
      <c r="A952" s="3" t="s">
        <v>2698</v>
      </c>
      <c r="B952" t="s">
        <v>12219</v>
      </c>
      <c r="C952" t="s">
        <v>2699</v>
      </c>
      <c r="D952" s="10" t="s">
        <v>2700</v>
      </c>
      <c r="E952">
        <v>1</v>
      </c>
      <c r="F952" s="3">
        <v>0</v>
      </c>
    </row>
    <row r="953" spans="1:6">
      <c r="A953" s="3" t="s">
        <v>2701</v>
      </c>
      <c r="B953" t="s">
        <v>12220</v>
      </c>
      <c r="C953" t="s">
        <v>2699</v>
      </c>
      <c r="D953" s="10" t="s">
        <v>2700</v>
      </c>
      <c r="E953">
        <v>1</v>
      </c>
      <c r="F953" s="3">
        <v>0</v>
      </c>
    </row>
    <row r="954" spans="1:6">
      <c r="A954" s="3" t="s">
        <v>2702</v>
      </c>
      <c r="B954" t="s">
        <v>12221</v>
      </c>
      <c r="C954" t="s">
        <v>2703</v>
      </c>
      <c r="D954" s="10" t="s">
        <v>2704</v>
      </c>
      <c r="E954">
        <v>1</v>
      </c>
      <c r="F954" s="3">
        <v>0</v>
      </c>
    </row>
    <row r="955" spans="1:6">
      <c r="A955" s="3" t="s">
        <v>2705</v>
      </c>
      <c r="B955" t="s">
        <v>12222</v>
      </c>
      <c r="C955" t="s">
        <v>2706</v>
      </c>
      <c r="D955" s="10" t="s">
        <v>2707</v>
      </c>
      <c r="E955">
        <v>1</v>
      </c>
      <c r="F955" s="3">
        <v>0</v>
      </c>
    </row>
    <row r="956" spans="1:6">
      <c r="A956" s="3" t="s">
        <v>2708</v>
      </c>
      <c r="B956" t="s">
        <v>12223</v>
      </c>
      <c r="C956" t="s">
        <v>2709</v>
      </c>
      <c r="D956" s="10" t="s">
        <v>2710</v>
      </c>
      <c r="E956">
        <v>1</v>
      </c>
      <c r="F956" s="3">
        <v>0</v>
      </c>
    </row>
    <row r="957" spans="1:6">
      <c r="A957" s="3" t="s">
        <v>2711</v>
      </c>
      <c r="B957" t="s">
        <v>12224</v>
      </c>
      <c r="C957" t="s">
        <v>2712</v>
      </c>
      <c r="D957" s="10" t="s">
        <v>2713</v>
      </c>
      <c r="E957">
        <v>1</v>
      </c>
      <c r="F957" s="3">
        <v>0</v>
      </c>
    </row>
    <row r="958" spans="1:6">
      <c r="A958" s="3" t="s">
        <v>2714</v>
      </c>
      <c r="B958" t="s">
        <v>12225</v>
      </c>
      <c r="C958" t="s">
        <v>2715</v>
      </c>
      <c r="D958" s="10" t="s">
        <v>2716</v>
      </c>
      <c r="E958">
        <v>1</v>
      </c>
      <c r="F958" s="3">
        <v>0</v>
      </c>
    </row>
    <row r="959" spans="1:6">
      <c r="A959" s="3" t="s">
        <v>2717</v>
      </c>
      <c r="B959" t="s">
        <v>12226</v>
      </c>
      <c r="C959" t="s">
        <v>2718</v>
      </c>
      <c r="D959" s="10" t="s">
        <v>2719</v>
      </c>
      <c r="E959">
        <v>1</v>
      </c>
      <c r="F959" s="3">
        <v>0</v>
      </c>
    </row>
    <row r="960" spans="1:6">
      <c r="A960" s="3" t="s">
        <v>2720</v>
      </c>
      <c r="B960" t="s">
        <v>12227</v>
      </c>
      <c r="C960" t="s">
        <v>2721</v>
      </c>
      <c r="D960" s="10" t="s">
        <v>2722</v>
      </c>
      <c r="E960">
        <v>1</v>
      </c>
      <c r="F960" s="3">
        <v>0</v>
      </c>
    </row>
    <row r="961" spans="1:6">
      <c r="A961" s="3" t="s">
        <v>2723</v>
      </c>
      <c r="B961" t="s">
        <v>12228</v>
      </c>
      <c r="C961" t="s">
        <v>2721</v>
      </c>
      <c r="D961" s="10" t="s">
        <v>2724</v>
      </c>
      <c r="E961">
        <v>1</v>
      </c>
      <c r="F961" s="3">
        <v>0</v>
      </c>
    </row>
    <row r="962" spans="1:6">
      <c r="A962" s="3" t="s">
        <v>2725</v>
      </c>
      <c r="B962" t="s">
        <v>12229</v>
      </c>
      <c r="C962" t="s">
        <v>2726</v>
      </c>
      <c r="D962" s="10" t="s">
        <v>2727</v>
      </c>
      <c r="E962">
        <v>1</v>
      </c>
      <c r="F962" s="3">
        <v>0</v>
      </c>
    </row>
    <row r="963" spans="1:6">
      <c r="A963" s="3" t="s">
        <v>2728</v>
      </c>
      <c r="B963" t="s">
        <v>12230</v>
      </c>
      <c r="C963" t="s">
        <v>2729</v>
      </c>
      <c r="D963" s="10" t="s">
        <v>2730</v>
      </c>
      <c r="E963">
        <v>1</v>
      </c>
      <c r="F963" s="3">
        <v>0</v>
      </c>
    </row>
    <row r="964" spans="1:6">
      <c r="A964" s="3" t="s">
        <v>2731</v>
      </c>
      <c r="B964" t="s">
        <v>12231</v>
      </c>
      <c r="C964" t="s">
        <v>2732</v>
      </c>
      <c r="D964" s="10" t="s">
        <v>2733</v>
      </c>
      <c r="E964">
        <v>1</v>
      </c>
      <c r="F964" s="3">
        <v>0</v>
      </c>
    </row>
    <row r="965" spans="1:6">
      <c r="A965" s="3" t="s">
        <v>2734</v>
      </c>
      <c r="B965" t="s">
        <v>12232</v>
      </c>
      <c r="C965" t="s">
        <v>2735</v>
      </c>
      <c r="D965" s="10" t="s">
        <v>2736</v>
      </c>
      <c r="E965">
        <v>1</v>
      </c>
      <c r="F965" s="3">
        <v>0</v>
      </c>
    </row>
    <row r="966" spans="1:6">
      <c r="A966" s="3" t="s">
        <v>2737</v>
      </c>
      <c r="B966" t="s">
        <v>12233</v>
      </c>
      <c r="C966" t="s">
        <v>2738</v>
      </c>
      <c r="D966" s="10" t="s">
        <v>2739</v>
      </c>
      <c r="E966">
        <v>1</v>
      </c>
      <c r="F966" s="3">
        <v>0</v>
      </c>
    </row>
    <row r="967" spans="1:6">
      <c r="A967" s="3" t="s">
        <v>2740</v>
      </c>
      <c r="B967" t="s">
        <v>12234</v>
      </c>
      <c r="C967" t="s">
        <v>2741</v>
      </c>
      <c r="D967" s="10" t="s">
        <v>2742</v>
      </c>
      <c r="E967">
        <v>1</v>
      </c>
      <c r="F967" s="3">
        <v>0</v>
      </c>
    </row>
    <row r="968" spans="1:6">
      <c r="A968" s="3" t="s">
        <v>2743</v>
      </c>
      <c r="B968" t="s">
        <v>12235</v>
      </c>
      <c r="C968" t="s">
        <v>2744</v>
      </c>
      <c r="D968" s="10" t="s">
        <v>2745</v>
      </c>
      <c r="E968">
        <v>1</v>
      </c>
      <c r="F968" s="3">
        <v>0</v>
      </c>
    </row>
    <row r="969" spans="1:6">
      <c r="A969" s="3" t="s">
        <v>2746</v>
      </c>
      <c r="B969" t="s">
        <v>12236</v>
      </c>
      <c r="C969" t="s">
        <v>2747</v>
      </c>
      <c r="D969" s="10" t="s">
        <v>2748</v>
      </c>
      <c r="E969">
        <v>1</v>
      </c>
      <c r="F969" s="3">
        <v>0</v>
      </c>
    </row>
    <row r="970" spans="1:6">
      <c r="A970" s="3" t="s">
        <v>2749</v>
      </c>
      <c r="B970" t="s">
        <v>12237</v>
      </c>
      <c r="C970" t="s">
        <v>2750</v>
      </c>
      <c r="D970" s="10" t="s">
        <v>2751</v>
      </c>
      <c r="E970">
        <v>1</v>
      </c>
      <c r="F970" s="3">
        <v>0</v>
      </c>
    </row>
    <row r="971" spans="1:6">
      <c r="A971" s="3" t="s">
        <v>2752</v>
      </c>
      <c r="B971" t="s">
        <v>12238</v>
      </c>
      <c r="C971" t="s">
        <v>2750</v>
      </c>
      <c r="D971" s="10" t="s">
        <v>2751</v>
      </c>
      <c r="E971">
        <v>1</v>
      </c>
      <c r="F971" s="3">
        <v>0</v>
      </c>
    </row>
    <row r="972" spans="1:6">
      <c r="A972" s="3" t="s">
        <v>2753</v>
      </c>
      <c r="B972" t="s">
        <v>12239</v>
      </c>
      <c r="C972" t="s">
        <v>2754</v>
      </c>
      <c r="D972" s="10" t="s">
        <v>2755</v>
      </c>
      <c r="E972">
        <v>1</v>
      </c>
      <c r="F972" s="3">
        <v>0</v>
      </c>
    </row>
    <row r="973" spans="1:6">
      <c r="A973" s="3" t="s">
        <v>2756</v>
      </c>
      <c r="B973" t="s">
        <v>12240</v>
      </c>
      <c r="C973" t="s">
        <v>2754</v>
      </c>
      <c r="D973" s="10" t="s">
        <v>2755</v>
      </c>
      <c r="E973">
        <v>1</v>
      </c>
      <c r="F973" s="3">
        <v>0</v>
      </c>
    </row>
    <row r="974" spans="1:6">
      <c r="A974" s="3" t="s">
        <v>2757</v>
      </c>
      <c r="B974" t="s">
        <v>12241</v>
      </c>
      <c r="C974" t="s">
        <v>2758</v>
      </c>
      <c r="D974" s="10" t="s">
        <v>2759</v>
      </c>
      <c r="E974">
        <v>1</v>
      </c>
      <c r="F974" s="3">
        <v>0</v>
      </c>
    </row>
    <row r="975" spans="1:6">
      <c r="A975" s="3" t="s">
        <v>2760</v>
      </c>
      <c r="B975" t="s">
        <v>12242</v>
      </c>
      <c r="C975" t="s">
        <v>2761</v>
      </c>
      <c r="D975" s="10" t="s">
        <v>2762</v>
      </c>
      <c r="E975">
        <v>1</v>
      </c>
      <c r="F975" s="3">
        <v>0</v>
      </c>
    </row>
    <row r="976" spans="1:6">
      <c r="A976" s="3" t="s">
        <v>2763</v>
      </c>
      <c r="B976" t="s">
        <v>12243</v>
      </c>
      <c r="C976" t="s">
        <v>2761</v>
      </c>
      <c r="D976" s="10" t="s">
        <v>2764</v>
      </c>
      <c r="E976">
        <v>1</v>
      </c>
      <c r="F976" s="3">
        <v>0</v>
      </c>
    </row>
    <row r="977" spans="1:6">
      <c r="A977" s="3" t="s">
        <v>2765</v>
      </c>
      <c r="B977" t="s">
        <v>12244</v>
      </c>
      <c r="C977" t="s">
        <v>2766</v>
      </c>
      <c r="D977" s="10" t="s">
        <v>2767</v>
      </c>
      <c r="E977">
        <v>1</v>
      </c>
      <c r="F977" s="3">
        <v>0</v>
      </c>
    </row>
    <row r="978" spans="1:6">
      <c r="A978" s="3" t="s">
        <v>2768</v>
      </c>
      <c r="B978" t="s">
        <v>12245</v>
      </c>
      <c r="C978" t="s">
        <v>2769</v>
      </c>
      <c r="D978" s="10" t="s">
        <v>2770</v>
      </c>
      <c r="E978">
        <v>1</v>
      </c>
      <c r="F978" s="3">
        <v>0</v>
      </c>
    </row>
    <row r="979" spans="1:6">
      <c r="A979" s="3" t="s">
        <v>2771</v>
      </c>
      <c r="B979" t="s">
        <v>12246</v>
      </c>
      <c r="C979" t="s">
        <v>2769</v>
      </c>
      <c r="D979" s="10" t="s">
        <v>2772</v>
      </c>
      <c r="E979">
        <v>1</v>
      </c>
      <c r="F979" s="3">
        <v>0</v>
      </c>
    </row>
    <row r="980" spans="1:6">
      <c r="A980" s="3" t="s">
        <v>2773</v>
      </c>
      <c r="B980" t="s">
        <v>12247</v>
      </c>
      <c r="C980" t="s">
        <v>2774</v>
      </c>
      <c r="D980" s="10" t="s">
        <v>2775</v>
      </c>
      <c r="E980">
        <v>1</v>
      </c>
      <c r="F980" s="3">
        <v>0</v>
      </c>
    </row>
    <row r="981" spans="1:6">
      <c r="A981" s="3" t="s">
        <v>2776</v>
      </c>
      <c r="B981" t="s">
        <v>12248</v>
      </c>
      <c r="C981" t="s">
        <v>2774</v>
      </c>
      <c r="D981" s="10" t="s">
        <v>2777</v>
      </c>
      <c r="E981">
        <v>1</v>
      </c>
      <c r="F981" s="3">
        <v>0</v>
      </c>
    </row>
    <row r="982" spans="1:6">
      <c r="A982" s="3" t="s">
        <v>2778</v>
      </c>
      <c r="B982" t="s">
        <v>12249</v>
      </c>
      <c r="C982" t="s">
        <v>2779</v>
      </c>
      <c r="D982" s="10" t="s">
        <v>2780</v>
      </c>
      <c r="E982">
        <v>1</v>
      </c>
      <c r="F982" s="3">
        <v>0</v>
      </c>
    </row>
    <row r="983" spans="1:6">
      <c r="A983" s="3" t="s">
        <v>2781</v>
      </c>
      <c r="B983" t="s">
        <v>12250</v>
      </c>
      <c r="C983" t="s">
        <v>2782</v>
      </c>
      <c r="D983" s="10" t="s">
        <v>2783</v>
      </c>
      <c r="E983">
        <v>1</v>
      </c>
      <c r="F983" s="3">
        <v>0</v>
      </c>
    </row>
    <row r="984" spans="1:6">
      <c r="A984" s="3" t="s">
        <v>2784</v>
      </c>
      <c r="B984" t="s">
        <v>12251</v>
      </c>
      <c r="C984" t="s">
        <v>2782</v>
      </c>
      <c r="D984" s="10" t="s">
        <v>2785</v>
      </c>
      <c r="E984">
        <v>1</v>
      </c>
      <c r="F984" s="3">
        <v>0</v>
      </c>
    </row>
    <row r="985" spans="1:6">
      <c r="A985" s="3" t="s">
        <v>2786</v>
      </c>
      <c r="B985" t="s">
        <v>12252</v>
      </c>
      <c r="C985" t="s">
        <v>2787</v>
      </c>
      <c r="D985" s="10" t="s">
        <v>2788</v>
      </c>
      <c r="E985">
        <v>1</v>
      </c>
      <c r="F985" s="3">
        <v>0</v>
      </c>
    </row>
    <row r="986" spans="1:6">
      <c r="A986" s="3" t="s">
        <v>2789</v>
      </c>
      <c r="B986" t="s">
        <v>12253</v>
      </c>
      <c r="C986" t="s">
        <v>2787</v>
      </c>
      <c r="D986" s="10" t="s">
        <v>2790</v>
      </c>
      <c r="E986">
        <v>1</v>
      </c>
      <c r="F986" s="3">
        <v>0</v>
      </c>
    </row>
    <row r="987" spans="1:6">
      <c r="A987" s="3" t="s">
        <v>2791</v>
      </c>
      <c r="B987" t="s">
        <v>12254</v>
      </c>
      <c r="C987" t="s">
        <v>2787</v>
      </c>
      <c r="D987" s="10" t="s">
        <v>16392</v>
      </c>
      <c r="E987">
        <v>1</v>
      </c>
      <c r="F987" s="3">
        <v>0</v>
      </c>
    </row>
    <row r="988" spans="1:6">
      <c r="A988" s="3" t="s">
        <v>2792</v>
      </c>
      <c r="B988" t="s">
        <v>12255</v>
      </c>
      <c r="C988" t="s">
        <v>2793</v>
      </c>
      <c r="D988" s="10" t="s">
        <v>2794</v>
      </c>
      <c r="E988">
        <v>1</v>
      </c>
      <c r="F988" s="3">
        <v>0</v>
      </c>
    </row>
    <row r="989" spans="1:6">
      <c r="A989" s="3" t="s">
        <v>2795</v>
      </c>
      <c r="B989" t="s">
        <v>12256</v>
      </c>
      <c r="C989" t="s">
        <v>2793</v>
      </c>
      <c r="D989" s="10" t="s">
        <v>2796</v>
      </c>
      <c r="E989">
        <v>1</v>
      </c>
      <c r="F989" s="3">
        <v>0</v>
      </c>
    </row>
    <row r="990" spans="1:6">
      <c r="A990" s="3" t="s">
        <v>2797</v>
      </c>
      <c r="B990" t="s">
        <v>12257</v>
      </c>
      <c r="C990" t="s">
        <v>2793</v>
      </c>
      <c r="D990" s="10" t="s">
        <v>2798</v>
      </c>
      <c r="E990">
        <v>1</v>
      </c>
      <c r="F990" s="3">
        <v>0</v>
      </c>
    </row>
    <row r="991" spans="1:6">
      <c r="A991" s="3" t="s">
        <v>2799</v>
      </c>
      <c r="B991" t="s">
        <v>12258</v>
      </c>
      <c r="C991" t="s">
        <v>2800</v>
      </c>
      <c r="D991" s="10" t="s">
        <v>2801</v>
      </c>
      <c r="E991">
        <v>1</v>
      </c>
      <c r="F991" s="3">
        <v>0</v>
      </c>
    </row>
    <row r="992" spans="1:6">
      <c r="A992" s="3" t="s">
        <v>2802</v>
      </c>
      <c r="B992" t="s">
        <v>12259</v>
      </c>
      <c r="C992" t="s">
        <v>2803</v>
      </c>
      <c r="D992" s="10" t="s">
        <v>2804</v>
      </c>
      <c r="E992">
        <v>1</v>
      </c>
      <c r="F992" s="3">
        <v>0</v>
      </c>
    </row>
    <row r="993" spans="1:6">
      <c r="A993" s="3" t="s">
        <v>2805</v>
      </c>
      <c r="B993" t="s">
        <v>12260</v>
      </c>
      <c r="C993" t="s">
        <v>2806</v>
      </c>
      <c r="D993" s="10" t="s">
        <v>16393</v>
      </c>
      <c r="E993">
        <v>1</v>
      </c>
      <c r="F993" s="3">
        <v>0</v>
      </c>
    </row>
    <row r="994" spans="1:6">
      <c r="A994" s="3" t="s">
        <v>2807</v>
      </c>
      <c r="B994" t="s">
        <v>12261</v>
      </c>
      <c r="C994" t="s">
        <v>2808</v>
      </c>
      <c r="D994" s="10" t="s">
        <v>2809</v>
      </c>
      <c r="E994">
        <v>1</v>
      </c>
      <c r="F994" s="3">
        <v>0</v>
      </c>
    </row>
    <row r="995" spans="1:6">
      <c r="A995" s="3" t="s">
        <v>2810</v>
      </c>
      <c r="B995" t="s">
        <v>12262</v>
      </c>
      <c r="C995" t="s">
        <v>2808</v>
      </c>
      <c r="D995" s="10" t="s">
        <v>16394</v>
      </c>
      <c r="E995">
        <v>1</v>
      </c>
      <c r="F995" s="3">
        <v>0</v>
      </c>
    </row>
    <row r="996" spans="1:6">
      <c r="A996" s="3" t="s">
        <v>2811</v>
      </c>
      <c r="B996" t="s">
        <v>12263</v>
      </c>
      <c r="C996" t="s">
        <v>2812</v>
      </c>
      <c r="D996" s="10" t="s">
        <v>2813</v>
      </c>
      <c r="E996">
        <v>1</v>
      </c>
      <c r="F996" s="3">
        <v>0</v>
      </c>
    </row>
    <row r="997" spans="1:6">
      <c r="A997" s="3" t="s">
        <v>2814</v>
      </c>
      <c r="B997" t="s">
        <v>12264</v>
      </c>
      <c r="C997" t="s">
        <v>2815</v>
      </c>
      <c r="D997" s="10" t="s">
        <v>2816</v>
      </c>
      <c r="E997">
        <v>1</v>
      </c>
      <c r="F997" s="3">
        <v>0</v>
      </c>
    </row>
    <row r="998" spans="1:6">
      <c r="A998" s="3" t="s">
        <v>2817</v>
      </c>
      <c r="B998" t="s">
        <v>12265</v>
      </c>
      <c r="C998" t="s">
        <v>2815</v>
      </c>
      <c r="D998" s="10" t="s">
        <v>2818</v>
      </c>
      <c r="E998">
        <v>1</v>
      </c>
      <c r="F998" s="3">
        <v>0</v>
      </c>
    </row>
    <row r="999" spans="1:6">
      <c r="A999" s="3" t="s">
        <v>2819</v>
      </c>
      <c r="B999" t="s">
        <v>12266</v>
      </c>
      <c r="C999" t="s">
        <v>2820</v>
      </c>
      <c r="D999" s="10" t="s">
        <v>2821</v>
      </c>
      <c r="E999">
        <v>1</v>
      </c>
      <c r="F999" s="3">
        <v>0</v>
      </c>
    </row>
    <row r="1000" spans="1:6">
      <c r="A1000" s="3" t="s">
        <v>2822</v>
      </c>
      <c r="B1000" t="s">
        <v>12267</v>
      </c>
      <c r="C1000" t="s">
        <v>2823</v>
      </c>
      <c r="D1000" s="10" t="s">
        <v>2824</v>
      </c>
      <c r="E1000">
        <v>1</v>
      </c>
      <c r="F1000" s="3">
        <v>0</v>
      </c>
    </row>
    <row r="1001" spans="1:6">
      <c r="A1001" s="3" t="s">
        <v>2825</v>
      </c>
      <c r="B1001" t="s">
        <v>12268</v>
      </c>
      <c r="C1001" t="s">
        <v>2826</v>
      </c>
      <c r="D1001" s="10" t="s">
        <v>2827</v>
      </c>
      <c r="E1001">
        <v>1</v>
      </c>
      <c r="F1001" s="3">
        <v>0</v>
      </c>
    </row>
    <row r="1002" spans="1:6">
      <c r="A1002" s="3" t="s">
        <v>2828</v>
      </c>
      <c r="B1002" t="s">
        <v>12269</v>
      </c>
      <c r="C1002" t="s">
        <v>2829</v>
      </c>
      <c r="D1002" s="10" t="s">
        <v>2830</v>
      </c>
      <c r="E1002">
        <v>1</v>
      </c>
      <c r="F1002" s="3">
        <v>0</v>
      </c>
    </row>
    <row r="1003" spans="1:6">
      <c r="A1003" s="3" t="s">
        <v>2831</v>
      </c>
      <c r="B1003" t="s">
        <v>12270</v>
      </c>
      <c r="C1003" t="s">
        <v>2829</v>
      </c>
      <c r="D1003" s="10" t="s">
        <v>2832</v>
      </c>
      <c r="E1003">
        <v>1</v>
      </c>
      <c r="F1003" s="3">
        <v>0</v>
      </c>
    </row>
    <row r="1004" spans="1:6">
      <c r="A1004" s="3" t="s">
        <v>2833</v>
      </c>
      <c r="B1004" t="s">
        <v>12271</v>
      </c>
      <c r="C1004" t="s">
        <v>2834</v>
      </c>
      <c r="D1004" s="10" t="s">
        <v>2835</v>
      </c>
      <c r="E1004">
        <v>1</v>
      </c>
      <c r="F1004" s="3">
        <v>0</v>
      </c>
    </row>
    <row r="1005" spans="1:6">
      <c r="A1005" s="3" t="s">
        <v>2836</v>
      </c>
      <c r="B1005" t="s">
        <v>12272</v>
      </c>
      <c r="C1005" t="s">
        <v>2837</v>
      </c>
      <c r="D1005" s="10" t="s">
        <v>2838</v>
      </c>
      <c r="E1005">
        <v>1</v>
      </c>
      <c r="F1005" s="3">
        <v>0</v>
      </c>
    </row>
    <row r="1006" spans="1:6">
      <c r="A1006" s="3" t="s">
        <v>2839</v>
      </c>
      <c r="B1006" t="s">
        <v>12273</v>
      </c>
      <c r="C1006" t="s">
        <v>2837</v>
      </c>
      <c r="D1006" s="10" t="s">
        <v>2840</v>
      </c>
      <c r="E1006">
        <v>1</v>
      </c>
      <c r="F1006" s="3">
        <v>0</v>
      </c>
    </row>
    <row r="1007" spans="1:6">
      <c r="A1007" s="3" t="s">
        <v>2841</v>
      </c>
      <c r="B1007" t="s">
        <v>12274</v>
      </c>
      <c r="C1007" t="s">
        <v>2842</v>
      </c>
      <c r="D1007" s="10" t="s">
        <v>2843</v>
      </c>
      <c r="E1007">
        <v>1</v>
      </c>
      <c r="F1007" s="3">
        <v>0</v>
      </c>
    </row>
    <row r="1008" spans="1:6">
      <c r="A1008" s="3" t="s">
        <v>2844</v>
      </c>
      <c r="B1008" t="s">
        <v>12275</v>
      </c>
      <c r="C1008" t="s">
        <v>2842</v>
      </c>
      <c r="D1008" s="10" t="s">
        <v>16395</v>
      </c>
      <c r="E1008">
        <v>1</v>
      </c>
      <c r="F1008" s="3">
        <v>0</v>
      </c>
    </row>
    <row r="1009" spans="1:6">
      <c r="A1009" s="3" t="s">
        <v>2845</v>
      </c>
      <c r="B1009" t="s">
        <v>12276</v>
      </c>
      <c r="C1009" t="s">
        <v>2846</v>
      </c>
      <c r="D1009" s="10" t="s">
        <v>2847</v>
      </c>
      <c r="E1009">
        <v>1</v>
      </c>
      <c r="F1009" s="3">
        <v>0</v>
      </c>
    </row>
    <row r="1010" spans="1:6">
      <c r="A1010" s="3" t="s">
        <v>2848</v>
      </c>
      <c r="B1010" t="s">
        <v>12277</v>
      </c>
      <c r="C1010" t="s">
        <v>2846</v>
      </c>
      <c r="D1010" s="10" t="s">
        <v>2849</v>
      </c>
      <c r="E1010">
        <v>1</v>
      </c>
      <c r="F1010" s="3">
        <v>0</v>
      </c>
    </row>
    <row r="1011" spans="1:6">
      <c r="A1011" s="3" t="s">
        <v>2850</v>
      </c>
      <c r="B1011" t="s">
        <v>12278</v>
      </c>
      <c r="C1011" t="s">
        <v>2851</v>
      </c>
      <c r="D1011" s="10" t="s">
        <v>2852</v>
      </c>
      <c r="E1011">
        <v>1</v>
      </c>
      <c r="F1011" s="3">
        <v>0</v>
      </c>
    </row>
    <row r="1012" spans="1:6">
      <c r="A1012" s="3" t="s">
        <v>2853</v>
      </c>
      <c r="B1012" t="s">
        <v>12279</v>
      </c>
      <c r="C1012" t="s">
        <v>2854</v>
      </c>
      <c r="D1012" s="10" t="s">
        <v>2855</v>
      </c>
      <c r="E1012">
        <v>1</v>
      </c>
      <c r="F1012" s="3">
        <v>0</v>
      </c>
    </row>
    <row r="1013" spans="1:6">
      <c r="A1013" s="3" t="s">
        <v>2856</v>
      </c>
      <c r="B1013" t="s">
        <v>12280</v>
      </c>
      <c r="C1013" t="s">
        <v>2857</v>
      </c>
      <c r="D1013" s="10" t="s">
        <v>2855</v>
      </c>
      <c r="E1013">
        <v>1</v>
      </c>
      <c r="F1013" s="3">
        <v>0</v>
      </c>
    </row>
    <row r="1014" spans="1:6">
      <c r="A1014" s="3" t="s">
        <v>2858</v>
      </c>
      <c r="B1014" t="s">
        <v>12281</v>
      </c>
      <c r="C1014" t="s">
        <v>2857</v>
      </c>
      <c r="D1014" s="10" t="s">
        <v>2855</v>
      </c>
      <c r="E1014">
        <v>1</v>
      </c>
      <c r="F1014" s="3">
        <v>0</v>
      </c>
    </row>
    <row r="1015" spans="1:6">
      <c r="A1015" s="3" t="s">
        <v>2859</v>
      </c>
      <c r="B1015" t="s">
        <v>12282</v>
      </c>
      <c r="C1015" t="s">
        <v>2857</v>
      </c>
      <c r="D1015" s="10" t="s">
        <v>2855</v>
      </c>
      <c r="E1015">
        <v>1</v>
      </c>
      <c r="F1015" s="3">
        <v>0</v>
      </c>
    </row>
    <row r="1016" spans="1:6">
      <c r="A1016" s="3" t="s">
        <v>2860</v>
      </c>
      <c r="B1016" t="s">
        <v>12283</v>
      </c>
      <c r="C1016" t="s">
        <v>2861</v>
      </c>
      <c r="D1016" s="10" t="s">
        <v>2862</v>
      </c>
      <c r="E1016">
        <v>1</v>
      </c>
      <c r="F1016" s="3">
        <v>0</v>
      </c>
    </row>
    <row r="1017" spans="1:6">
      <c r="A1017" s="3" t="s">
        <v>2863</v>
      </c>
      <c r="B1017" t="s">
        <v>12284</v>
      </c>
      <c r="C1017" t="s">
        <v>2864</v>
      </c>
      <c r="D1017" s="10" t="s">
        <v>16396</v>
      </c>
      <c r="E1017">
        <v>1</v>
      </c>
      <c r="F1017" s="3">
        <v>0</v>
      </c>
    </row>
    <row r="1018" spans="1:6">
      <c r="A1018" s="3" t="s">
        <v>2865</v>
      </c>
      <c r="B1018" t="s">
        <v>12285</v>
      </c>
      <c r="C1018" t="s">
        <v>2864</v>
      </c>
      <c r="D1018" s="10" t="s">
        <v>2866</v>
      </c>
      <c r="E1018">
        <v>1</v>
      </c>
      <c r="F1018" s="3">
        <v>0</v>
      </c>
    </row>
    <row r="1019" spans="1:6">
      <c r="A1019" s="3" t="s">
        <v>2867</v>
      </c>
      <c r="B1019" t="s">
        <v>12286</v>
      </c>
      <c r="C1019" t="s">
        <v>2868</v>
      </c>
      <c r="D1019" s="10" t="s">
        <v>2869</v>
      </c>
      <c r="E1019">
        <v>1</v>
      </c>
      <c r="F1019" s="3">
        <v>0</v>
      </c>
    </row>
    <row r="1020" spans="1:6">
      <c r="A1020" s="3" t="s">
        <v>2870</v>
      </c>
      <c r="B1020" t="s">
        <v>12287</v>
      </c>
      <c r="C1020" t="s">
        <v>2871</v>
      </c>
      <c r="D1020" s="10" t="s">
        <v>2872</v>
      </c>
      <c r="E1020">
        <v>1</v>
      </c>
      <c r="F1020" s="3">
        <v>0</v>
      </c>
    </row>
    <row r="1021" spans="1:6">
      <c r="A1021" s="3" t="s">
        <v>2873</v>
      </c>
      <c r="B1021" t="s">
        <v>12288</v>
      </c>
      <c r="C1021" t="s">
        <v>2874</v>
      </c>
      <c r="D1021" s="10" t="s">
        <v>2875</v>
      </c>
      <c r="E1021">
        <v>1</v>
      </c>
      <c r="F1021" s="3">
        <v>0</v>
      </c>
    </row>
    <row r="1022" spans="1:6">
      <c r="A1022" s="3" t="s">
        <v>2876</v>
      </c>
      <c r="B1022" t="s">
        <v>12289</v>
      </c>
      <c r="C1022" t="s">
        <v>2877</v>
      </c>
      <c r="D1022" s="10" t="s">
        <v>2878</v>
      </c>
      <c r="E1022">
        <v>1</v>
      </c>
      <c r="F1022" s="3">
        <v>0</v>
      </c>
    </row>
    <row r="1023" spans="1:6">
      <c r="A1023" s="3" t="s">
        <v>2879</v>
      </c>
      <c r="B1023" t="s">
        <v>12290</v>
      </c>
      <c r="C1023" t="s">
        <v>2877</v>
      </c>
      <c r="D1023" s="10" t="s">
        <v>2880</v>
      </c>
      <c r="E1023">
        <v>1</v>
      </c>
      <c r="F1023" s="3">
        <v>0</v>
      </c>
    </row>
    <row r="1024" spans="1:6">
      <c r="A1024" s="3" t="s">
        <v>2881</v>
      </c>
      <c r="B1024" t="s">
        <v>12291</v>
      </c>
      <c r="C1024" t="s">
        <v>2877</v>
      </c>
      <c r="D1024" s="10" t="s">
        <v>2880</v>
      </c>
      <c r="E1024">
        <v>1</v>
      </c>
      <c r="F1024" s="3">
        <v>0</v>
      </c>
    </row>
    <row r="1025" spans="1:6">
      <c r="A1025" s="3" t="s">
        <v>2882</v>
      </c>
      <c r="B1025" t="s">
        <v>12292</v>
      </c>
      <c r="C1025" t="s">
        <v>2877</v>
      </c>
      <c r="D1025" s="10" t="s">
        <v>2880</v>
      </c>
      <c r="E1025">
        <v>1</v>
      </c>
      <c r="F1025" s="3">
        <v>0</v>
      </c>
    </row>
    <row r="1026" spans="1:6">
      <c r="A1026" s="3" t="s">
        <v>2883</v>
      </c>
      <c r="B1026" t="s">
        <v>12293</v>
      </c>
      <c r="C1026" t="s">
        <v>2884</v>
      </c>
      <c r="D1026" s="10" t="s">
        <v>2885</v>
      </c>
      <c r="E1026">
        <v>1</v>
      </c>
      <c r="F1026" s="3">
        <v>0</v>
      </c>
    </row>
    <row r="1027" spans="1:6">
      <c r="A1027" s="3" t="s">
        <v>2886</v>
      </c>
      <c r="B1027" t="s">
        <v>12294</v>
      </c>
      <c r="C1027" t="s">
        <v>2884</v>
      </c>
      <c r="D1027" s="10" t="s">
        <v>2887</v>
      </c>
      <c r="E1027">
        <v>1</v>
      </c>
      <c r="F1027" s="3">
        <v>0</v>
      </c>
    </row>
    <row r="1028" spans="1:6">
      <c r="A1028" s="3" t="s">
        <v>2888</v>
      </c>
      <c r="B1028" t="s">
        <v>12295</v>
      </c>
      <c r="C1028" t="s">
        <v>2889</v>
      </c>
      <c r="D1028" s="10" t="s">
        <v>16397</v>
      </c>
      <c r="E1028">
        <v>1</v>
      </c>
      <c r="F1028" s="3">
        <v>0</v>
      </c>
    </row>
    <row r="1029" spans="1:6">
      <c r="A1029" s="3" t="s">
        <v>2890</v>
      </c>
      <c r="B1029" t="s">
        <v>12296</v>
      </c>
      <c r="C1029" t="s">
        <v>2891</v>
      </c>
      <c r="D1029" s="10" t="s">
        <v>2892</v>
      </c>
      <c r="E1029">
        <v>1</v>
      </c>
      <c r="F1029" s="3">
        <v>0</v>
      </c>
    </row>
    <row r="1030" spans="1:6">
      <c r="A1030" s="3" t="s">
        <v>2893</v>
      </c>
      <c r="B1030" t="s">
        <v>12297</v>
      </c>
      <c r="C1030" t="s">
        <v>2894</v>
      </c>
      <c r="D1030" s="10" t="s">
        <v>2895</v>
      </c>
      <c r="E1030">
        <v>1</v>
      </c>
      <c r="F1030" s="3">
        <v>0</v>
      </c>
    </row>
    <row r="1031" spans="1:6">
      <c r="A1031" s="3" t="s">
        <v>2896</v>
      </c>
      <c r="B1031" t="s">
        <v>12298</v>
      </c>
      <c r="C1031" t="s">
        <v>2897</v>
      </c>
      <c r="D1031" s="10" t="s">
        <v>2898</v>
      </c>
      <c r="E1031">
        <v>1</v>
      </c>
      <c r="F1031" s="3">
        <v>0</v>
      </c>
    </row>
    <row r="1032" spans="1:6">
      <c r="A1032" s="3" t="s">
        <v>2899</v>
      </c>
      <c r="B1032" t="s">
        <v>12299</v>
      </c>
      <c r="C1032" t="s">
        <v>2900</v>
      </c>
      <c r="D1032" s="10" t="s">
        <v>16398</v>
      </c>
      <c r="E1032">
        <v>1</v>
      </c>
      <c r="F1032" s="3">
        <v>0</v>
      </c>
    </row>
    <row r="1033" spans="1:6">
      <c r="A1033" s="3" t="s">
        <v>2901</v>
      </c>
      <c r="B1033" t="s">
        <v>12300</v>
      </c>
      <c r="C1033" t="s">
        <v>2902</v>
      </c>
      <c r="D1033" s="10" t="s">
        <v>2903</v>
      </c>
      <c r="E1033">
        <v>1</v>
      </c>
      <c r="F1033" s="3">
        <v>0</v>
      </c>
    </row>
    <row r="1034" spans="1:6">
      <c r="A1034" s="3" t="s">
        <v>2904</v>
      </c>
      <c r="B1034" t="s">
        <v>12301</v>
      </c>
      <c r="C1034" t="s">
        <v>2902</v>
      </c>
      <c r="D1034" s="10" t="s">
        <v>2905</v>
      </c>
      <c r="E1034">
        <v>1</v>
      </c>
      <c r="F1034" s="3">
        <v>0</v>
      </c>
    </row>
    <row r="1035" spans="1:6">
      <c r="A1035" s="3" t="s">
        <v>2906</v>
      </c>
      <c r="B1035" t="s">
        <v>12302</v>
      </c>
      <c r="C1035" t="s">
        <v>2907</v>
      </c>
      <c r="D1035" s="10" t="s">
        <v>2908</v>
      </c>
      <c r="E1035">
        <v>1</v>
      </c>
      <c r="F1035" s="3">
        <v>0</v>
      </c>
    </row>
    <row r="1036" spans="1:6">
      <c r="A1036" s="3" t="s">
        <v>2909</v>
      </c>
      <c r="B1036" t="s">
        <v>12303</v>
      </c>
      <c r="C1036" t="s">
        <v>2910</v>
      </c>
      <c r="D1036" s="10" t="s">
        <v>2911</v>
      </c>
      <c r="E1036">
        <v>1</v>
      </c>
      <c r="F1036" s="3">
        <v>0</v>
      </c>
    </row>
    <row r="1037" spans="1:6">
      <c r="A1037" s="3" t="s">
        <v>2912</v>
      </c>
      <c r="B1037" t="s">
        <v>12304</v>
      </c>
      <c r="C1037" t="s">
        <v>2910</v>
      </c>
      <c r="D1037" s="10" t="s">
        <v>2913</v>
      </c>
      <c r="E1037">
        <v>1</v>
      </c>
      <c r="F1037" s="3">
        <v>0</v>
      </c>
    </row>
    <row r="1038" spans="1:6">
      <c r="A1038" s="3" t="s">
        <v>2914</v>
      </c>
      <c r="B1038" t="s">
        <v>12305</v>
      </c>
      <c r="C1038" t="s">
        <v>2910</v>
      </c>
      <c r="D1038" s="10" t="s">
        <v>2913</v>
      </c>
      <c r="E1038">
        <v>1</v>
      </c>
      <c r="F1038" s="3">
        <v>0</v>
      </c>
    </row>
    <row r="1039" spans="1:6">
      <c r="A1039" s="3" t="s">
        <v>2915</v>
      </c>
      <c r="B1039" t="s">
        <v>12306</v>
      </c>
      <c r="C1039" t="s">
        <v>2910</v>
      </c>
      <c r="D1039" s="10" t="s">
        <v>2916</v>
      </c>
      <c r="E1039">
        <v>1</v>
      </c>
      <c r="F1039" s="3">
        <v>0</v>
      </c>
    </row>
    <row r="1040" spans="1:6">
      <c r="A1040" s="3" t="s">
        <v>2917</v>
      </c>
      <c r="B1040" t="s">
        <v>12307</v>
      </c>
      <c r="C1040" t="s">
        <v>2918</v>
      </c>
      <c r="D1040" s="10" t="s">
        <v>2919</v>
      </c>
      <c r="E1040">
        <v>1</v>
      </c>
      <c r="F1040" s="3">
        <v>0</v>
      </c>
    </row>
    <row r="1041" spans="1:6">
      <c r="A1041" s="3" t="s">
        <v>2920</v>
      </c>
      <c r="B1041" t="s">
        <v>12308</v>
      </c>
      <c r="C1041" t="s">
        <v>2921</v>
      </c>
      <c r="D1041" s="10" t="s">
        <v>2922</v>
      </c>
      <c r="E1041">
        <v>1</v>
      </c>
      <c r="F1041" s="3">
        <v>0</v>
      </c>
    </row>
    <row r="1042" spans="1:6">
      <c r="A1042" s="3" t="s">
        <v>2923</v>
      </c>
      <c r="B1042" t="s">
        <v>12309</v>
      </c>
      <c r="C1042" t="s">
        <v>2924</v>
      </c>
      <c r="D1042" s="10" t="s">
        <v>2925</v>
      </c>
      <c r="E1042">
        <v>1</v>
      </c>
      <c r="F1042" s="3">
        <v>0</v>
      </c>
    </row>
    <row r="1043" spans="1:6">
      <c r="A1043" s="3" t="s">
        <v>2926</v>
      </c>
      <c r="B1043" t="s">
        <v>12310</v>
      </c>
      <c r="C1043" t="s">
        <v>2927</v>
      </c>
      <c r="D1043" s="10" t="s">
        <v>2928</v>
      </c>
      <c r="E1043">
        <v>1</v>
      </c>
      <c r="F1043" s="3">
        <v>0</v>
      </c>
    </row>
    <row r="1044" spans="1:6">
      <c r="A1044" s="3" t="s">
        <v>2929</v>
      </c>
      <c r="B1044" t="s">
        <v>12311</v>
      </c>
      <c r="C1044" t="s">
        <v>2930</v>
      </c>
      <c r="D1044" s="10" t="s">
        <v>2931</v>
      </c>
      <c r="E1044">
        <v>1</v>
      </c>
      <c r="F1044" s="3">
        <v>0</v>
      </c>
    </row>
    <row r="1045" spans="1:6">
      <c r="A1045" s="3" t="s">
        <v>2932</v>
      </c>
      <c r="B1045" t="s">
        <v>12312</v>
      </c>
      <c r="C1045" t="s">
        <v>2933</v>
      </c>
      <c r="D1045" s="10" t="s">
        <v>2934</v>
      </c>
      <c r="E1045">
        <v>1</v>
      </c>
      <c r="F1045" s="3">
        <v>0</v>
      </c>
    </row>
    <row r="1046" spans="1:6">
      <c r="A1046" s="3" t="s">
        <v>2935</v>
      </c>
      <c r="B1046" t="s">
        <v>12313</v>
      </c>
      <c r="C1046" t="s">
        <v>2936</v>
      </c>
      <c r="D1046" s="10" t="s">
        <v>2937</v>
      </c>
      <c r="E1046">
        <v>1</v>
      </c>
      <c r="F1046" s="3">
        <v>0</v>
      </c>
    </row>
    <row r="1047" spans="1:6">
      <c r="A1047" s="3" t="s">
        <v>2938</v>
      </c>
      <c r="B1047" t="s">
        <v>12314</v>
      </c>
      <c r="C1047" t="s">
        <v>2936</v>
      </c>
      <c r="D1047" s="10" t="s">
        <v>2937</v>
      </c>
      <c r="E1047">
        <v>1</v>
      </c>
      <c r="F1047" s="3">
        <v>0</v>
      </c>
    </row>
    <row r="1048" spans="1:6">
      <c r="A1048" s="3" t="s">
        <v>2939</v>
      </c>
      <c r="B1048" t="s">
        <v>12315</v>
      </c>
      <c r="C1048" t="s">
        <v>2940</v>
      </c>
      <c r="D1048" s="10" t="s">
        <v>2941</v>
      </c>
      <c r="E1048">
        <v>1</v>
      </c>
      <c r="F1048" s="3">
        <v>0</v>
      </c>
    </row>
    <row r="1049" spans="1:6">
      <c r="A1049" s="3" t="s">
        <v>2942</v>
      </c>
      <c r="B1049" t="s">
        <v>12316</v>
      </c>
      <c r="C1049" t="s">
        <v>2943</v>
      </c>
      <c r="D1049" s="10" t="s">
        <v>2944</v>
      </c>
      <c r="E1049">
        <v>1</v>
      </c>
      <c r="F1049" s="3">
        <v>0</v>
      </c>
    </row>
    <row r="1050" spans="1:6">
      <c r="A1050" s="3" t="s">
        <v>2945</v>
      </c>
      <c r="B1050" t="s">
        <v>12317</v>
      </c>
      <c r="C1050" t="s">
        <v>2946</v>
      </c>
      <c r="D1050" s="10" t="s">
        <v>2947</v>
      </c>
      <c r="E1050">
        <v>1</v>
      </c>
      <c r="F1050" s="3">
        <v>0</v>
      </c>
    </row>
    <row r="1051" spans="1:6">
      <c r="A1051" s="3" t="s">
        <v>2948</v>
      </c>
      <c r="B1051" t="s">
        <v>12318</v>
      </c>
      <c r="C1051" t="s">
        <v>2949</v>
      </c>
      <c r="D1051" s="10" t="s">
        <v>2950</v>
      </c>
      <c r="E1051">
        <v>1</v>
      </c>
      <c r="F1051" s="3">
        <v>0</v>
      </c>
    </row>
    <row r="1052" spans="1:6">
      <c r="A1052" s="3" t="s">
        <v>2951</v>
      </c>
      <c r="B1052" t="s">
        <v>12319</v>
      </c>
      <c r="C1052" t="s">
        <v>2952</v>
      </c>
      <c r="D1052" s="10" t="s">
        <v>2953</v>
      </c>
      <c r="E1052">
        <v>1</v>
      </c>
      <c r="F1052" s="3">
        <v>0</v>
      </c>
    </row>
    <row r="1053" spans="1:6">
      <c r="A1053" s="3" t="s">
        <v>2954</v>
      </c>
      <c r="B1053" t="s">
        <v>12320</v>
      </c>
      <c r="C1053" t="s">
        <v>2952</v>
      </c>
      <c r="D1053" s="10" t="s">
        <v>2953</v>
      </c>
      <c r="E1053">
        <v>1</v>
      </c>
      <c r="F1053" s="3">
        <v>0</v>
      </c>
    </row>
    <row r="1054" spans="1:6">
      <c r="A1054" s="3" t="s">
        <v>2955</v>
      </c>
      <c r="B1054" t="s">
        <v>12321</v>
      </c>
      <c r="C1054" t="s">
        <v>2956</v>
      </c>
      <c r="D1054" s="10" t="s">
        <v>2957</v>
      </c>
      <c r="E1054">
        <v>1</v>
      </c>
      <c r="F1054" s="3">
        <v>0</v>
      </c>
    </row>
    <row r="1055" spans="1:6">
      <c r="A1055" s="3" t="s">
        <v>2958</v>
      </c>
      <c r="B1055" t="s">
        <v>12322</v>
      </c>
      <c r="C1055" t="s">
        <v>2959</v>
      </c>
      <c r="D1055" s="10" t="s">
        <v>2960</v>
      </c>
      <c r="E1055">
        <v>1</v>
      </c>
      <c r="F1055" s="3">
        <v>0</v>
      </c>
    </row>
    <row r="1056" spans="1:6">
      <c r="A1056" s="3" t="s">
        <v>2961</v>
      </c>
      <c r="B1056" t="s">
        <v>12323</v>
      </c>
      <c r="C1056" t="s">
        <v>2962</v>
      </c>
      <c r="D1056" s="10" t="s">
        <v>16399</v>
      </c>
      <c r="E1056">
        <v>1</v>
      </c>
      <c r="F1056" s="3">
        <v>0</v>
      </c>
    </row>
    <row r="1057" spans="1:6">
      <c r="A1057" s="3" t="s">
        <v>2963</v>
      </c>
      <c r="B1057" t="s">
        <v>12324</v>
      </c>
      <c r="C1057" t="s">
        <v>2962</v>
      </c>
      <c r="D1057" s="10" t="s">
        <v>2964</v>
      </c>
      <c r="E1057">
        <v>1</v>
      </c>
      <c r="F1057" s="3">
        <v>0</v>
      </c>
    </row>
    <row r="1058" spans="1:6">
      <c r="A1058" s="3" t="s">
        <v>2965</v>
      </c>
      <c r="B1058" t="s">
        <v>12325</v>
      </c>
      <c r="C1058" t="s">
        <v>2966</v>
      </c>
      <c r="D1058" s="10" t="s">
        <v>16400</v>
      </c>
      <c r="E1058">
        <v>1</v>
      </c>
      <c r="F1058" s="3">
        <v>0</v>
      </c>
    </row>
    <row r="1059" spans="1:6">
      <c r="A1059" s="3" t="s">
        <v>2967</v>
      </c>
      <c r="B1059" t="s">
        <v>12326</v>
      </c>
      <c r="C1059" t="s">
        <v>2968</v>
      </c>
      <c r="D1059" s="10" t="s">
        <v>2969</v>
      </c>
      <c r="E1059">
        <v>1</v>
      </c>
      <c r="F1059" s="3">
        <v>0</v>
      </c>
    </row>
    <row r="1060" spans="1:6">
      <c r="A1060" s="3" t="s">
        <v>2970</v>
      </c>
      <c r="B1060" t="s">
        <v>12327</v>
      </c>
      <c r="C1060" t="s">
        <v>2971</v>
      </c>
      <c r="D1060" s="10" t="s">
        <v>16401</v>
      </c>
      <c r="E1060">
        <v>1</v>
      </c>
      <c r="F1060" s="3">
        <v>0</v>
      </c>
    </row>
    <row r="1061" spans="1:6">
      <c r="A1061" s="3" t="s">
        <v>2972</v>
      </c>
      <c r="B1061" t="s">
        <v>12328</v>
      </c>
      <c r="C1061" t="s">
        <v>2973</v>
      </c>
      <c r="D1061" s="10" t="s">
        <v>2974</v>
      </c>
      <c r="E1061">
        <v>1</v>
      </c>
      <c r="F1061" s="3">
        <v>0</v>
      </c>
    </row>
    <row r="1062" spans="1:6">
      <c r="A1062" s="3" t="s">
        <v>2975</v>
      </c>
      <c r="B1062" t="s">
        <v>12329</v>
      </c>
      <c r="C1062" t="s">
        <v>2976</v>
      </c>
      <c r="D1062" s="10" t="s">
        <v>2977</v>
      </c>
      <c r="E1062">
        <v>1</v>
      </c>
      <c r="F1062" s="3">
        <v>0</v>
      </c>
    </row>
    <row r="1063" spans="1:6">
      <c r="A1063" s="3" t="s">
        <v>2978</v>
      </c>
      <c r="B1063" t="s">
        <v>12330</v>
      </c>
      <c r="C1063" t="s">
        <v>2979</v>
      </c>
      <c r="D1063" s="10" t="s">
        <v>2980</v>
      </c>
      <c r="E1063">
        <v>1</v>
      </c>
      <c r="F1063" s="3">
        <v>0</v>
      </c>
    </row>
    <row r="1064" spans="1:6">
      <c r="A1064" s="3" t="s">
        <v>2981</v>
      </c>
      <c r="B1064" t="s">
        <v>12331</v>
      </c>
      <c r="C1064" t="s">
        <v>2982</v>
      </c>
      <c r="D1064" s="10" t="s">
        <v>2983</v>
      </c>
      <c r="E1064">
        <v>1</v>
      </c>
      <c r="F1064" s="3">
        <v>0</v>
      </c>
    </row>
    <row r="1065" spans="1:6">
      <c r="A1065" s="3" t="s">
        <v>2984</v>
      </c>
      <c r="B1065" t="s">
        <v>12332</v>
      </c>
      <c r="C1065" t="s">
        <v>2982</v>
      </c>
      <c r="D1065" s="10" t="s">
        <v>16402</v>
      </c>
      <c r="E1065">
        <v>1</v>
      </c>
      <c r="F1065" s="3">
        <v>0</v>
      </c>
    </row>
    <row r="1066" spans="1:6">
      <c r="A1066" s="3" t="s">
        <v>2985</v>
      </c>
      <c r="B1066" t="s">
        <v>12333</v>
      </c>
      <c r="C1066" t="s">
        <v>2982</v>
      </c>
      <c r="D1066" s="10" t="s">
        <v>16402</v>
      </c>
      <c r="E1066">
        <v>1</v>
      </c>
      <c r="F1066" s="3">
        <v>0</v>
      </c>
    </row>
    <row r="1067" spans="1:6">
      <c r="A1067" s="3" t="s">
        <v>2986</v>
      </c>
      <c r="B1067" t="s">
        <v>12334</v>
      </c>
      <c r="C1067" t="s">
        <v>2987</v>
      </c>
      <c r="D1067" s="10" t="s">
        <v>2988</v>
      </c>
      <c r="E1067">
        <v>1</v>
      </c>
      <c r="F1067" s="3">
        <v>0</v>
      </c>
    </row>
    <row r="1068" spans="1:6">
      <c r="A1068" s="3" t="s">
        <v>2989</v>
      </c>
      <c r="B1068" t="s">
        <v>12335</v>
      </c>
      <c r="C1068" t="s">
        <v>2990</v>
      </c>
      <c r="D1068" s="10" t="s">
        <v>2991</v>
      </c>
      <c r="E1068">
        <v>1</v>
      </c>
      <c r="F1068" s="3">
        <v>0</v>
      </c>
    </row>
    <row r="1069" spans="1:6">
      <c r="A1069" s="3" t="s">
        <v>2992</v>
      </c>
      <c r="B1069" t="s">
        <v>12336</v>
      </c>
      <c r="C1069" t="s">
        <v>2990</v>
      </c>
      <c r="D1069" s="10" t="s">
        <v>2993</v>
      </c>
      <c r="E1069">
        <v>1</v>
      </c>
      <c r="F1069" s="3">
        <v>0</v>
      </c>
    </row>
    <row r="1070" spans="1:6">
      <c r="A1070" s="3" t="s">
        <v>2994</v>
      </c>
      <c r="B1070" t="s">
        <v>12337</v>
      </c>
      <c r="C1070" t="s">
        <v>2990</v>
      </c>
      <c r="D1070" s="10" t="s">
        <v>2993</v>
      </c>
      <c r="E1070">
        <v>1</v>
      </c>
      <c r="F1070" s="3">
        <v>0</v>
      </c>
    </row>
    <row r="1071" spans="1:6">
      <c r="A1071" s="3" t="s">
        <v>2995</v>
      </c>
      <c r="B1071" t="s">
        <v>12338</v>
      </c>
      <c r="C1071" t="s">
        <v>2996</v>
      </c>
      <c r="D1071" s="10" t="s">
        <v>2997</v>
      </c>
      <c r="E1071">
        <v>1</v>
      </c>
      <c r="F1071" s="3">
        <v>0</v>
      </c>
    </row>
    <row r="1072" spans="1:6">
      <c r="A1072" s="3" t="s">
        <v>2998</v>
      </c>
      <c r="B1072" t="s">
        <v>12339</v>
      </c>
      <c r="C1072" t="s">
        <v>2999</v>
      </c>
      <c r="D1072" s="10" t="s">
        <v>3000</v>
      </c>
      <c r="E1072">
        <v>1</v>
      </c>
      <c r="F1072" s="3">
        <v>0</v>
      </c>
    </row>
    <row r="1073" spans="1:6">
      <c r="A1073" s="3" t="s">
        <v>3001</v>
      </c>
      <c r="B1073" t="s">
        <v>12340</v>
      </c>
      <c r="C1073" t="s">
        <v>3002</v>
      </c>
      <c r="D1073" s="10" t="s">
        <v>3003</v>
      </c>
      <c r="E1073">
        <v>1</v>
      </c>
      <c r="F1073" s="3">
        <v>0</v>
      </c>
    </row>
    <row r="1074" spans="1:6">
      <c r="A1074" s="3" t="s">
        <v>3004</v>
      </c>
      <c r="B1074" t="s">
        <v>12341</v>
      </c>
      <c r="C1074" t="s">
        <v>3005</v>
      </c>
      <c r="D1074" s="10" t="s">
        <v>3006</v>
      </c>
      <c r="E1074">
        <v>1</v>
      </c>
      <c r="F1074" s="3">
        <v>0</v>
      </c>
    </row>
    <row r="1075" spans="1:6">
      <c r="A1075" s="3" t="s">
        <v>3007</v>
      </c>
      <c r="B1075" t="s">
        <v>12342</v>
      </c>
      <c r="C1075" t="s">
        <v>3008</v>
      </c>
      <c r="D1075" s="10" t="s">
        <v>3009</v>
      </c>
      <c r="E1075">
        <v>1</v>
      </c>
      <c r="F1075" s="3">
        <v>0</v>
      </c>
    </row>
    <row r="1076" spans="1:6">
      <c r="A1076" s="3" t="s">
        <v>3010</v>
      </c>
      <c r="B1076" t="s">
        <v>12343</v>
      </c>
      <c r="C1076" t="s">
        <v>3011</v>
      </c>
      <c r="D1076" s="10" t="s">
        <v>3012</v>
      </c>
      <c r="E1076">
        <v>1</v>
      </c>
      <c r="F1076" s="3">
        <v>0</v>
      </c>
    </row>
    <row r="1077" spans="1:6">
      <c r="A1077" s="3" t="s">
        <v>3013</v>
      </c>
      <c r="B1077" t="s">
        <v>12344</v>
      </c>
      <c r="C1077" t="s">
        <v>3014</v>
      </c>
      <c r="D1077" s="10" t="s">
        <v>3015</v>
      </c>
      <c r="E1077">
        <v>1</v>
      </c>
      <c r="F1077" s="3">
        <v>0</v>
      </c>
    </row>
    <row r="1078" spans="1:6">
      <c r="A1078" s="3" t="s">
        <v>3016</v>
      </c>
      <c r="B1078" t="s">
        <v>12345</v>
      </c>
      <c r="C1078" t="s">
        <v>3017</v>
      </c>
      <c r="D1078" s="10" t="s">
        <v>3018</v>
      </c>
      <c r="E1078">
        <v>1</v>
      </c>
      <c r="F1078" s="3">
        <v>0</v>
      </c>
    </row>
    <row r="1079" spans="1:6">
      <c r="A1079" s="3" t="s">
        <v>3019</v>
      </c>
      <c r="B1079" t="s">
        <v>12346</v>
      </c>
      <c r="C1079" t="s">
        <v>3020</v>
      </c>
      <c r="D1079" s="10" t="s">
        <v>3021</v>
      </c>
      <c r="E1079">
        <v>1</v>
      </c>
      <c r="F1079" s="3">
        <v>0</v>
      </c>
    </row>
    <row r="1080" spans="1:6">
      <c r="A1080" s="3" t="s">
        <v>3022</v>
      </c>
      <c r="B1080" t="s">
        <v>12347</v>
      </c>
      <c r="C1080" t="s">
        <v>3023</v>
      </c>
      <c r="D1080" s="10" t="s">
        <v>3024</v>
      </c>
      <c r="E1080">
        <v>1</v>
      </c>
      <c r="F1080" s="3">
        <v>0</v>
      </c>
    </row>
    <row r="1081" spans="1:6">
      <c r="A1081" s="3" t="s">
        <v>3025</v>
      </c>
      <c r="B1081" t="s">
        <v>12348</v>
      </c>
      <c r="C1081" t="s">
        <v>3026</v>
      </c>
      <c r="D1081" s="10" t="s">
        <v>3027</v>
      </c>
      <c r="E1081">
        <v>1</v>
      </c>
      <c r="F1081" s="3">
        <v>0</v>
      </c>
    </row>
    <row r="1082" spans="1:6">
      <c r="A1082" s="3" t="s">
        <v>3028</v>
      </c>
      <c r="B1082" t="s">
        <v>12349</v>
      </c>
      <c r="C1082" t="s">
        <v>3029</v>
      </c>
      <c r="D1082" s="10" t="s">
        <v>3030</v>
      </c>
      <c r="E1082">
        <v>1</v>
      </c>
      <c r="F1082" s="3">
        <v>0</v>
      </c>
    </row>
    <row r="1083" spans="1:6">
      <c r="A1083" s="3" t="s">
        <v>3031</v>
      </c>
      <c r="B1083" t="s">
        <v>12350</v>
      </c>
      <c r="C1083" t="s">
        <v>3032</v>
      </c>
      <c r="D1083" s="10" t="s">
        <v>3033</v>
      </c>
      <c r="E1083">
        <v>1</v>
      </c>
      <c r="F1083" s="3">
        <v>0</v>
      </c>
    </row>
    <row r="1084" spans="1:6">
      <c r="A1084" s="3" t="s">
        <v>3034</v>
      </c>
      <c r="B1084" t="s">
        <v>12351</v>
      </c>
      <c r="C1084" t="s">
        <v>3035</v>
      </c>
      <c r="D1084" s="10" t="s">
        <v>3036</v>
      </c>
      <c r="E1084">
        <v>1</v>
      </c>
      <c r="F1084" s="3">
        <v>0</v>
      </c>
    </row>
    <row r="1085" spans="1:6">
      <c r="A1085" s="3" t="s">
        <v>3037</v>
      </c>
      <c r="B1085" t="s">
        <v>12352</v>
      </c>
      <c r="C1085" t="s">
        <v>3038</v>
      </c>
      <c r="D1085" s="10" t="s">
        <v>16403</v>
      </c>
      <c r="E1085">
        <v>1</v>
      </c>
      <c r="F1085" s="3">
        <v>0</v>
      </c>
    </row>
    <row r="1086" spans="1:6">
      <c r="A1086" s="3" t="s">
        <v>3039</v>
      </c>
      <c r="B1086" t="s">
        <v>12353</v>
      </c>
      <c r="C1086" t="s">
        <v>3040</v>
      </c>
      <c r="D1086" s="10" t="s">
        <v>3041</v>
      </c>
      <c r="E1086">
        <v>1</v>
      </c>
      <c r="F1086" s="3">
        <v>0</v>
      </c>
    </row>
    <row r="1087" spans="1:6">
      <c r="A1087" s="3" t="s">
        <v>3042</v>
      </c>
      <c r="B1087" t="s">
        <v>12354</v>
      </c>
      <c r="C1087" t="s">
        <v>3043</v>
      </c>
      <c r="D1087" s="10" t="s">
        <v>3044</v>
      </c>
      <c r="E1087">
        <v>1</v>
      </c>
      <c r="F1087" s="3">
        <v>0</v>
      </c>
    </row>
    <row r="1088" spans="1:6">
      <c r="A1088" s="3" t="s">
        <v>3045</v>
      </c>
      <c r="B1088" t="s">
        <v>12355</v>
      </c>
      <c r="C1088" t="s">
        <v>3046</v>
      </c>
      <c r="D1088" s="10" t="s">
        <v>3047</v>
      </c>
      <c r="E1088">
        <v>1</v>
      </c>
      <c r="F1088" s="3">
        <v>0</v>
      </c>
    </row>
    <row r="1089" spans="1:6">
      <c r="A1089" s="3" t="s">
        <v>3048</v>
      </c>
      <c r="B1089" t="s">
        <v>12356</v>
      </c>
      <c r="C1089" t="s">
        <v>3046</v>
      </c>
      <c r="D1089" s="10" t="s">
        <v>3047</v>
      </c>
      <c r="E1089">
        <v>1</v>
      </c>
      <c r="F1089" s="3">
        <v>0</v>
      </c>
    </row>
    <row r="1090" spans="1:6">
      <c r="A1090" s="3" t="s">
        <v>3049</v>
      </c>
      <c r="B1090" t="s">
        <v>12357</v>
      </c>
      <c r="C1090" t="s">
        <v>3050</v>
      </c>
      <c r="D1090" s="10" t="s">
        <v>3051</v>
      </c>
      <c r="E1090">
        <v>1</v>
      </c>
      <c r="F1090" s="3">
        <v>0</v>
      </c>
    </row>
    <row r="1091" spans="1:6">
      <c r="A1091" s="3" t="s">
        <v>3052</v>
      </c>
      <c r="B1091" t="s">
        <v>12358</v>
      </c>
      <c r="C1091" t="s">
        <v>3053</v>
      </c>
      <c r="D1091" s="10" t="s">
        <v>3054</v>
      </c>
      <c r="E1091">
        <v>1</v>
      </c>
      <c r="F1091" s="3">
        <v>0</v>
      </c>
    </row>
    <row r="1092" spans="1:6">
      <c r="A1092" s="3" t="s">
        <v>3055</v>
      </c>
      <c r="B1092" t="s">
        <v>12359</v>
      </c>
      <c r="C1092" t="s">
        <v>3056</v>
      </c>
      <c r="D1092" s="10" t="s">
        <v>3057</v>
      </c>
      <c r="E1092">
        <v>1</v>
      </c>
      <c r="F1092" s="3">
        <v>0</v>
      </c>
    </row>
    <row r="1093" spans="1:6">
      <c r="A1093" s="3" t="s">
        <v>3058</v>
      </c>
      <c r="B1093" t="s">
        <v>12360</v>
      </c>
      <c r="C1093" t="s">
        <v>3059</v>
      </c>
      <c r="D1093" s="10" t="s">
        <v>3060</v>
      </c>
      <c r="E1093">
        <v>1</v>
      </c>
      <c r="F1093" s="3">
        <v>0</v>
      </c>
    </row>
    <row r="1094" spans="1:6">
      <c r="A1094" s="3" t="s">
        <v>3061</v>
      </c>
      <c r="B1094" t="s">
        <v>12361</v>
      </c>
      <c r="C1094" t="s">
        <v>3059</v>
      </c>
      <c r="D1094" s="10" t="s">
        <v>3060</v>
      </c>
      <c r="E1094">
        <v>1</v>
      </c>
      <c r="F1094" s="3">
        <v>0</v>
      </c>
    </row>
    <row r="1095" spans="1:6">
      <c r="A1095" s="3" t="s">
        <v>3062</v>
      </c>
      <c r="B1095" t="s">
        <v>12362</v>
      </c>
      <c r="C1095" t="s">
        <v>3063</v>
      </c>
      <c r="D1095" s="10" t="s">
        <v>3064</v>
      </c>
      <c r="E1095">
        <v>1</v>
      </c>
      <c r="F1095" s="3">
        <v>0</v>
      </c>
    </row>
    <row r="1096" spans="1:6">
      <c r="A1096" s="3" t="s">
        <v>3065</v>
      </c>
      <c r="B1096" t="s">
        <v>12363</v>
      </c>
      <c r="C1096" t="s">
        <v>3066</v>
      </c>
      <c r="D1096" s="10" t="s">
        <v>16404</v>
      </c>
      <c r="E1096">
        <v>1</v>
      </c>
      <c r="F1096" s="3">
        <v>0</v>
      </c>
    </row>
    <row r="1097" spans="1:6">
      <c r="A1097" s="3" t="s">
        <v>3067</v>
      </c>
      <c r="B1097" t="s">
        <v>12364</v>
      </c>
      <c r="C1097" t="s">
        <v>3068</v>
      </c>
      <c r="D1097" s="10" t="s">
        <v>3069</v>
      </c>
      <c r="E1097">
        <v>1</v>
      </c>
      <c r="F1097" s="3">
        <v>0</v>
      </c>
    </row>
    <row r="1098" spans="1:6">
      <c r="A1098" s="3" t="s">
        <v>3070</v>
      </c>
      <c r="B1098" t="s">
        <v>12365</v>
      </c>
      <c r="C1098" t="s">
        <v>3071</v>
      </c>
      <c r="D1098" s="10" t="s">
        <v>3072</v>
      </c>
      <c r="E1098">
        <v>1</v>
      </c>
      <c r="F1098" s="3">
        <v>0</v>
      </c>
    </row>
    <row r="1099" spans="1:6">
      <c r="A1099" s="3" t="s">
        <v>3073</v>
      </c>
      <c r="B1099" t="s">
        <v>12366</v>
      </c>
      <c r="C1099" t="s">
        <v>3074</v>
      </c>
      <c r="D1099" s="10" t="s">
        <v>3075</v>
      </c>
      <c r="E1099">
        <v>1</v>
      </c>
      <c r="F1099" s="3">
        <v>0</v>
      </c>
    </row>
    <row r="1100" spans="1:6">
      <c r="A1100" s="3" t="s">
        <v>3076</v>
      </c>
      <c r="B1100" t="s">
        <v>12367</v>
      </c>
      <c r="C1100" t="s">
        <v>3077</v>
      </c>
      <c r="D1100" s="10" t="s">
        <v>3078</v>
      </c>
      <c r="E1100">
        <v>1</v>
      </c>
      <c r="F1100" s="3">
        <v>0</v>
      </c>
    </row>
    <row r="1101" spans="1:6">
      <c r="A1101" s="3" t="s">
        <v>3079</v>
      </c>
      <c r="B1101" t="s">
        <v>12368</v>
      </c>
      <c r="C1101" t="s">
        <v>3080</v>
      </c>
      <c r="D1101" s="10" t="s">
        <v>3081</v>
      </c>
      <c r="E1101">
        <v>1</v>
      </c>
      <c r="F1101" s="3">
        <v>0</v>
      </c>
    </row>
    <row r="1102" spans="1:6">
      <c r="A1102" s="3" t="s">
        <v>3082</v>
      </c>
      <c r="B1102" t="s">
        <v>12369</v>
      </c>
      <c r="C1102" t="s">
        <v>3080</v>
      </c>
      <c r="D1102" s="10" t="s">
        <v>3081</v>
      </c>
      <c r="E1102">
        <v>1</v>
      </c>
      <c r="F1102" s="3">
        <v>0</v>
      </c>
    </row>
    <row r="1103" spans="1:6">
      <c r="A1103" s="3" t="s">
        <v>3083</v>
      </c>
      <c r="B1103" t="s">
        <v>12370</v>
      </c>
      <c r="C1103" t="s">
        <v>3084</v>
      </c>
      <c r="D1103" s="10" t="s">
        <v>3085</v>
      </c>
      <c r="E1103">
        <v>1</v>
      </c>
      <c r="F1103" s="3">
        <v>0</v>
      </c>
    </row>
    <row r="1104" spans="1:6">
      <c r="A1104" s="3" t="s">
        <v>3086</v>
      </c>
      <c r="B1104" t="s">
        <v>12371</v>
      </c>
      <c r="C1104" t="s">
        <v>3087</v>
      </c>
      <c r="D1104" s="10" t="s">
        <v>3088</v>
      </c>
      <c r="E1104">
        <v>1</v>
      </c>
      <c r="F1104" s="3">
        <v>0</v>
      </c>
    </row>
    <row r="1105" spans="1:6">
      <c r="A1105" s="3" t="s">
        <v>3089</v>
      </c>
      <c r="B1105" t="s">
        <v>12372</v>
      </c>
      <c r="C1105" t="s">
        <v>3090</v>
      </c>
      <c r="D1105" s="10" t="s">
        <v>3091</v>
      </c>
      <c r="E1105">
        <v>1</v>
      </c>
      <c r="F1105" s="3">
        <v>0</v>
      </c>
    </row>
    <row r="1106" spans="1:6">
      <c r="A1106" s="3" t="s">
        <v>3092</v>
      </c>
      <c r="B1106" t="s">
        <v>12373</v>
      </c>
      <c r="C1106" t="s">
        <v>3093</v>
      </c>
      <c r="D1106" s="10" t="s">
        <v>3094</v>
      </c>
      <c r="E1106">
        <v>1</v>
      </c>
      <c r="F1106" s="3">
        <v>0</v>
      </c>
    </row>
    <row r="1107" spans="1:6">
      <c r="A1107" s="3" t="s">
        <v>3095</v>
      </c>
      <c r="B1107" t="s">
        <v>12374</v>
      </c>
      <c r="C1107" t="s">
        <v>3096</v>
      </c>
      <c r="D1107" s="10" t="s">
        <v>3097</v>
      </c>
      <c r="E1107">
        <v>1</v>
      </c>
      <c r="F1107" s="3">
        <v>0</v>
      </c>
    </row>
    <row r="1108" spans="1:6">
      <c r="A1108" s="3" t="s">
        <v>3098</v>
      </c>
      <c r="B1108" t="s">
        <v>12375</v>
      </c>
      <c r="C1108" t="s">
        <v>3099</v>
      </c>
      <c r="D1108" s="10" t="s">
        <v>3100</v>
      </c>
      <c r="E1108">
        <v>1</v>
      </c>
      <c r="F1108" s="3">
        <v>0</v>
      </c>
    </row>
    <row r="1109" spans="1:6">
      <c r="A1109" s="3" t="s">
        <v>3101</v>
      </c>
      <c r="B1109" t="s">
        <v>12376</v>
      </c>
      <c r="C1109" t="s">
        <v>3102</v>
      </c>
      <c r="D1109" s="10" t="s">
        <v>3103</v>
      </c>
      <c r="E1109">
        <v>1</v>
      </c>
      <c r="F1109" s="3">
        <v>0</v>
      </c>
    </row>
    <row r="1110" spans="1:6">
      <c r="A1110" s="3" t="s">
        <v>3104</v>
      </c>
      <c r="B1110" t="s">
        <v>12377</v>
      </c>
      <c r="C1110" t="s">
        <v>3105</v>
      </c>
      <c r="D1110" s="10" t="s">
        <v>3106</v>
      </c>
      <c r="E1110">
        <v>1</v>
      </c>
      <c r="F1110" s="3">
        <v>0</v>
      </c>
    </row>
    <row r="1111" spans="1:6">
      <c r="A1111" s="3" t="s">
        <v>3107</v>
      </c>
      <c r="B1111" t="s">
        <v>12378</v>
      </c>
      <c r="C1111" t="s">
        <v>3108</v>
      </c>
      <c r="D1111" s="10" t="s">
        <v>3106</v>
      </c>
      <c r="E1111">
        <v>1</v>
      </c>
      <c r="F1111" s="3">
        <v>0</v>
      </c>
    </row>
    <row r="1112" spans="1:6">
      <c r="A1112" s="3" t="s">
        <v>3109</v>
      </c>
      <c r="B1112" t="s">
        <v>12379</v>
      </c>
      <c r="C1112" t="s">
        <v>3110</v>
      </c>
      <c r="D1112" s="10" t="s">
        <v>16405</v>
      </c>
      <c r="E1112">
        <v>1</v>
      </c>
      <c r="F1112" s="3">
        <v>0</v>
      </c>
    </row>
    <row r="1113" spans="1:6">
      <c r="A1113" s="3" t="s">
        <v>3111</v>
      </c>
      <c r="B1113" t="s">
        <v>12380</v>
      </c>
      <c r="C1113" t="s">
        <v>3112</v>
      </c>
      <c r="D1113" s="10" t="s">
        <v>3113</v>
      </c>
      <c r="E1113">
        <v>1</v>
      </c>
      <c r="F1113" s="3">
        <v>0</v>
      </c>
    </row>
    <row r="1114" spans="1:6">
      <c r="A1114" s="3" t="s">
        <v>3114</v>
      </c>
      <c r="B1114" t="s">
        <v>12381</v>
      </c>
      <c r="C1114" t="s">
        <v>3115</v>
      </c>
      <c r="D1114" s="10" t="s">
        <v>3116</v>
      </c>
      <c r="E1114">
        <v>1</v>
      </c>
      <c r="F1114" s="3">
        <v>0</v>
      </c>
    </row>
    <row r="1115" spans="1:6">
      <c r="A1115" s="3" t="s">
        <v>3117</v>
      </c>
      <c r="B1115" t="s">
        <v>12382</v>
      </c>
      <c r="C1115" t="s">
        <v>3118</v>
      </c>
      <c r="D1115" s="10" t="s">
        <v>3119</v>
      </c>
      <c r="E1115">
        <v>1</v>
      </c>
      <c r="F1115" s="3">
        <v>0</v>
      </c>
    </row>
    <row r="1116" spans="1:6">
      <c r="A1116" s="3" t="s">
        <v>3120</v>
      </c>
      <c r="B1116" t="s">
        <v>12383</v>
      </c>
      <c r="C1116" t="s">
        <v>3121</v>
      </c>
      <c r="D1116" s="10" t="s">
        <v>3122</v>
      </c>
      <c r="E1116">
        <v>1</v>
      </c>
      <c r="F1116" s="3">
        <v>0</v>
      </c>
    </row>
    <row r="1117" spans="1:6">
      <c r="A1117" s="3" t="s">
        <v>3123</v>
      </c>
      <c r="B1117" t="s">
        <v>12384</v>
      </c>
      <c r="C1117" t="s">
        <v>3124</v>
      </c>
      <c r="D1117" s="10" t="s">
        <v>3125</v>
      </c>
      <c r="E1117">
        <v>1</v>
      </c>
      <c r="F1117" s="3">
        <v>0</v>
      </c>
    </row>
    <row r="1118" spans="1:6">
      <c r="A1118" s="3" t="s">
        <v>3126</v>
      </c>
      <c r="B1118" t="s">
        <v>12385</v>
      </c>
      <c r="C1118" t="s">
        <v>3127</v>
      </c>
      <c r="D1118" s="10" t="s">
        <v>3128</v>
      </c>
      <c r="E1118">
        <v>1</v>
      </c>
      <c r="F1118" s="3">
        <v>0</v>
      </c>
    </row>
    <row r="1119" spans="1:6">
      <c r="A1119" s="3" t="s">
        <v>3129</v>
      </c>
      <c r="B1119" t="s">
        <v>12386</v>
      </c>
      <c r="C1119" t="s">
        <v>3130</v>
      </c>
      <c r="D1119" s="10" t="s">
        <v>3131</v>
      </c>
      <c r="E1119">
        <v>1</v>
      </c>
      <c r="F1119" s="3">
        <v>0</v>
      </c>
    </row>
    <row r="1120" spans="1:6">
      <c r="A1120" s="3" t="s">
        <v>3132</v>
      </c>
      <c r="B1120" t="s">
        <v>12387</v>
      </c>
      <c r="C1120" t="s">
        <v>3130</v>
      </c>
      <c r="D1120" s="10" t="s">
        <v>16406</v>
      </c>
      <c r="E1120">
        <v>1</v>
      </c>
      <c r="F1120" s="3">
        <v>0</v>
      </c>
    </row>
    <row r="1121" spans="1:6">
      <c r="A1121" s="3" t="s">
        <v>3133</v>
      </c>
      <c r="B1121" t="s">
        <v>12388</v>
      </c>
      <c r="C1121" t="s">
        <v>3134</v>
      </c>
      <c r="D1121" s="10" t="s">
        <v>3135</v>
      </c>
      <c r="E1121">
        <v>1</v>
      </c>
      <c r="F1121" s="3">
        <v>0</v>
      </c>
    </row>
    <row r="1122" spans="1:6">
      <c r="A1122" s="3" t="s">
        <v>3136</v>
      </c>
      <c r="B1122" t="s">
        <v>12389</v>
      </c>
      <c r="C1122" t="s">
        <v>3137</v>
      </c>
      <c r="D1122" s="10" t="s">
        <v>3138</v>
      </c>
      <c r="E1122">
        <v>1</v>
      </c>
      <c r="F1122" s="3">
        <v>0</v>
      </c>
    </row>
    <row r="1123" spans="1:6">
      <c r="A1123" s="3" t="s">
        <v>3139</v>
      </c>
      <c r="B1123" t="s">
        <v>12390</v>
      </c>
      <c r="C1123" t="s">
        <v>3140</v>
      </c>
      <c r="D1123" s="10" t="s">
        <v>3141</v>
      </c>
      <c r="E1123">
        <v>1</v>
      </c>
      <c r="F1123" s="3">
        <v>0</v>
      </c>
    </row>
    <row r="1124" spans="1:6">
      <c r="A1124" s="3" t="s">
        <v>3142</v>
      </c>
      <c r="B1124" t="s">
        <v>12391</v>
      </c>
      <c r="C1124" t="s">
        <v>3143</v>
      </c>
      <c r="D1124" s="10" t="s">
        <v>3144</v>
      </c>
      <c r="E1124">
        <v>1</v>
      </c>
      <c r="F1124" s="3">
        <v>0</v>
      </c>
    </row>
    <row r="1125" spans="1:6">
      <c r="A1125" s="3" t="s">
        <v>3145</v>
      </c>
      <c r="B1125" t="s">
        <v>12392</v>
      </c>
      <c r="C1125" t="s">
        <v>3146</v>
      </c>
      <c r="D1125" s="10" t="s">
        <v>16407</v>
      </c>
      <c r="E1125">
        <v>1</v>
      </c>
      <c r="F1125" s="3">
        <v>0</v>
      </c>
    </row>
    <row r="1126" spans="1:6">
      <c r="A1126" s="3" t="s">
        <v>3147</v>
      </c>
      <c r="B1126" t="s">
        <v>12393</v>
      </c>
      <c r="C1126" t="s">
        <v>3146</v>
      </c>
      <c r="D1126" s="10" t="s">
        <v>3148</v>
      </c>
      <c r="E1126">
        <v>1</v>
      </c>
      <c r="F1126" s="3">
        <v>0</v>
      </c>
    </row>
    <row r="1127" spans="1:6">
      <c r="A1127" s="3" t="s">
        <v>3149</v>
      </c>
      <c r="B1127" t="s">
        <v>12394</v>
      </c>
      <c r="C1127" t="s">
        <v>3150</v>
      </c>
      <c r="D1127" s="10" t="s">
        <v>3151</v>
      </c>
      <c r="E1127">
        <v>1</v>
      </c>
      <c r="F1127" s="3">
        <v>0</v>
      </c>
    </row>
    <row r="1128" spans="1:6">
      <c r="A1128" s="3" t="s">
        <v>3152</v>
      </c>
      <c r="B1128" t="s">
        <v>12395</v>
      </c>
      <c r="C1128" t="s">
        <v>3153</v>
      </c>
      <c r="D1128" s="10" t="s">
        <v>3154</v>
      </c>
      <c r="E1128">
        <v>1</v>
      </c>
      <c r="F1128" s="3">
        <v>0</v>
      </c>
    </row>
    <row r="1129" spans="1:6">
      <c r="A1129" s="3" t="s">
        <v>3155</v>
      </c>
      <c r="B1129" t="s">
        <v>12396</v>
      </c>
      <c r="C1129" t="s">
        <v>3156</v>
      </c>
      <c r="D1129" s="10" t="s">
        <v>3157</v>
      </c>
      <c r="E1129">
        <v>1</v>
      </c>
      <c r="F1129" s="3">
        <v>0</v>
      </c>
    </row>
    <row r="1130" spans="1:6">
      <c r="A1130" s="3" t="s">
        <v>3158</v>
      </c>
      <c r="B1130" t="s">
        <v>12397</v>
      </c>
      <c r="C1130" t="s">
        <v>3159</v>
      </c>
      <c r="D1130" s="10" t="s">
        <v>3160</v>
      </c>
      <c r="E1130">
        <v>1</v>
      </c>
      <c r="F1130" s="3">
        <v>0</v>
      </c>
    </row>
    <row r="1131" spans="1:6">
      <c r="A1131" s="3" t="s">
        <v>3161</v>
      </c>
      <c r="B1131" t="s">
        <v>12398</v>
      </c>
      <c r="C1131" t="s">
        <v>3162</v>
      </c>
      <c r="D1131" s="10" t="s">
        <v>3163</v>
      </c>
      <c r="E1131">
        <v>1</v>
      </c>
      <c r="F1131" s="3">
        <v>0</v>
      </c>
    </row>
    <row r="1132" spans="1:6">
      <c r="A1132" s="3" t="s">
        <v>3164</v>
      </c>
      <c r="B1132" t="s">
        <v>12399</v>
      </c>
      <c r="C1132" t="s">
        <v>3165</v>
      </c>
      <c r="D1132" s="10" t="s">
        <v>3166</v>
      </c>
      <c r="E1132">
        <v>1</v>
      </c>
      <c r="F1132" s="3">
        <v>0</v>
      </c>
    </row>
    <row r="1133" spans="1:6">
      <c r="A1133" s="3" t="s">
        <v>3167</v>
      </c>
      <c r="B1133" t="s">
        <v>12400</v>
      </c>
      <c r="C1133" t="s">
        <v>3168</v>
      </c>
      <c r="D1133" s="10" t="s">
        <v>3169</v>
      </c>
      <c r="E1133">
        <v>1</v>
      </c>
      <c r="F1133" s="3">
        <v>0</v>
      </c>
    </row>
    <row r="1134" spans="1:6">
      <c r="A1134" s="3" t="s">
        <v>3170</v>
      </c>
      <c r="B1134" t="s">
        <v>12401</v>
      </c>
      <c r="C1134" t="s">
        <v>3171</v>
      </c>
      <c r="D1134" s="10" t="s">
        <v>3172</v>
      </c>
      <c r="E1134">
        <v>1</v>
      </c>
      <c r="F1134" s="3">
        <v>0</v>
      </c>
    </row>
    <row r="1135" spans="1:6">
      <c r="A1135" s="3" t="s">
        <v>3173</v>
      </c>
      <c r="B1135" t="s">
        <v>12402</v>
      </c>
      <c r="C1135" t="s">
        <v>3171</v>
      </c>
      <c r="D1135" s="10" t="s">
        <v>3172</v>
      </c>
      <c r="E1135">
        <v>1</v>
      </c>
      <c r="F1135" s="3">
        <v>0</v>
      </c>
    </row>
    <row r="1136" spans="1:6">
      <c r="A1136" s="3" t="s">
        <v>3174</v>
      </c>
      <c r="B1136" t="s">
        <v>12403</v>
      </c>
      <c r="C1136" t="s">
        <v>3175</v>
      </c>
      <c r="D1136" s="10" t="s">
        <v>3176</v>
      </c>
      <c r="E1136">
        <v>1</v>
      </c>
      <c r="F1136" s="3">
        <v>0</v>
      </c>
    </row>
    <row r="1137" spans="1:6">
      <c r="A1137" s="3" t="s">
        <v>3177</v>
      </c>
      <c r="B1137" t="s">
        <v>12404</v>
      </c>
      <c r="C1137" t="s">
        <v>3178</v>
      </c>
      <c r="D1137" s="10" t="s">
        <v>3179</v>
      </c>
      <c r="E1137">
        <v>1</v>
      </c>
      <c r="F1137" s="3">
        <v>0</v>
      </c>
    </row>
    <row r="1138" spans="1:6">
      <c r="A1138" s="3" t="s">
        <v>3180</v>
      </c>
      <c r="B1138" t="s">
        <v>12405</v>
      </c>
      <c r="C1138" t="s">
        <v>3178</v>
      </c>
      <c r="D1138" s="10" t="s">
        <v>3181</v>
      </c>
      <c r="E1138">
        <v>1</v>
      </c>
      <c r="F1138" s="3">
        <v>0</v>
      </c>
    </row>
    <row r="1139" spans="1:6">
      <c r="A1139" s="3" t="s">
        <v>3182</v>
      </c>
      <c r="B1139" t="s">
        <v>12406</v>
      </c>
      <c r="C1139" t="s">
        <v>3183</v>
      </c>
      <c r="D1139" s="10" t="s">
        <v>3184</v>
      </c>
      <c r="E1139">
        <v>1</v>
      </c>
      <c r="F1139" s="3">
        <v>0</v>
      </c>
    </row>
    <row r="1140" spans="1:6">
      <c r="A1140" s="3" t="s">
        <v>3185</v>
      </c>
      <c r="B1140" t="s">
        <v>12407</v>
      </c>
      <c r="C1140" t="s">
        <v>3186</v>
      </c>
      <c r="D1140" s="10" t="s">
        <v>16408</v>
      </c>
      <c r="E1140">
        <v>1</v>
      </c>
      <c r="F1140" s="3">
        <v>0</v>
      </c>
    </row>
    <row r="1141" spans="1:6">
      <c r="A1141" s="3" t="s">
        <v>3187</v>
      </c>
      <c r="B1141" t="s">
        <v>12408</v>
      </c>
      <c r="C1141" t="s">
        <v>3188</v>
      </c>
      <c r="D1141" s="10" t="s">
        <v>3189</v>
      </c>
      <c r="E1141">
        <v>1</v>
      </c>
      <c r="F1141" s="3">
        <v>0</v>
      </c>
    </row>
    <row r="1142" spans="1:6">
      <c r="A1142" s="3" t="s">
        <v>3190</v>
      </c>
      <c r="B1142" t="s">
        <v>12409</v>
      </c>
      <c r="C1142" t="s">
        <v>3191</v>
      </c>
      <c r="D1142" s="10" t="s">
        <v>3192</v>
      </c>
      <c r="E1142">
        <v>1</v>
      </c>
      <c r="F1142" s="3">
        <v>0</v>
      </c>
    </row>
    <row r="1143" spans="1:6">
      <c r="A1143" s="3" t="s">
        <v>3193</v>
      </c>
      <c r="B1143" t="s">
        <v>12410</v>
      </c>
      <c r="C1143" t="s">
        <v>3194</v>
      </c>
      <c r="D1143" s="10" t="s">
        <v>3195</v>
      </c>
      <c r="E1143">
        <v>1</v>
      </c>
      <c r="F1143" s="3">
        <v>0</v>
      </c>
    </row>
    <row r="1144" spans="1:6">
      <c r="A1144" s="3" t="s">
        <v>3196</v>
      </c>
      <c r="B1144" t="s">
        <v>12411</v>
      </c>
      <c r="C1144" t="s">
        <v>3197</v>
      </c>
      <c r="D1144" s="10" t="s">
        <v>3198</v>
      </c>
      <c r="E1144">
        <v>1</v>
      </c>
      <c r="F1144" s="3">
        <v>0</v>
      </c>
    </row>
    <row r="1145" spans="1:6">
      <c r="A1145" s="3" t="s">
        <v>3199</v>
      </c>
      <c r="B1145" t="s">
        <v>12412</v>
      </c>
      <c r="C1145" t="s">
        <v>3200</v>
      </c>
      <c r="D1145" s="10" t="s">
        <v>16409</v>
      </c>
      <c r="E1145">
        <v>1</v>
      </c>
      <c r="F1145" s="3">
        <v>0</v>
      </c>
    </row>
    <row r="1146" spans="1:6">
      <c r="A1146" s="3" t="s">
        <v>3201</v>
      </c>
      <c r="B1146" t="s">
        <v>12413</v>
      </c>
      <c r="C1146" t="s">
        <v>3200</v>
      </c>
      <c r="D1146" s="10" t="s">
        <v>3202</v>
      </c>
      <c r="E1146">
        <v>1</v>
      </c>
      <c r="F1146" s="3">
        <v>0</v>
      </c>
    </row>
    <row r="1147" spans="1:6">
      <c r="A1147" s="3" t="s">
        <v>3203</v>
      </c>
      <c r="B1147" t="s">
        <v>12414</v>
      </c>
      <c r="C1147" t="s">
        <v>3204</v>
      </c>
      <c r="D1147" s="10" t="s">
        <v>3205</v>
      </c>
      <c r="E1147">
        <v>1</v>
      </c>
      <c r="F1147" s="3">
        <v>0</v>
      </c>
    </row>
    <row r="1148" spans="1:6">
      <c r="A1148" s="3" t="s">
        <v>3206</v>
      </c>
      <c r="B1148" t="s">
        <v>12415</v>
      </c>
      <c r="C1148" t="s">
        <v>3207</v>
      </c>
      <c r="D1148" s="10" t="s">
        <v>3208</v>
      </c>
      <c r="E1148">
        <v>1</v>
      </c>
      <c r="F1148" s="3">
        <v>0</v>
      </c>
    </row>
    <row r="1149" spans="1:6">
      <c r="A1149" s="3" t="s">
        <v>3209</v>
      </c>
      <c r="B1149" t="s">
        <v>12416</v>
      </c>
      <c r="C1149" t="s">
        <v>3210</v>
      </c>
      <c r="D1149" s="10" t="s">
        <v>3211</v>
      </c>
      <c r="E1149">
        <v>1</v>
      </c>
      <c r="F1149" s="3">
        <v>0</v>
      </c>
    </row>
    <row r="1150" spans="1:6">
      <c r="A1150" s="3" t="s">
        <v>3212</v>
      </c>
      <c r="B1150" t="s">
        <v>12417</v>
      </c>
      <c r="C1150" t="s">
        <v>3213</v>
      </c>
      <c r="D1150" s="10" t="s">
        <v>3214</v>
      </c>
      <c r="E1150">
        <v>1</v>
      </c>
      <c r="F1150" s="3">
        <v>0</v>
      </c>
    </row>
    <row r="1151" spans="1:6">
      <c r="A1151" s="3" t="s">
        <v>3215</v>
      </c>
      <c r="B1151" t="s">
        <v>12418</v>
      </c>
      <c r="C1151" t="s">
        <v>3216</v>
      </c>
      <c r="D1151" s="10" t="s">
        <v>3217</v>
      </c>
      <c r="E1151">
        <v>1</v>
      </c>
      <c r="F1151" s="3">
        <v>0</v>
      </c>
    </row>
    <row r="1152" spans="1:6">
      <c r="A1152" s="3" t="s">
        <v>3218</v>
      </c>
      <c r="B1152" t="s">
        <v>12419</v>
      </c>
      <c r="C1152" t="s">
        <v>3219</v>
      </c>
      <c r="D1152" s="10" t="s">
        <v>3220</v>
      </c>
      <c r="E1152">
        <v>1</v>
      </c>
      <c r="F1152" s="3">
        <v>0</v>
      </c>
    </row>
    <row r="1153" spans="1:6">
      <c r="A1153" s="3" t="s">
        <v>3221</v>
      </c>
      <c r="B1153" t="s">
        <v>12420</v>
      </c>
      <c r="C1153" t="s">
        <v>3222</v>
      </c>
      <c r="D1153" s="10" t="s">
        <v>3220</v>
      </c>
      <c r="E1153">
        <v>1</v>
      </c>
      <c r="F1153" s="3">
        <v>0</v>
      </c>
    </row>
    <row r="1154" spans="1:6">
      <c r="A1154" s="3" t="s">
        <v>3223</v>
      </c>
      <c r="B1154" t="s">
        <v>12421</v>
      </c>
      <c r="C1154" t="s">
        <v>3222</v>
      </c>
      <c r="D1154" s="10" t="s">
        <v>3224</v>
      </c>
      <c r="E1154">
        <v>1</v>
      </c>
      <c r="F1154" s="3">
        <v>0</v>
      </c>
    </row>
    <row r="1155" spans="1:6">
      <c r="A1155" s="3" t="s">
        <v>3225</v>
      </c>
      <c r="B1155" t="s">
        <v>12422</v>
      </c>
      <c r="C1155" t="s">
        <v>3226</v>
      </c>
      <c r="D1155" s="10" t="s">
        <v>3227</v>
      </c>
      <c r="E1155">
        <v>1</v>
      </c>
      <c r="F1155" s="3">
        <v>0</v>
      </c>
    </row>
    <row r="1156" spans="1:6">
      <c r="A1156" s="3" t="s">
        <v>3228</v>
      </c>
      <c r="B1156" t="s">
        <v>12423</v>
      </c>
      <c r="C1156" t="s">
        <v>3229</v>
      </c>
      <c r="D1156" s="10" t="s">
        <v>3230</v>
      </c>
      <c r="E1156">
        <v>1</v>
      </c>
      <c r="F1156" s="3">
        <v>0</v>
      </c>
    </row>
    <row r="1157" spans="1:6">
      <c r="A1157" s="3" t="s">
        <v>3231</v>
      </c>
      <c r="B1157" t="s">
        <v>12424</v>
      </c>
      <c r="C1157" t="s">
        <v>3232</v>
      </c>
      <c r="D1157" s="10" t="s">
        <v>3233</v>
      </c>
      <c r="E1157">
        <v>1</v>
      </c>
      <c r="F1157" s="3">
        <v>0</v>
      </c>
    </row>
    <row r="1158" spans="1:6">
      <c r="A1158" s="3" t="s">
        <v>3234</v>
      </c>
      <c r="B1158" t="s">
        <v>12425</v>
      </c>
      <c r="C1158" t="s">
        <v>3235</v>
      </c>
      <c r="D1158" s="10" t="s">
        <v>3236</v>
      </c>
      <c r="E1158">
        <v>1</v>
      </c>
      <c r="F1158" s="3">
        <v>0</v>
      </c>
    </row>
    <row r="1159" spans="1:6">
      <c r="A1159" s="3" t="s">
        <v>3237</v>
      </c>
      <c r="B1159" t="s">
        <v>12426</v>
      </c>
      <c r="C1159" t="s">
        <v>3238</v>
      </c>
      <c r="D1159" s="10" t="s">
        <v>16410</v>
      </c>
      <c r="E1159">
        <v>1</v>
      </c>
      <c r="F1159" s="3">
        <v>0</v>
      </c>
    </row>
    <row r="1160" spans="1:6">
      <c r="A1160" s="3" t="s">
        <v>3239</v>
      </c>
      <c r="B1160" t="s">
        <v>12427</v>
      </c>
      <c r="C1160" t="s">
        <v>3240</v>
      </c>
      <c r="D1160" s="10" t="s">
        <v>3241</v>
      </c>
      <c r="E1160">
        <v>1</v>
      </c>
      <c r="F1160" s="3">
        <v>0</v>
      </c>
    </row>
    <row r="1161" spans="1:6">
      <c r="A1161" s="3" t="s">
        <v>3242</v>
      </c>
      <c r="B1161" t="s">
        <v>12428</v>
      </c>
      <c r="C1161" t="s">
        <v>3240</v>
      </c>
      <c r="D1161" s="10" t="s">
        <v>3243</v>
      </c>
      <c r="E1161">
        <v>1</v>
      </c>
      <c r="F1161" s="3">
        <v>0</v>
      </c>
    </row>
    <row r="1162" spans="1:6">
      <c r="A1162" s="3" t="s">
        <v>3244</v>
      </c>
      <c r="B1162" t="s">
        <v>12429</v>
      </c>
      <c r="C1162" t="s">
        <v>3245</v>
      </c>
      <c r="D1162" s="10" t="s">
        <v>16411</v>
      </c>
      <c r="E1162">
        <v>1</v>
      </c>
      <c r="F1162" s="3">
        <v>0</v>
      </c>
    </row>
    <row r="1163" spans="1:6">
      <c r="A1163" s="3" t="s">
        <v>3246</v>
      </c>
      <c r="B1163" t="s">
        <v>12430</v>
      </c>
      <c r="C1163" t="s">
        <v>3245</v>
      </c>
      <c r="D1163" s="10" t="s">
        <v>3247</v>
      </c>
      <c r="E1163">
        <v>1</v>
      </c>
      <c r="F1163" s="3">
        <v>0</v>
      </c>
    </row>
    <row r="1164" spans="1:6">
      <c r="A1164" s="3" t="s">
        <v>3248</v>
      </c>
      <c r="B1164" t="s">
        <v>12431</v>
      </c>
      <c r="C1164" t="s">
        <v>3249</v>
      </c>
      <c r="D1164" s="10" t="s">
        <v>16412</v>
      </c>
      <c r="E1164">
        <v>1</v>
      </c>
      <c r="F1164" s="3">
        <v>0</v>
      </c>
    </row>
    <row r="1165" spans="1:6">
      <c r="A1165" s="3" t="s">
        <v>3250</v>
      </c>
      <c r="B1165" t="s">
        <v>12432</v>
      </c>
      <c r="C1165" t="s">
        <v>3251</v>
      </c>
      <c r="D1165" s="10" t="s">
        <v>3252</v>
      </c>
      <c r="E1165">
        <v>1</v>
      </c>
      <c r="F1165" s="3">
        <v>0</v>
      </c>
    </row>
    <row r="1166" spans="1:6">
      <c r="A1166" s="3" t="s">
        <v>3253</v>
      </c>
      <c r="B1166" t="s">
        <v>12433</v>
      </c>
      <c r="C1166" t="s">
        <v>3254</v>
      </c>
      <c r="D1166" s="10" t="s">
        <v>3255</v>
      </c>
      <c r="E1166">
        <v>1</v>
      </c>
      <c r="F1166" s="3">
        <v>0</v>
      </c>
    </row>
    <row r="1167" spans="1:6">
      <c r="A1167" s="3" t="s">
        <v>3256</v>
      </c>
      <c r="B1167" t="s">
        <v>12434</v>
      </c>
      <c r="C1167" t="s">
        <v>3257</v>
      </c>
      <c r="D1167" s="10" t="s">
        <v>3258</v>
      </c>
      <c r="E1167">
        <v>1</v>
      </c>
      <c r="F1167" s="3">
        <v>0</v>
      </c>
    </row>
    <row r="1168" spans="1:6">
      <c r="A1168" s="3" t="s">
        <v>3259</v>
      </c>
      <c r="B1168" t="s">
        <v>12435</v>
      </c>
      <c r="C1168" t="s">
        <v>3260</v>
      </c>
      <c r="D1168" s="10" t="s">
        <v>3261</v>
      </c>
      <c r="E1168">
        <v>1</v>
      </c>
      <c r="F1168" s="3">
        <v>0</v>
      </c>
    </row>
    <row r="1169" spans="1:6">
      <c r="A1169" s="3" t="s">
        <v>3262</v>
      </c>
      <c r="B1169" t="s">
        <v>12436</v>
      </c>
      <c r="C1169" t="s">
        <v>3260</v>
      </c>
      <c r="D1169" s="10" t="s">
        <v>3261</v>
      </c>
      <c r="E1169">
        <v>1</v>
      </c>
      <c r="F1169" s="3">
        <v>0</v>
      </c>
    </row>
    <row r="1170" spans="1:6">
      <c r="A1170" s="3" t="s">
        <v>3263</v>
      </c>
      <c r="B1170" t="s">
        <v>12437</v>
      </c>
      <c r="C1170" t="s">
        <v>3264</v>
      </c>
      <c r="D1170" s="10" t="s">
        <v>3265</v>
      </c>
      <c r="E1170">
        <v>1</v>
      </c>
      <c r="F1170" s="3">
        <v>0</v>
      </c>
    </row>
    <row r="1171" spans="1:6">
      <c r="A1171" s="3" t="s">
        <v>3266</v>
      </c>
      <c r="B1171" t="s">
        <v>12438</v>
      </c>
      <c r="C1171" t="s">
        <v>3267</v>
      </c>
      <c r="D1171" s="10" t="s">
        <v>3268</v>
      </c>
      <c r="E1171">
        <v>1</v>
      </c>
      <c r="F1171" s="3">
        <v>0</v>
      </c>
    </row>
    <row r="1172" spans="1:6">
      <c r="A1172" s="3" t="s">
        <v>3269</v>
      </c>
      <c r="B1172" t="s">
        <v>12439</v>
      </c>
      <c r="C1172" t="s">
        <v>3267</v>
      </c>
      <c r="D1172" s="10" t="s">
        <v>3270</v>
      </c>
      <c r="E1172">
        <v>1</v>
      </c>
      <c r="F1172" s="3">
        <v>0</v>
      </c>
    </row>
    <row r="1173" spans="1:6">
      <c r="A1173" s="3" t="s">
        <v>3271</v>
      </c>
      <c r="B1173" t="s">
        <v>12440</v>
      </c>
      <c r="C1173" t="s">
        <v>3267</v>
      </c>
      <c r="D1173" s="10" t="s">
        <v>3270</v>
      </c>
      <c r="E1173">
        <v>1</v>
      </c>
      <c r="F1173" s="3">
        <v>0</v>
      </c>
    </row>
    <row r="1174" spans="1:6">
      <c r="A1174" s="3" t="s">
        <v>3272</v>
      </c>
      <c r="B1174" t="s">
        <v>12441</v>
      </c>
      <c r="C1174" t="s">
        <v>3273</v>
      </c>
      <c r="D1174" s="10" t="s">
        <v>3274</v>
      </c>
      <c r="E1174">
        <v>1</v>
      </c>
      <c r="F1174" s="3">
        <v>0</v>
      </c>
    </row>
    <row r="1175" spans="1:6">
      <c r="A1175" s="3" t="s">
        <v>3275</v>
      </c>
      <c r="B1175" t="s">
        <v>12442</v>
      </c>
      <c r="C1175" t="s">
        <v>3276</v>
      </c>
      <c r="D1175" s="10" t="s">
        <v>3277</v>
      </c>
      <c r="E1175">
        <v>1</v>
      </c>
      <c r="F1175" s="3">
        <v>0</v>
      </c>
    </row>
    <row r="1176" spans="1:6">
      <c r="A1176" s="3" t="s">
        <v>3278</v>
      </c>
      <c r="B1176" t="s">
        <v>12443</v>
      </c>
      <c r="C1176" t="s">
        <v>3279</v>
      </c>
      <c r="D1176" s="10" t="s">
        <v>3280</v>
      </c>
      <c r="E1176">
        <v>1</v>
      </c>
      <c r="F1176" s="3">
        <v>0</v>
      </c>
    </row>
    <row r="1177" spans="1:6">
      <c r="A1177" s="3" t="s">
        <v>3281</v>
      </c>
      <c r="B1177" t="s">
        <v>12444</v>
      </c>
      <c r="C1177" t="s">
        <v>3282</v>
      </c>
      <c r="D1177" s="10" t="s">
        <v>3283</v>
      </c>
      <c r="E1177">
        <v>1</v>
      </c>
      <c r="F1177" s="3">
        <v>0</v>
      </c>
    </row>
    <row r="1178" spans="1:6">
      <c r="A1178" s="3" t="s">
        <v>3284</v>
      </c>
      <c r="B1178" t="s">
        <v>12445</v>
      </c>
      <c r="C1178" t="s">
        <v>3285</v>
      </c>
      <c r="D1178" s="10" t="s">
        <v>16413</v>
      </c>
      <c r="E1178">
        <v>1</v>
      </c>
      <c r="F1178" s="3">
        <v>0</v>
      </c>
    </row>
    <row r="1179" spans="1:6">
      <c r="A1179" s="3" t="s">
        <v>3286</v>
      </c>
      <c r="B1179" t="s">
        <v>12446</v>
      </c>
      <c r="C1179" t="s">
        <v>3287</v>
      </c>
      <c r="D1179" s="10" t="s">
        <v>3288</v>
      </c>
      <c r="E1179">
        <v>1</v>
      </c>
      <c r="F1179" s="3">
        <v>0</v>
      </c>
    </row>
    <row r="1180" spans="1:6">
      <c r="A1180" s="3" t="s">
        <v>3289</v>
      </c>
      <c r="B1180" t="s">
        <v>12447</v>
      </c>
      <c r="C1180" t="s">
        <v>3287</v>
      </c>
      <c r="D1180" s="10" t="s">
        <v>3290</v>
      </c>
      <c r="E1180">
        <v>1</v>
      </c>
      <c r="F1180" s="3">
        <v>0</v>
      </c>
    </row>
    <row r="1181" spans="1:6">
      <c r="A1181" s="3" t="s">
        <v>3291</v>
      </c>
      <c r="B1181" t="s">
        <v>12448</v>
      </c>
      <c r="C1181" t="s">
        <v>3292</v>
      </c>
      <c r="D1181" s="10" t="s">
        <v>3293</v>
      </c>
      <c r="E1181">
        <v>1</v>
      </c>
      <c r="F1181" s="3">
        <v>0</v>
      </c>
    </row>
    <row r="1182" spans="1:6">
      <c r="A1182" s="3" t="s">
        <v>3294</v>
      </c>
      <c r="B1182" t="s">
        <v>12449</v>
      </c>
      <c r="C1182" t="s">
        <v>3295</v>
      </c>
      <c r="D1182" s="10" t="s">
        <v>3296</v>
      </c>
      <c r="E1182">
        <v>1</v>
      </c>
      <c r="F1182" s="3">
        <v>0</v>
      </c>
    </row>
    <row r="1183" spans="1:6">
      <c r="A1183" s="3" t="s">
        <v>3297</v>
      </c>
      <c r="B1183" t="s">
        <v>12450</v>
      </c>
      <c r="C1183" t="s">
        <v>3298</v>
      </c>
      <c r="D1183" s="10" t="s">
        <v>3299</v>
      </c>
      <c r="E1183">
        <v>1</v>
      </c>
      <c r="F1183" s="3">
        <v>0</v>
      </c>
    </row>
    <row r="1184" spans="1:6">
      <c r="A1184" s="3" t="s">
        <v>3300</v>
      </c>
      <c r="B1184" t="s">
        <v>12451</v>
      </c>
      <c r="C1184" t="s">
        <v>3301</v>
      </c>
      <c r="D1184" s="10" t="s">
        <v>3302</v>
      </c>
      <c r="E1184">
        <v>1</v>
      </c>
      <c r="F1184" s="3">
        <v>0</v>
      </c>
    </row>
    <row r="1185" spans="1:6">
      <c r="A1185" s="3" t="s">
        <v>3303</v>
      </c>
      <c r="B1185" t="s">
        <v>12452</v>
      </c>
      <c r="C1185" t="s">
        <v>3304</v>
      </c>
      <c r="D1185" s="10" t="s">
        <v>3305</v>
      </c>
      <c r="E1185">
        <v>1</v>
      </c>
      <c r="F1185" s="3">
        <v>0</v>
      </c>
    </row>
    <row r="1186" spans="1:6">
      <c r="A1186" s="3" t="s">
        <v>3306</v>
      </c>
      <c r="B1186" t="s">
        <v>12453</v>
      </c>
      <c r="C1186" t="s">
        <v>3307</v>
      </c>
      <c r="D1186" s="10" t="s">
        <v>3308</v>
      </c>
      <c r="E1186">
        <v>1</v>
      </c>
      <c r="F1186" s="3">
        <v>0</v>
      </c>
    </row>
    <row r="1187" spans="1:6">
      <c r="A1187" s="3" t="s">
        <v>3309</v>
      </c>
      <c r="B1187" t="s">
        <v>12454</v>
      </c>
      <c r="C1187" t="s">
        <v>3310</v>
      </c>
      <c r="D1187" s="10" t="s">
        <v>3311</v>
      </c>
      <c r="E1187">
        <v>1</v>
      </c>
      <c r="F1187" s="3">
        <v>0</v>
      </c>
    </row>
    <row r="1188" spans="1:6">
      <c r="A1188" s="3" t="s">
        <v>3312</v>
      </c>
      <c r="B1188" t="s">
        <v>12455</v>
      </c>
      <c r="C1188" t="s">
        <v>3313</v>
      </c>
      <c r="D1188" s="10" t="s">
        <v>3314</v>
      </c>
      <c r="E1188">
        <v>1</v>
      </c>
      <c r="F1188" s="3">
        <v>0</v>
      </c>
    </row>
    <row r="1189" spans="1:6">
      <c r="A1189" s="3" t="s">
        <v>3315</v>
      </c>
      <c r="B1189" t="s">
        <v>12456</v>
      </c>
      <c r="C1189" t="s">
        <v>3316</v>
      </c>
      <c r="D1189" s="10" t="s">
        <v>3317</v>
      </c>
      <c r="E1189">
        <v>1</v>
      </c>
      <c r="F1189" s="3">
        <v>0</v>
      </c>
    </row>
    <row r="1190" spans="1:6">
      <c r="A1190" s="3" t="s">
        <v>3318</v>
      </c>
      <c r="B1190" t="s">
        <v>12457</v>
      </c>
      <c r="C1190" t="s">
        <v>3319</v>
      </c>
      <c r="D1190" s="10" t="s">
        <v>3320</v>
      </c>
      <c r="E1190">
        <v>1</v>
      </c>
      <c r="F1190" s="3">
        <v>0</v>
      </c>
    </row>
    <row r="1191" spans="1:6">
      <c r="A1191" s="3" t="s">
        <v>3321</v>
      </c>
      <c r="B1191" t="s">
        <v>12458</v>
      </c>
      <c r="C1191" t="s">
        <v>3322</v>
      </c>
      <c r="D1191" s="10" t="s">
        <v>3320</v>
      </c>
      <c r="E1191">
        <v>1</v>
      </c>
      <c r="F1191" s="3">
        <v>0</v>
      </c>
    </row>
    <row r="1192" spans="1:6">
      <c r="A1192" s="3" t="s">
        <v>3323</v>
      </c>
      <c r="B1192" t="s">
        <v>12459</v>
      </c>
      <c r="C1192" t="s">
        <v>3322</v>
      </c>
      <c r="D1192" s="10" t="s">
        <v>3320</v>
      </c>
      <c r="E1192">
        <v>1</v>
      </c>
      <c r="F1192" s="3">
        <v>0</v>
      </c>
    </row>
    <row r="1193" spans="1:6">
      <c r="A1193" s="3" t="s">
        <v>3324</v>
      </c>
      <c r="B1193" t="s">
        <v>12460</v>
      </c>
      <c r="C1193" t="s">
        <v>3325</v>
      </c>
      <c r="D1193" s="10" t="s">
        <v>3326</v>
      </c>
      <c r="E1193">
        <v>1</v>
      </c>
      <c r="F1193" s="3">
        <v>0</v>
      </c>
    </row>
    <row r="1194" spans="1:6">
      <c r="A1194" s="3" t="s">
        <v>3327</v>
      </c>
      <c r="B1194" t="s">
        <v>12461</v>
      </c>
      <c r="C1194" t="s">
        <v>3328</v>
      </c>
      <c r="D1194" s="10" t="s">
        <v>16414</v>
      </c>
      <c r="E1194">
        <v>1</v>
      </c>
      <c r="F1194" s="3">
        <v>0</v>
      </c>
    </row>
    <row r="1195" spans="1:6">
      <c r="A1195" s="3" t="s">
        <v>3329</v>
      </c>
      <c r="B1195" t="s">
        <v>12462</v>
      </c>
      <c r="C1195" t="s">
        <v>3328</v>
      </c>
      <c r="D1195" s="10" t="s">
        <v>16414</v>
      </c>
      <c r="E1195">
        <v>1</v>
      </c>
      <c r="F1195" s="3">
        <v>0</v>
      </c>
    </row>
    <row r="1196" spans="1:6">
      <c r="A1196" s="3" t="s">
        <v>3330</v>
      </c>
      <c r="B1196" t="s">
        <v>12463</v>
      </c>
      <c r="C1196" t="s">
        <v>3328</v>
      </c>
      <c r="D1196" s="10" t="s">
        <v>16414</v>
      </c>
      <c r="E1196">
        <v>1</v>
      </c>
      <c r="F1196" s="3">
        <v>0</v>
      </c>
    </row>
    <row r="1197" spans="1:6">
      <c r="A1197" s="3" t="s">
        <v>3331</v>
      </c>
      <c r="B1197" t="s">
        <v>12464</v>
      </c>
      <c r="C1197" t="s">
        <v>3332</v>
      </c>
      <c r="D1197" s="10" t="s">
        <v>3333</v>
      </c>
      <c r="E1197">
        <v>1</v>
      </c>
      <c r="F1197" s="3">
        <v>0</v>
      </c>
    </row>
    <row r="1198" spans="1:6">
      <c r="A1198" s="3" t="s">
        <v>3334</v>
      </c>
      <c r="B1198" t="s">
        <v>12465</v>
      </c>
      <c r="C1198" t="s">
        <v>3335</v>
      </c>
      <c r="D1198" s="10" t="s">
        <v>3333</v>
      </c>
      <c r="E1198">
        <v>1</v>
      </c>
      <c r="F1198" s="3">
        <v>0</v>
      </c>
    </row>
    <row r="1199" spans="1:6">
      <c r="A1199" s="3" t="s">
        <v>3336</v>
      </c>
      <c r="B1199" t="s">
        <v>12466</v>
      </c>
      <c r="C1199" t="s">
        <v>3335</v>
      </c>
      <c r="D1199" s="10" t="s">
        <v>3337</v>
      </c>
      <c r="E1199">
        <v>1</v>
      </c>
      <c r="F1199" s="3">
        <v>0</v>
      </c>
    </row>
    <row r="1200" spans="1:6">
      <c r="A1200" s="3" t="s">
        <v>3338</v>
      </c>
      <c r="B1200" t="s">
        <v>12467</v>
      </c>
      <c r="C1200" t="s">
        <v>3339</v>
      </c>
      <c r="D1200" s="10" t="s">
        <v>16415</v>
      </c>
      <c r="E1200">
        <v>1</v>
      </c>
      <c r="F1200" s="3">
        <v>0</v>
      </c>
    </row>
    <row r="1201" spans="1:6">
      <c r="A1201" s="3" t="s">
        <v>3340</v>
      </c>
      <c r="B1201" t="s">
        <v>12468</v>
      </c>
      <c r="C1201" t="s">
        <v>3341</v>
      </c>
      <c r="D1201" s="10" t="s">
        <v>3342</v>
      </c>
      <c r="E1201">
        <v>1</v>
      </c>
      <c r="F1201" s="3">
        <v>0</v>
      </c>
    </row>
    <row r="1202" spans="1:6">
      <c r="A1202" s="3" t="s">
        <v>3343</v>
      </c>
      <c r="B1202" t="s">
        <v>12469</v>
      </c>
      <c r="C1202" t="s">
        <v>3344</v>
      </c>
      <c r="D1202" s="10" t="s">
        <v>3345</v>
      </c>
      <c r="E1202">
        <v>1</v>
      </c>
      <c r="F1202" s="3">
        <v>0</v>
      </c>
    </row>
    <row r="1203" spans="1:6">
      <c r="A1203" s="3" t="s">
        <v>3346</v>
      </c>
      <c r="B1203" t="s">
        <v>12470</v>
      </c>
      <c r="C1203" t="s">
        <v>3347</v>
      </c>
      <c r="D1203" s="10" t="s">
        <v>16416</v>
      </c>
      <c r="E1203">
        <v>1</v>
      </c>
      <c r="F1203" s="3">
        <v>0</v>
      </c>
    </row>
    <row r="1204" spans="1:6">
      <c r="A1204" s="3" t="s">
        <v>3348</v>
      </c>
      <c r="B1204" t="s">
        <v>12471</v>
      </c>
      <c r="C1204" t="s">
        <v>3349</v>
      </c>
      <c r="D1204" s="10" t="s">
        <v>3350</v>
      </c>
      <c r="E1204">
        <v>1</v>
      </c>
      <c r="F1204" s="3">
        <v>0</v>
      </c>
    </row>
    <row r="1205" spans="1:6">
      <c r="A1205" s="3" t="s">
        <v>3351</v>
      </c>
      <c r="B1205" t="s">
        <v>12472</v>
      </c>
      <c r="C1205" t="s">
        <v>3352</v>
      </c>
      <c r="D1205" s="10" t="s">
        <v>3353</v>
      </c>
      <c r="E1205">
        <v>1</v>
      </c>
      <c r="F1205" s="3">
        <v>0</v>
      </c>
    </row>
    <row r="1206" spans="1:6">
      <c r="A1206" s="3" t="s">
        <v>3354</v>
      </c>
      <c r="B1206" t="s">
        <v>12473</v>
      </c>
      <c r="C1206" t="s">
        <v>3355</v>
      </c>
      <c r="D1206" s="10" t="s">
        <v>3356</v>
      </c>
      <c r="E1206">
        <v>1</v>
      </c>
      <c r="F1206" s="3">
        <v>0</v>
      </c>
    </row>
    <row r="1207" spans="1:6">
      <c r="A1207" s="3" t="s">
        <v>3357</v>
      </c>
      <c r="B1207" t="s">
        <v>12474</v>
      </c>
      <c r="C1207" t="s">
        <v>3358</v>
      </c>
      <c r="D1207" s="10" t="s">
        <v>3359</v>
      </c>
      <c r="E1207">
        <v>1</v>
      </c>
      <c r="F1207" s="3">
        <v>0</v>
      </c>
    </row>
    <row r="1208" spans="1:6">
      <c r="A1208" s="3" t="s">
        <v>3360</v>
      </c>
      <c r="B1208" t="s">
        <v>12475</v>
      </c>
      <c r="C1208" t="s">
        <v>3358</v>
      </c>
      <c r="D1208" s="10" t="s">
        <v>3361</v>
      </c>
      <c r="E1208">
        <v>1</v>
      </c>
      <c r="F1208" s="3">
        <v>0</v>
      </c>
    </row>
    <row r="1209" spans="1:6">
      <c r="A1209" s="3" t="s">
        <v>3362</v>
      </c>
      <c r="B1209" t="s">
        <v>12476</v>
      </c>
      <c r="C1209" t="s">
        <v>3363</v>
      </c>
      <c r="D1209" s="10" t="s">
        <v>3364</v>
      </c>
      <c r="E1209">
        <v>1</v>
      </c>
      <c r="F1209" s="3">
        <v>0</v>
      </c>
    </row>
    <row r="1210" spans="1:6">
      <c r="A1210" s="3" t="s">
        <v>3365</v>
      </c>
      <c r="B1210" t="s">
        <v>12477</v>
      </c>
      <c r="C1210" t="s">
        <v>3366</v>
      </c>
      <c r="D1210" s="10" t="s">
        <v>3367</v>
      </c>
      <c r="E1210">
        <v>1</v>
      </c>
      <c r="F1210" s="3">
        <v>0</v>
      </c>
    </row>
    <row r="1211" spans="1:6">
      <c r="A1211" s="3" t="s">
        <v>3368</v>
      </c>
      <c r="B1211" t="s">
        <v>12478</v>
      </c>
      <c r="C1211" t="s">
        <v>3369</v>
      </c>
      <c r="D1211" s="10" t="s">
        <v>3370</v>
      </c>
      <c r="E1211">
        <v>1</v>
      </c>
      <c r="F1211" s="3">
        <v>0</v>
      </c>
    </row>
    <row r="1212" spans="1:6">
      <c r="A1212" s="3" t="s">
        <v>3371</v>
      </c>
      <c r="B1212" t="s">
        <v>12479</v>
      </c>
      <c r="C1212" t="s">
        <v>3372</v>
      </c>
      <c r="D1212" s="10" t="s">
        <v>3373</v>
      </c>
      <c r="E1212">
        <v>1</v>
      </c>
      <c r="F1212" s="3">
        <v>0</v>
      </c>
    </row>
    <row r="1213" spans="1:6">
      <c r="A1213" s="3" t="s">
        <v>3374</v>
      </c>
      <c r="B1213" t="s">
        <v>12480</v>
      </c>
      <c r="C1213" t="s">
        <v>3375</v>
      </c>
      <c r="D1213" s="10" t="s">
        <v>3376</v>
      </c>
      <c r="E1213">
        <v>1</v>
      </c>
      <c r="F1213" s="3">
        <v>0</v>
      </c>
    </row>
    <row r="1214" spans="1:6">
      <c r="A1214" s="3" t="s">
        <v>3377</v>
      </c>
      <c r="B1214" t="s">
        <v>12481</v>
      </c>
      <c r="C1214" t="s">
        <v>3378</v>
      </c>
      <c r="D1214" s="10" t="s">
        <v>3379</v>
      </c>
      <c r="E1214">
        <v>1</v>
      </c>
      <c r="F1214" s="3">
        <v>0</v>
      </c>
    </row>
    <row r="1215" spans="1:6">
      <c r="A1215" s="3" t="s">
        <v>3380</v>
      </c>
      <c r="B1215" t="s">
        <v>12482</v>
      </c>
      <c r="C1215" t="s">
        <v>3378</v>
      </c>
      <c r="D1215" s="10" t="s">
        <v>3379</v>
      </c>
      <c r="E1215">
        <v>1</v>
      </c>
      <c r="F1215" s="3">
        <v>0</v>
      </c>
    </row>
    <row r="1216" spans="1:6">
      <c r="A1216" s="3" t="s">
        <v>3381</v>
      </c>
      <c r="B1216" t="s">
        <v>12483</v>
      </c>
      <c r="C1216" t="s">
        <v>3378</v>
      </c>
      <c r="D1216" s="10" t="s">
        <v>3379</v>
      </c>
      <c r="E1216">
        <v>1</v>
      </c>
      <c r="F1216" s="3">
        <v>0</v>
      </c>
    </row>
    <row r="1217" spans="1:6">
      <c r="A1217" s="3" t="s">
        <v>3382</v>
      </c>
      <c r="B1217" t="s">
        <v>12484</v>
      </c>
      <c r="C1217" t="s">
        <v>3378</v>
      </c>
      <c r="D1217" s="10" t="s">
        <v>3379</v>
      </c>
      <c r="E1217">
        <v>1</v>
      </c>
      <c r="F1217" s="3">
        <v>0</v>
      </c>
    </row>
    <row r="1218" spans="1:6">
      <c r="A1218" s="3" t="s">
        <v>3383</v>
      </c>
      <c r="B1218" t="s">
        <v>12485</v>
      </c>
      <c r="C1218" t="s">
        <v>3384</v>
      </c>
      <c r="D1218" s="10" t="s">
        <v>3385</v>
      </c>
      <c r="E1218">
        <v>1</v>
      </c>
      <c r="F1218" s="3">
        <v>0</v>
      </c>
    </row>
    <row r="1219" spans="1:6">
      <c r="A1219" s="3" t="s">
        <v>3386</v>
      </c>
      <c r="B1219" t="s">
        <v>12486</v>
      </c>
      <c r="C1219" t="s">
        <v>3384</v>
      </c>
      <c r="D1219" s="10" t="s">
        <v>3385</v>
      </c>
      <c r="E1219">
        <v>1</v>
      </c>
      <c r="F1219" s="3">
        <v>0</v>
      </c>
    </row>
    <row r="1220" spans="1:6">
      <c r="A1220" s="3" t="s">
        <v>3387</v>
      </c>
      <c r="B1220" t="s">
        <v>12487</v>
      </c>
      <c r="C1220" t="s">
        <v>3384</v>
      </c>
      <c r="D1220" s="10" t="s">
        <v>3385</v>
      </c>
      <c r="E1220">
        <v>1</v>
      </c>
      <c r="F1220" s="3">
        <v>0</v>
      </c>
    </row>
    <row r="1221" spans="1:6">
      <c r="A1221" s="3" t="s">
        <v>3388</v>
      </c>
      <c r="B1221" t="s">
        <v>12488</v>
      </c>
      <c r="C1221" t="s">
        <v>3389</v>
      </c>
      <c r="D1221" s="10" t="s">
        <v>3390</v>
      </c>
      <c r="E1221">
        <v>1</v>
      </c>
      <c r="F1221" s="3">
        <v>0</v>
      </c>
    </row>
    <row r="1222" spans="1:6">
      <c r="A1222" s="3" t="s">
        <v>3391</v>
      </c>
      <c r="B1222" t="s">
        <v>12489</v>
      </c>
      <c r="C1222" t="s">
        <v>3392</v>
      </c>
      <c r="D1222" s="10" t="s">
        <v>3393</v>
      </c>
      <c r="E1222">
        <v>1</v>
      </c>
      <c r="F1222" s="3">
        <v>0</v>
      </c>
    </row>
    <row r="1223" spans="1:6">
      <c r="A1223" s="3" t="s">
        <v>3394</v>
      </c>
      <c r="B1223" t="s">
        <v>12490</v>
      </c>
      <c r="C1223" t="s">
        <v>3392</v>
      </c>
      <c r="D1223" s="10" t="s">
        <v>3395</v>
      </c>
      <c r="E1223">
        <v>1</v>
      </c>
      <c r="F1223" s="3">
        <v>0</v>
      </c>
    </row>
    <row r="1224" spans="1:6">
      <c r="A1224" s="3" t="s">
        <v>3396</v>
      </c>
      <c r="B1224" t="s">
        <v>12491</v>
      </c>
      <c r="C1224" t="s">
        <v>3397</v>
      </c>
      <c r="D1224" s="10" t="s">
        <v>3398</v>
      </c>
      <c r="E1224">
        <v>1</v>
      </c>
      <c r="F1224" s="3">
        <v>0</v>
      </c>
    </row>
    <row r="1225" spans="1:6">
      <c r="A1225" s="3" t="s">
        <v>3399</v>
      </c>
      <c r="B1225" t="s">
        <v>12492</v>
      </c>
      <c r="C1225" t="s">
        <v>3400</v>
      </c>
      <c r="D1225" s="10" t="s">
        <v>3401</v>
      </c>
      <c r="E1225">
        <v>1</v>
      </c>
      <c r="F1225" s="3">
        <v>0</v>
      </c>
    </row>
    <row r="1226" spans="1:6">
      <c r="A1226" s="3" t="s">
        <v>3402</v>
      </c>
      <c r="B1226" t="s">
        <v>12493</v>
      </c>
      <c r="C1226" t="s">
        <v>3403</v>
      </c>
      <c r="D1226" s="10" t="s">
        <v>3404</v>
      </c>
      <c r="E1226">
        <v>1</v>
      </c>
      <c r="F1226" s="3">
        <v>0</v>
      </c>
    </row>
    <row r="1227" spans="1:6">
      <c r="A1227" s="3" t="s">
        <v>3405</v>
      </c>
      <c r="B1227" t="s">
        <v>12494</v>
      </c>
      <c r="C1227" t="s">
        <v>3406</v>
      </c>
      <c r="D1227" s="10" t="s">
        <v>3407</v>
      </c>
      <c r="E1227">
        <v>1</v>
      </c>
      <c r="F1227" s="3">
        <v>0</v>
      </c>
    </row>
    <row r="1228" spans="1:6">
      <c r="A1228" s="3" t="s">
        <v>3408</v>
      </c>
      <c r="B1228" t="s">
        <v>12495</v>
      </c>
      <c r="C1228" t="s">
        <v>3409</v>
      </c>
      <c r="D1228" s="10" t="s">
        <v>3410</v>
      </c>
      <c r="E1228">
        <v>1</v>
      </c>
      <c r="F1228" s="3">
        <v>0</v>
      </c>
    </row>
    <row r="1229" spans="1:6">
      <c r="A1229" s="3" t="s">
        <v>3411</v>
      </c>
      <c r="B1229" t="s">
        <v>12496</v>
      </c>
      <c r="C1229" t="s">
        <v>3412</v>
      </c>
      <c r="D1229" s="10" t="s">
        <v>3413</v>
      </c>
      <c r="E1229">
        <v>1</v>
      </c>
      <c r="F1229" s="3">
        <v>0</v>
      </c>
    </row>
    <row r="1230" spans="1:6">
      <c r="A1230" s="3" t="s">
        <v>3414</v>
      </c>
      <c r="B1230" t="s">
        <v>12497</v>
      </c>
      <c r="C1230" t="s">
        <v>3415</v>
      </c>
      <c r="D1230" s="10" t="s">
        <v>3416</v>
      </c>
      <c r="E1230">
        <v>1</v>
      </c>
      <c r="F1230" s="3">
        <v>0</v>
      </c>
    </row>
    <row r="1231" spans="1:6">
      <c r="A1231" s="3" t="s">
        <v>3417</v>
      </c>
      <c r="B1231" t="s">
        <v>12498</v>
      </c>
      <c r="C1231" t="s">
        <v>3418</v>
      </c>
      <c r="D1231" s="10" t="s">
        <v>3419</v>
      </c>
      <c r="E1231">
        <v>1</v>
      </c>
      <c r="F1231" s="3">
        <v>0</v>
      </c>
    </row>
    <row r="1232" spans="1:6">
      <c r="A1232" s="3" t="s">
        <v>3420</v>
      </c>
      <c r="B1232" t="s">
        <v>12499</v>
      </c>
      <c r="C1232" t="s">
        <v>3421</v>
      </c>
      <c r="D1232" s="10" t="s">
        <v>3422</v>
      </c>
      <c r="E1232">
        <v>1</v>
      </c>
      <c r="F1232" s="3">
        <v>0</v>
      </c>
    </row>
    <row r="1233" spans="1:6">
      <c r="A1233" s="3" t="s">
        <v>3423</v>
      </c>
      <c r="B1233" t="s">
        <v>12500</v>
      </c>
      <c r="C1233" t="s">
        <v>3424</v>
      </c>
      <c r="D1233" s="10" t="s">
        <v>16417</v>
      </c>
      <c r="E1233">
        <v>1</v>
      </c>
      <c r="F1233" s="3">
        <v>0</v>
      </c>
    </row>
    <row r="1234" spans="1:6">
      <c r="A1234" s="3" t="s">
        <v>3425</v>
      </c>
      <c r="B1234" t="s">
        <v>12501</v>
      </c>
      <c r="C1234" t="s">
        <v>3424</v>
      </c>
      <c r="D1234" s="10" t="s">
        <v>3426</v>
      </c>
      <c r="E1234">
        <v>1</v>
      </c>
      <c r="F1234" s="3">
        <v>0</v>
      </c>
    </row>
    <row r="1235" spans="1:6">
      <c r="A1235" s="3" t="s">
        <v>3427</v>
      </c>
      <c r="B1235" t="s">
        <v>12502</v>
      </c>
      <c r="C1235" t="s">
        <v>3428</v>
      </c>
      <c r="D1235" s="10" t="s">
        <v>3429</v>
      </c>
      <c r="E1235">
        <v>1</v>
      </c>
      <c r="F1235" s="3">
        <v>0</v>
      </c>
    </row>
    <row r="1236" spans="1:6">
      <c r="A1236" s="3" t="s">
        <v>3430</v>
      </c>
      <c r="B1236" t="s">
        <v>12503</v>
      </c>
      <c r="C1236" t="s">
        <v>3431</v>
      </c>
      <c r="D1236" s="10" t="s">
        <v>3432</v>
      </c>
      <c r="E1236">
        <v>1</v>
      </c>
      <c r="F1236" s="3">
        <v>0</v>
      </c>
    </row>
    <row r="1237" spans="1:6">
      <c r="A1237" s="3" t="s">
        <v>3433</v>
      </c>
      <c r="B1237" t="s">
        <v>12504</v>
      </c>
      <c r="C1237" t="s">
        <v>3434</v>
      </c>
      <c r="D1237" s="10" t="s">
        <v>3435</v>
      </c>
      <c r="E1237">
        <v>1</v>
      </c>
      <c r="F1237" s="3">
        <v>0</v>
      </c>
    </row>
    <row r="1238" spans="1:6">
      <c r="A1238" s="3" t="s">
        <v>3436</v>
      </c>
      <c r="B1238" t="s">
        <v>12505</v>
      </c>
      <c r="C1238" t="s">
        <v>3437</v>
      </c>
      <c r="D1238" s="10" t="s">
        <v>3438</v>
      </c>
      <c r="E1238">
        <v>1</v>
      </c>
      <c r="F1238" s="3">
        <v>0</v>
      </c>
    </row>
    <row r="1239" spans="1:6">
      <c r="A1239" s="3" t="s">
        <v>3439</v>
      </c>
      <c r="B1239" t="s">
        <v>12506</v>
      </c>
      <c r="C1239" t="s">
        <v>3440</v>
      </c>
      <c r="D1239" s="10" t="s">
        <v>3441</v>
      </c>
      <c r="E1239">
        <v>1</v>
      </c>
      <c r="F1239" s="3">
        <v>0</v>
      </c>
    </row>
    <row r="1240" spans="1:6">
      <c r="A1240" s="3" t="s">
        <v>3442</v>
      </c>
      <c r="B1240" t="s">
        <v>12507</v>
      </c>
      <c r="C1240" t="s">
        <v>3440</v>
      </c>
      <c r="D1240" s="10" t="s">
        <v>3443</v>
      </c>
      <c r="E1240">
        <v>1</v>
      </c>
      <c r="F1240" s="3">
        <v>0</v>
      </c>
    </row>
    <row r="1241" spans="1:6">
      <c r="A1241" s="3" t="s">
        <v>3444</v>
      </c>
      <c r="B1241" t="s">
        <v>12508</v>
      </c>
      <c r="C1241" t="s">
        <v>3445</v>
      </c>
      <c r="D1241" s="10" t="s">
        <v>3446</v>
      </c>
      <c r="E1241">
        <v>1</v>
      </c>
      <c r="F1241" s="3">
        <v>0</v>
      </c>
    </row>
    <row r="1242" spans="1:6">
      <c r="A1242" s="3" t="s">
        <v>3447</v>
      </c>
      <c r="B1242" t="s">
        <v>12509</v>
      </c>
      <c r="C1242" t="s">
        <v>3448</v>
      </c>
      <c r="D1242" s="10" t="s">
        <v>3449</v>
      </c>
      <c r="E1242">
        <v>1</v>
      </c>
      <c r="F1242" s="3">
        <v>0</v>
      </c>
    </row>
    <row r="1243" spans="1:6">
      <c r="A1243" s="3" t="s">
        <v>3450</v>
      </c>
      <c r="B1243" t="s">
        <v>12510</v>
      </c>
      <c r="C1243" t="s">
        <v>3451</v>
      </c>
      <c r="D1243" s="10" t="s">
        <v>3452</v>
      </c>
      <c r="E1243">
        <v>1</v>
      </c>
      <c r="F1243" s="3">
        <v>0</v>
      </c>
    </row>
    <row r="1244" spans="1:6">
      <c r="A1244" s="3" t="s">
        <v>3453</v>
      </c>
      <c r="B1244" t="s">
        <v>12511</v>
      </c>
      <c r="C1244" t="s">
        <v>3451</v>
      </c>
      <c r="D1244" s="10" t="s">
        <v>3452</v>
      </c>
      <c r="E1244">
        <v>1</v>
      </c>
      <c r="F1244" s="3">
        <v>0</v>
      </c>
    </row>
    <row r="1245" spans="1:6">
      <c r="A1245" s="3" t="s">
        <v>3454</v>
      </c>
      <c r="B1245" t="s">
        <v>12512</v>
      </c>
      <c r="C1245" t="s">
        <v>3455</v>
      </c>
      <c r="D1245" s="10" t="s">
        <v>3456</v>
      </c>
      <c r="E1245">
        <v>1</v>
      </c>
      <c r="F1245" s="3">
        <v>0</v>
      </c>
    </row>
    <row r="1246" spans="1:6">
      <c r="A1246" s="3" t="s">
        <v>3457</v>
      </c>
      <c r="B1246" t="s">
        <v>12513</v>
      </c>
      <c r="C1246" t="s">
        <v>3458</v>
      </c>
      <c r="D1246" s="10" t="s">
        <v>3459</v>
      </c>
      <c r="E1246">
        <v>1</v>
      </c>
      <c r="F1246" s="3">
        <v>0</v>
      </c>
    </row>
    <row r="1247" spans="1:6">
      <c r="A1247" s="3" t="s">
        <v>3460</v>
      </c>
      <c r="B1247" t="s">
        <v>12514</v>
      </c>
      <c r="C1247" t="s">
        <v>3461</v>
      </c>
      <c r="D1247" s="10" t="s">
        <v>3462</v>
      </c>
      <c r="E1247">
        <v>1</v>
      </c>
      <c r="F1247" s="3">
        <v>0</v>
      </c>
    </row>
    <row r="1248" spans="1:6">
      <c r="A1248" s="3" t="s">
        <v>3463</v>
      </c>
      <c r="B1248" t="s">
        <v>12515</v>
      </c>
      <c r="C1248" t="s">
        <v>3464</v>
      </c>
      <c r="D1248" s="10" t="s">
        <v>3465</v>
      </c>
      <c r="E1248">
        <v>1</v>
      </c>
      <c r="F1248" s="3">
        <v>0</v>
      </c>
    </row>
    <row r="1249" spans="1:6">
      <c r="A1249" s="3" t="s">
        <v>3466</v>
      </c>
      <c r="B1249" t="s">
        <v>12516</v>
      </c>
      <c r="C1249" t="s">
        <v>3464</v>
      </c>
      <c r="D1249" s="10" t="s">
        <v>3465</v>
      </c>
      <c r="E1249">
        <v>1</v>
      </c>
      <c r="F1249" s="3">
        <v>0</v>
      </c>
    </row>
    <row r="1250" spans="1:6">
      <c r="A1250" s="3" t="s">
        <v>3467</v>
      </c>
      <c r="B1250" t="s">
        <v>12517</v>
      </c>
      <c r="C1250" t="s">
        <v>3464</v>
      </c>
      <c r="D1250" s="10" t="s">
        <v>3465</v>
      </c>
      <c r="E1250">
        <v>1</v>
      </c>
      <c r="F1250" s="3">
        <v>0</v>
      </c>
    </row>
    <row r="1251" spans="1:6">
      <c r="A1251" s="3" t="s">
        <v>3468</v>
      </c>
      <c r="B1251" t="s">
        <v>12518</v>
      </c>
      <c r="C1251" t="s">
        <v>3469</v>
      </c>
      <c r="D1251" s="10" t="s">
        <v>3470</v>
      </c>
      <c r="E1251">
        <v>1</v>
      </c>
      <c r="F1251" s="3">
        <v>0</v>
      </c>
    </row>
    <row r="1252" spans="1:6">
      <c r="A1252" s="3" t="s">
        <v>3471</v>
      </c>
      <c r="B1252" t="s">
        <v>12519</v>
      </c>
      <c r="C1252" t="s">
        <v>3472</v>
      </c>
      <c r="D1252" s="10" t="s">
        <v>3473</v>
      </c>
      <c r="E1252">
        <v>1</v>
      </c>
      <c r="F1252" s="3">
        <v>0</v>
      </c>
    </row>
    <row r="1253" spans="1:6">
      <c r="A1253" s="3" t="s">
        <v>3474</v>
      </c>
      <c r="B1253" t="s">
        <v>12520</v>
      </c>
      <c r="C1253" t="s">
        <v>3475</v>
      </c>
      <c r="D1253" s="10" t="s">
        <v>3476</v>
      </c>
      <c r="E1253">
        <v>1</v>
      </c>
      <c r="F1253" s="3">
        <v>0</v>
      </c>
    </row>
    <row r="1254" spans="1:6">
      <c r="A1254" s="3" t="s">
        <v>3477</v>
      </c>
      <c r="B1254" t="s">
        <v>12521</v>
      </c>
      <c r="C1254" t="s">
        <v>3478</v>
      </c>
      <c r="D1254" s="10" t="s">
        <v>3479</v>
      </c>
      <c r="E1254">
        <v>1</v>
      </c>
      <c r="F1254" s="3">
        <v>0</v>
      </c>
    </row>
    <row r="1255" spans="1:6">
      <c r="A1255" s="3" t="s">
        <v>3480</v>
      </c>
      <c r="B1255" t="s">
        <v>12522</v>
      </c>
      <c r="C1255" t="s">
        <v>3481</v>
      </c>
      <c r="D1255" s="10" t="s">
        <v>3482</v>
      </c>
      <c r="E1255">
        <v>1</v>
      </c>
      <c r="F1255" s="3">
        <v>0</v>
      </c>
    </row>
    <row r="1256" spans="1:6">
      <c r="A1256" s="3" t="s">
        <v>3483</v>
      </c>
      <c r="B1256" t="s">
        <v>12523</v>
      </c>
      <c r="C1256" t="s">
        <v>3484</v>
      </c>
      <c r="D1256" s="10" t="s">
        <v>3485</v>
      </c>
      <c r="E1256">
        <v>1</v>
      </c>
      <c r="F1256" s="3">
        <v>0</v>
      </c>
    </row>
    <row r="1257" spans="1:6">
      <c r="A1257" s="3" t="s">
        <v>3486</v>
      </c>
      <c r="B1257" t="s">
        <v>12524</v>
      </c>
      <c r="C1257" t="s">
        <v>3487</v>
      </c>
      <c r="D1257" s="10" t="s">
        <v>3488</v>
      </c>
      <c r="E1257">
        <v>1</v>
      </c>
      <c r="F1257" s="3">
        <v>0</v>
      </c>
    </row>
    <row r="1258" spans="1:6">
      <c r="A1258" s="3" t="s">
        <v>3489</v>
      </c>
      <c r="B1258" t="s">
        <v>12525</v>
      </c>
      <c r="C1258" t="s">
        <v>3490</v>
      </c>
      <c r="D1258" s="10" t="s">
        <v>3491</v>
      </c>
      <c r="E1258">
        <v>1</v>
      </c>
      <c r="F1258" s="3">
        <v>0</v>
      </c>
    </row>
    <row r="1259" spans="1:6">
      <c r="A1259" s="3" t="s">
        <v>3492</v>
      </c>
      <c r="B1259" t="s">
        <v>12526</v>
      </c>
      <c r="C1259" t="s">
        <v>3493</v>
      </c>
      <c r="D1259" s="10" t="s">
        <v>3494</v>
      </c>
      <c r="E1259">
        <v>1</v>
      </c>
      <c r="F1259" s="3">
        <v>0</v>
      </c>
    </row>
    <row r="1260" spans="1:6">
      <c r="A1260" s="3" t="s">
        <v>3495</v>
      </c>
      <c r="B1260" t="s">
        <v>12527</v>
      </c>
      <c r="C1260" t="s">
        <v>3496</v>
      </c>
      <c r="D1260" s="10" t="s">
        <v>3497</v>
      </c>
      <c r="E1260">
        <v>1</v>
      </c>
      <c r="F1260" s="3">
        <v>0</v>
      </c>
    </row>
    <row r="1261" spans="1:6">
      <c r="A1261" s="3" t="s">
        <v>3498</v>
      </c>
      <c r="B1261" t="s">
        <v>12528</v>
      </c>
      <c r="C1261" t="s">
        <v>3499</v>
      </c>
      <c r="D1261" s="10" t="s">
        <v>3500</v>
      </c>
      <c r="E1261">
        <v>1</v>
      </c>
      <c r="F1261" s="3">
        <v>0</v>
      </c>
    </row>
    <row r="1262" spans="1:6">
      <c r="A1262" s="3" t="s">
        <v>3501</v>
      </c>
      <c r="B1262" t="s">
        <v>12529</v>
      </c>
      <c r="C1262" t="s">
        <v>3499</v>
      </c>
      <c r="D1262" s="10" t="s">
        <v>3500</v>
      </c>
      <c r="E1262">
        <v>1</v>
      </c>
      <c r="F1262" s="3">
        <v>0</v>
      </c>
    </row>
    <row r="1263" spans="1:6">
      <c r="A1263" s="3" t="s">
        <v>3502</v>
      </c>
      <c r="B1263" t="s">
        <v>12530</v>
      </c>
      <c r="C1263" t="s">
        <v>3503</v>
      </c>
      <c r="D1263" s="10" t="s">
        <v>3500</v>
      </c>
      <c r="E1263">
        <v>1</v>
      </c>
      <c r="F1263" s="3">
        <v>0</v>
      </c>
    </row>
    <row r="1264" spans="1:6">
      <c r="A1264" s="3" t="s">
        <v>3504</v>
      </c>
      <c r="B1264" t="s">
        <v>12531</v>
      </c>
      <c r="C1264" t="s">
        <v>3505</v>
      </c>
      <c r="D1264" s="10" t="s">
        <v>3506</v>
      </c>
      <c r="E1264">
        <v>1</v>
      </c>
      <c r="F1264" s="3">
        <v>0</v>
      </c>
    </row>
    <row r="1265" spans="1:6">
      <c r="A1265" s="3" t="s">
        <v>3507</v>
      </c>
      <c r="B1265" t="s">
        <v>12532</v>
      </c>
      <c r="C1265" t="s">
        <v>3508</v>
      </c>
      <c r="D1265" s="10" t="s">
        <v>3509</v>
      </c>
      <c r="E1265">
        <v>1</v>
      </c>
      <c r="F1265" s="3">
        <v>0</v>
      </c>
    </row>
    <row r="1266" spans="1:6">
      <c r="A1266" s="3" t="s">
        <v>3510</v>
      </c>
      <c r="B1266" t="s">
        <v>12533</v>
      </c>
      <c r="C1266" t="s">
        <v>3511</v>
      </c>
      <c r="D1266" s="10" t="s">
        <v>3512</v>
      </c>
      <c r="E1266">
        <v>1</v>
      </c>
      <c r="F1266" s="3">
        <v>0</v>
      </c>
    </row>
    <row r="1267" spans="1:6">
      <c r="A1267" s="3" t="s">
        <v>3513</v>
      </c>
      <c r="B1267" t="s">
        <v>12534</v>
      </c>
      <c r="C1267" t="s">
        <v>3514</v>
      </c>
      <c r="D1267" s="10" t="s">
        <v>3515</v>
      </c>
      <c r="E1267">
        <v>1</v>
      </c>
      <c r="F1267" s="3">
        <v>0</v>
      </c>
    </row>
    <row r="1268" spans="1:6">
      <c r="A1268" s="3" t="s">
        <v>3516</v>
      </c>
      <c r="B1268" t="s">
        <v>12535</v>
      </c>
      <c r="C1268" t="s">
        <v>3517</v>
      </c>
      <c r="D1268" s="10" t="s">
        <v>3518</v>
      </c>
      <c r="E1268">
        <v>1</v>
      </c>
      <c r="F1268" s="3">
        <v>0</v>
      </c>
    </row>
    <row r="1269" spans="1:6">
      <c r="A1269" s="3" t="s">
        <v>3519</v>
      </c>
      <c r="B1269" t="s">
        <v>12536</v>
      </c>
      <c r="C1269" t="s">
        <v>3520</v>
      </c>
      <c r="D1269" s="10" t="s">
        <v>3521</v>
      </c>
      <c r="E1269">
        <v>1</v>
      </c>
      <c r="F1269" s="3">
        <v>0</v>
      </c>
    </row>
    <row r="1270" spans="1:6">
      <c r="A1270" s="3" t="s">
        <v>3522</v>
      </c>
      <c r="B1270" t="s">
        <v>12537</v>
      </c>
      <c r="C1270" t="s">
        <v>3523</v>
      </c>
      <c r="D1270" s="10" t="s">
        <v>3524</v>
      </c>
      <c r="E1270">
        <v>1</v>
      </c>
      <c r="F1270" s="3">
        <v>0</v>
      </c>
    </row>
    <row r="1271" spans="1:6">
      <c r="A1271" s="3" t="s">
        <v>3525</v>
      </c>
      <c r="B1271" t="s">
        <v>12538</v>
      </c>
      <c r="C1271" t="s">
        <v>3526</v>
      </c>
      <c r="D1271" s="10" t="s">
        <v>3527</v>
      </c>
      <c r="E1271">
        <v>1</v>
      </c>
      <c r="F1271" s="3">
        <v>0</v>
      </c>
    </row>
    <row r="1272" spans="1:6">
      <c r="A1272" s="3" t="s">
        <v>3528</v>
      </c>
      <c r="B1272" t="s">
        <v>12539</v>
      </c>
      <c r="C1272" t="s">
        <v>3529</v>
      </c>
      <c r="D1272" s="10" t="s">
        <v>3530</v>
      </c>
      <c r="E1272">
        <v>1</v>
      </c>
      <c r="F1272" s="3">
        <v>0</v>
      </c>
    </row>
    <row r="1273" spans="1:6">
      <c r="A1273" s="3" t="s">
        <v>3531</v>
      </c>
      <c r="B1273" t="s">
        <v>12540</v>
      </c>
      <c r="C1273" t="s">
        <v>3532</v>
      </c>
      <c r="D1273" s="10" t="s">
        <v>3533</v>
      </c>
      <c r="E1273">
        <v>1</v>
      </c>
      <c r="F1273" s="3">
        <v>0</v>
      </c>
    </row>
    <row r="1274" spans="1:6">
      <c r="A1274" s="3" t="s">
        <v>3534</v>
      </c>
      <c r="B1274" t="s">
        <v>12541</v>
      </c>
      <c r="C1274" t="s">
        <v>3535</v>
      </c>
      <c r="D1274" s="10" t="s">
        <v>3536</v>
      </c>
      <c r="E1274">
        <v>1</v>
      </c>
      <c r="F1274" s="3">
        <v>0</v>
      </c>
    </row>
    <row r="1275" spans="1:6">
      <c r="A1275" s="3" t="s">
        <v>3537</v>
      </c>
      <c r="B1275" t="s">
        <v>12542</v>
      </c>
      <c r="C1275" t="s">
        <v>3538</v>
      </c>
      <c r="D1275" s="10" t="s">
        <v>3539</v>
      </c>
      <c r="E1275">
        <v>1</v>
      </c>
      <c r="F1275" s="3">
        <v>0</v>
      </c>
    </row>
    <row r="1276" spans="1:6">
      <c r="A1276" s="3" t="s">
        <v>3540</v>
      </c>
      <c r="B1276" t="s">
        <v>12543</v>
      </c>
      <c r="C1276" t="s">
        <v>3538</v>
      </c>
      <c r="D1276" s="10" t="s">
        <v>3541</v>
      </c>
      <c r="E1276">
        <v>1</v>
      </c>
      <c r="F1276" s="3">
        <v>0</v>
      </c>
    </row>
    <row r="1277" spans="1:6">
      <c r="A1277" s="3" t="s">
        <v>3542</v>
      </c>
      <c r="B1277" t="s">
        <v>12544</v>
      </c>
      <c r="C1277" t="s">
        <v>3543</v>
      </c>
      <c r="D1277" s="10" t="s">
        <v>16418</v>
      </c>
      <c r="E1277">
        <v>1</v>
      </c>
      <c r="F1277" s="3">
        <v>0</v>
      </c>
    </row>
    <row r="1278" spans="1:6">
      <c r="A1278" s="3" t="s">
        <v>3544</v>
      </c>
      <c r="B1278" t="s">
        <v>12545</v>
      </c>
      <c r="C1278" t="s">
        <v>3545</v>
      </c>
      <c r="D1278" s="10" t="s">
        <v>3546</v>
      </c>
      <c r="E1278">
        <v>1</v>
      </c>
      <c r="F1278" s="3">
        <v>0</v>
      </c>
    </row>
    <row r="1279" spans="1:6">
      <c r="A1279" s="3" t="s">
        <v>3547</v>
      </c>
      <c r="B1279" t="s">
        <v>12546</v>
      </c>
      <c r="C1279" t="s">
        <v>3548</v>
      </c>
      <c r="D1279" s="10" t="s">
        <v>16419</v>
      </c>
      <c r="E1279">
        <v>1</v>
      </c>
      <c r="F1279" s="3">
        <v>0</v>
      </c>
    </row>
    <row r="1280" spans="1:6">
      <c r="A1280" s="3" t="s">
        <v>3549</v>
      </c>
      <c r="B1280" t="s">
        <v>12547</v>
      </c>
      <c r="C1280" t="s">
        <v>3550</v>
      </c>
      <c r="D1280" s="10" t="s">
        <v>3551</v>
      </c>
      <c r="E1280">
        <v>2</v>
      </c>
      <c r="F1280" s="3">
        <v>0</v>
      </c>
    </row>
    <row r="1281" spans="1:6">
      <c r="A1281" s="3" t="s">
        <v>3552</v>
      </c>
      <c r="B1281" t="s">
        <v>12548</v>
      </c>
      <c r="C1281" t="s">
        <v>3550</v>
      </c>
      <c r="D1281" s="10" t="s">
        <v>3551</v>
      </c>
      <c r="E1281">
        <v>1</v>
      </c>
      <c r="F1281" s="3">
        <v>0</v>
      </c>
    </row>
    <row r="1282" spans="1:6">
      <c r="A1282" s="3" t="s">
        <v>3553</v>
      </c>
      <c r="B1282" t="s">
        <v>12549</v>
      </c>
      <c r="C1282" t="s">
        <v>3554</v>
      </c>
      <c r="D1282" s="10" t="s">
        <v>3555</v>
      </c>
      <c r="E1282">
        <v>1</v>
      </c>
      <c r="F1282" s="3">
        <v>0</v>
      </c>
    </row>
    <row r="1283" spans="1:6">
      <c r="A1283" s="3" t="s">
        <v>3556</v>
      </c>
      <c r="B1283" t="s">
        <v>12550</v>
      </c>
      <c r="C1283" t="s">
        <v>3557</v>
      </c>
      <c r="D1283" s="10" t="s">
        <v>3558</v>
      </c>
      <c r="E1283">
        <v>1</v>
      </c>
      <c r="F1283" s="3">
        <v>0</v>
      </c>
    </row>
    <row r="1284" spans="1:6">
      <c r="A1284" s="3" t="s">
        <v>3559</v>
      </c>
      <c r="B1284" t="s">
        <v>12551</v>
      </c>
      <c r="C1284" t="s">
        <v>3560</v>
      </c>
      <c r="D1284" s="10" t="s">
        <v>3561</v>
      </c>
      <c r="E1284">
        <v>1</v>
      </c>
      <c r="F1284" s="3">
        <v>0</v>
      </c>
    </row>
    <row r="1285" spans="1:6">
      <c r="A1285" s="3" t="s">
        <v>3562</v>
      </c>
      <c r="B1285" t="s">
        <v>12552</v>
      </c>
      <c r="C1285" t="s">
        <v>3563</v>
      </c>
      <c r="D1285" s="10" t="s">
        <v>16420</v>
      </c>
      <c r="E1285">
        <v>1</v>
      </c>
      <c r="F1285" s="3">
        <v>0</v>
      </c>
    </row>
    <row r="1286" spans="1:6">
      <c r="A1286" s="3" t="s">
        <v>3564</v>
      </c>
      <c r="B1286" t="s">
        <v>12553</v>
      </c>
      <c r="C1286" t="s">
        <v>3565</v>
      </c>
      <c r="D1286" s="10" t="s">
        <v>3566</v>
      </c>
      <c r="E1286">
        <v>1</v>
      </c>
      <c r="F1286" s="3">
        <v>0</v>
      </c>
    </row>
    <row r="1287" spans="1:6">
      <c r="A1287" s="3" t="s">
        <v>3567</v>
      </c>
      <c r="B1287" t="s">
        <v>12554</v>
      </c>
      <c r="C1287" t="s">
        <v>3568</v>
      </c>
      <c r="D1287" s="10" t="s">
        <v>3569</v>
      </c>
      <c r="E1287">
        <v>1</v>
      </c>
      <c r="F1287" s="3">
        <v>0</v>
      </c>
    </row>
    <row r="1288" spans="1:6">
      <c r="A1288" s="3" t="s">
        <v>3570</v>
      </c>
      <c r="B1288" t="s">
        <v>12555</v>
      </c>
      <c r="C1288" t="s">
        <v>3571</v>
      </c>
      <c r="D1288" s="10" t="s">
        <v>3572</v>
      </c>
      <c r="E1288">
        <v>1</v>
      </c>
      <c r="F1288" s="3">
        <v>0</v>
      </c>
    </row>
    <row r="1289" spans="1:6">
      <c r="A1289" s="3" t="s">
        <v>3573</v>
      </c>
      <c r="B1289" t="s">
        <v>12556</v>
      </c>
      <c r="C1289" t="s">
        <v>3574</v>
      </c>
      <c r="D1289" s="10" t="s">
        <v>16421</v>
      </c>
      <c r="E1289">
        <v>1</v>
      </c>
      <c r="F1289" s="3">
        <v>0</v>
      </c>
    </row>
    <row r="1290" spans="1:6">
      <c r="A1290" s="3" t="s">
        <v>3575</v>
      </c>
      <c r="B1290" t="s">
        <v>12557</v>
      </c>
      <c r="C1290" t="s">
        <v>3576</v>
      </c>
      <c r="D1290" s="10" t="s">
        <v>3577</v>
      </c>
      <c r="E1290">
        <v>1</v>
      </c>
      <c r="F1290" s="3">
        <v>0</v>
      </c>
    </row>
    <row r="1291" spans="1:6">
      <c r="A1291" s="3" t="s">
        <v>3578</v>
      </c>
      <c r="B1291" t="s">
        <v>12558</v>
      </c>
      <c r="C1291" t="s">
        <v>3579</v>
      </c>
      <c r="D1291" s="10" t="s">
        <v>3580</v>
      </c>
      <c r="E1291">
        <v>1</v>
      </c>
      <c r="F1291" s="3">
        <v>0</v>
      </c>
    </row>
    <row r="1292" spans="1:6">
      <c r="A1292" s="3" t="s">
        <v>3581</v>
      </c>
      <c r="B1292" t="s">
        <v>12559</v>
      </c>
      <c r="C1292" t="s">
        <v>3582</v>
      </c>
      <c r="D1292" s="10" t="s">
        <v>3583</v>
      </c>
      <c r="E1292">
        <v>1</v>
      </c>
      <c r="F1292" s="3">
        <v>0</v>
      </c>
    </row>
    <row r="1293" spans="1:6">
      <c r="A1293" s="3" t="s">
        <v>3584</v>
      </c>
      <c r="B1293" t="s">
        <v>12560</v>
      </c>
      <c r="C1293" t="s">
        <v>3585</v>
      </c>
      <c r="D1293" s="10" t="s">
        <v>3586</v>
      </c>
      <c r="E1293">
        <v>1</v>
      </c>
      <c r="F1293" s="3">
        <v>0</v>
      </c>
    </row>
    <row r="1294" spans="1:6">
      <c r="A1294" s="3" t="s">
        <v>3587</v>
      </c>
      <c r="B1294" t="s">
        <v>12561</v>
      </c>
      <c r="C1294" t="s">
        <v>3588</v>
      </c>
      <c r="D1294" s="10" t="s">
        <v>3589</v>
      </c>
      <c r="E1294">
        <v>1</v>
      </c>
      <c r="F1294" s="3">
        <v>0</v>
      </c>
    </row>
    <row r="1295" spans="1:6">
      <c r="A1295" s="3" t="s">
        <v>3590</v>
      </c>
      <c r="B1295" t="s">
        <v>12562</v>
      </c>
      <c r="C1295" t="s">
        <v>3588</v>
      </c>
      <c r="D1295" s="10" t="s">
        <v>3589</v>
      </c>
      <c r="E1295">
        <v>1</v>
      </c>
      <c r="F1295" s="3">
        <v>0</v>
      </c>
    </row>
    <row r="1296" spans="1:6">
      <c r="A1296" s="3" t="s">
        <v>3591</v>
      </c>
      <c r="B1296" t="s">
        <v>12563</v>
      </c>
      <c r="C1296" t="s">
        <v>3592</v>
      </c>
      <c r="D1296" s="10" t="s">
        <v>3593</v>
      </c>
      <c r="E1296">
        <v>1</v>
      </c>
      <c r="F1296" s="3">
        <v>0</v>
      </c>
    </row>
    <row r="1297" spans="1:6">
      <c r="A1297" s="3" t="s">
        <v>3594</v>
      </c>
      <c r="B1297" t="s">
        <v>12564</v>
      </c>
      <c r="C1297" t="s">
        <v>3592</v>
      </c>
      <c r="D1297" s="10" t="s">
        <v>3593</v>
      </c>
      <c r="E1297">
        <v>1</v>
      </c>
      <c r="F1297" s="3">
        <v>0</v>
      </c>
    </row>
    <row r="1298" spans="1:6">
      <c r="A1298" s="3" t="s">
        <v>3595</v>
      </c>
      <c r="B1298" t="s">
        <v>12565</v>
      </c>
      <c r="C1298" t="s">
        <v>3592</v>
      </c>
      <c r="D1298" s="10" t="s">
        <v>3593</v>
      </c>
      <c r="E1298">
        <v>1</v>
      </c>
      <c r="F1298" s="3">
        <v>0</v>
      </c>
    </row>
    <row r="1299" spans="1:6">
      <c r="A1299" s="3" t="s">
        <v>3596</v>
      </c>
      <c r="B1299" t="s">
        <v>12566</v>
      </c>
      <c r="C1299" t="s">
        <v>3592</v>
      </c>
      <c r="D1299" s="10" t="s">
        <v>3593</v>
      </c>
      <c r="E1299">
        <v>1</v>
      </c>
      <c r="F1299" s="3">
        <v>0</v>
      </c>
    </row>
    <row r="1300" spans="1:6">
      <c r="A1300" s="3" t="s">
        <v>3597</v>
      </c>
      <c r="B1300" t="s">
        <v>12567</v>
      </c>
      <c r="C1300" t="s">
        <v>3592</v>
      </c>
      <c r="D1300" s="10" t="s">
        <v>3593</v>
      </c>
      <c r="E1300">
        <v>1</v>
      </c>
      <c r="F1300" s="3">
        <v>0</v>
      </c>
    </row>
    <row r="1301" spans="1:6">
      <c r="A1301" s="3" t="s">
        <v>3598</v>
      </c>
      <c r="B1301" t="s">
        <v>12568</v>
      </c>
      <c r="C1301" t="s">
        <v>3592</v>
      </c>
      <c r="D1301" s="10" t="s">
        <v>3593</v>
      </c>
      <c r="E1301">
        <v>1</v>
      </c>
      <c r="F1301" s="3">
        <v>0</v>
      </c>
    </row>
    <row r="1302" spans="1:6">
      <c r="A1302" s="3" t="s">
        <v>3599</v>
      </c>
      <c r="B1302" t="s">
        <v>12569</v>
      </c>
      <c r="C1302" t="s">
        <v>3600</v>
      </c>
      <c r="D1302" s="10" t="s">
        <v>3601</v>
      </c>
      <c r="E1302">
        <v>1</v>
      </c>
      <c r="F1302" s="3">
        <v>0</v>
      </c>
    </row>
    <row r="1303" spans="1:6">
      <c r="A1303" s="3" t="s">
        <v>3602</v>
      </c>
      <c r="B1303" t="s">
        <v>12570</v>
      </c>
      <c r="C1303" t="s">
        <v>3600</v>
      </c>
      <c r="D1303" s="10" t="s">
        <v>3601</v>
      </c>
      <c r="E1303">
        <v>1</v>
      </c>
      <c r="F1303" s="3">
        <v>0</v>
      </c>
    </row>
    <row r="1304" spans="1:6">
      <c r="A1304" s="3" t="s">
        <v>3603</v>
      </c>
      <c r="B1304" t="s">
        <v>12571</v>
      </c>
      <c r="C1304" t="s">
        <v>3600</v>
      </c>
      <c r="D1304" s="10" t="s">
        <v>3601</v>
      </c>
      <c r="E1304">
        <v>1</v>
      </c>
      <c r="F1304" s="3">
        <v>0</v>
      </c>
    </row>
    <row r="1305" spans="1:6">
      <c r="A1305" s="3" t="s">
        <v>3604</v>
      </c>
      <c r="B1305" t="s">
        <v>12572</v>
      </c>
      <c r="C1305" t="s">
        <v>3600</v>
      </c>
      <c r="D1305" s="10" t="s">
        <v>3601</v>
      </c>
      <c r="E1305">
        <v>1</v>
      </c>
      <c r="F1305" s="3">
        <v>0</v>
      </c>
    </row>
    <row r="1306" spans="1:6">
      <c r="A1306" s="3" t="s">
        <v>3605</v>
      </c>
      <c r="B1306" t="s">
        <v>12573</v>
      </c>
      <c r="C1306" t="s">
        <v>3600</v>
      </c>
      <c r="D1306" s="10" t="s">
        <v>3601</v>
      </c>
      <c r="E1306">
        <v>1</v>
      </c>
      <c r="F1306" s="3">
        <v>0</v>
      </c>
    </row>
    <row r="1307" spans="1:6">
      <c r="A1307" s="3" t="s">
        <v>3606</v>
      </c>
      <c r="B1307" t="s">
        <v>12574</v>
      </c>
      <c r="C1307" t="s">
        <v>3607</v>
      </c>
      <c r="D1307" s="10" t="s">
        <v>3608</v>
      </c>
      <c r="E1307">
        <v>1</v>
      </c>
      <c r="F1307" s="3">
        <v>0</v>
      </c>
    </row>
    <row r="1308" spans="1:6">
      <c r="A1308" s="3" t="s">
        <v>3609</v>
      </c>
      <c r="B1308" t="s">
        <v>12575</v>
      </c>
      <c r="C1308" t="s">
        <v>3610</v>
      </c>
      <c r="D1308" s="10" t="s">
        <v>3611</v>
      </c>
      <c r="E1308">
        <v>1</v>
      </c>
      <c r="F1308" s="3">
        <v>0</v>
      </c>
    </row>
    <row r="1309" spans="1:6">
      <c r="A1309" s="3" t="s">
        <v>3612</v>
      </c>
      <c r="B1309" t="s">
        <v>12576</v>
      </c>
      <c r="C1309" t="s">
        <v>3610</v>
      </c>
      <c r="D1309" s="10" t="s">
        <v>3611</v>
      </c>
      <c r="E1309">
        <v>1</v>
      </c>
      <c r="F1309" s="3">
        <v>0</v>
      </c>
    </row>
    <row r="1310" spans="1:6">
      <c r="A1310" s="3" t="s">
        <v>3613</v>
      </c>
      <c r="B1310" t="s">
        <v>12577</v>
      </c>
      <c r="C1310" t="s">
        <v>3614</v>
      </c>
      <c r="D1310" s="10" t="s">
        <v>3615</v>
      </c>
      <c r="E1310">
        <v>1</v>
      </c>
      <c r="F1310" s="3">
        <v>0</v>
      </c>
    </row>
    <row r="1311" spans="1:6">
      <c r="A1311" s="3" t="s">
        <v>3616</v>
      </c>
      <c r="B1311" t="s">
        <v>12578</v>
      </c>
      <c r="C1311" t="s">
        <v>3614</v>
      </c>
      <c r="D1311" s="10" t="s">
        <v>3617</v>
      </c>
      <c r="E1311">
        <v>1</v>
      </c>
      <c r="F1311" s="3">
        <v>0</v>
      </c>
    </row>
    <row r="1312" spans="1:6">
      <c r="A1312" s="3" t="s">
        <v>3618</v>
      </c>
      <c r="B1312" t="s">
        <v>12579</v>
      </c>
      <c r="C1312" t="s">
        <v>3619</v>
      </c>
      <c r="D1312" s="10" t="s">
        <v>3620</v>
      </c>
      <c r="E1312">
        <v>1</v>
      </c>
      <c r="F1312" s="3">
        <v>0</v>
      </c>
    </row>
    <row r="1313" spans="1:6">
      <c r="A1313" s="3" t="s">
        <v>3621</v>
      </c>
      <c r="B1313" t="s">
        <v>12580</v>
      </c>
      <c r="C1313" t="s">
        <v>3622</v>
      </c>
      <c r="D1313" s="10" t="s">
        <v>3623</v>
      </c>
      <c r="E1313">
        <v>1</v>
      </c>
      <c r="F1313" s="3">
        <v>0</v>
      </c>
    </row>
    <row r="1314" spans="1:6">
      <c r="A1314" s="3" t="s">
        <v>3624</v>
      </c>
      <c r="B1314" t="s">
        <v>12581</v>
      </c>
      <c r="C1314" t="s">
        <v>3625</v>
      </c>
      <c r="D1314" s="10" t="s">
        <v>16422</v>
      </c>
      <c r="E1314">
        <v>1</v>
      </c>
      <c r="F1314" s="3">
        <v>0</v>
      </c>
    </row>
    <row r="1315" spans="1:6">
      <c r="A1315" s="3" t="s">
        <v>3626</v>
      </c>
      <c r="B1315" t="s">
        <v>12582</v>
      </c>
      <c r="C1315" t="s">
        <v>3627</v>
      </c>
      <c r="D1315" s="10" t="s">
        <v>3628</v>
      </c>
      <c r="E1315">
        <v>1</v>
      </c>
      <c r="F1315" s="3">
        <v>0</v>
      </c>
    </row>
    <row r="1316" spans="1:6">
      <c r="A1316" s="3" t="s">
        <v>3629</v>
      </c>
      <c r="B1316" t="s">
        <v>12583</v>
      </c>
      <c r="C1316" t="s">
        <v>3627</v>
      </c>
      <c r="D1316" s="10" t="s">
        <v>3628</v>
      </c>
      <c r="E1316">
        <v>1</v>
      </c>
      <c r="F1316" s="3">
        <v>0</v>
      </c>
    </row>
    <row r="1317" spans="1:6">
      <c r="A1317" s="3" t="s">
        <v>3630</v>
      </c>
      <c r="B1317" t="s">
        <v>12584</v>
      </c>
      <c r="C1317" t="s">
        <v>3631</v>
      </c>
      <c r="D1317" s="10" t="s">
        <v>3632</v>
      </c>
      <c r="E1317">
        <v>1</v>
      </c>
      <c r="F1317" s="3">
        <v>0</v>
      </c>
    </row>
    <row r="1318" spans="1:6">
      <c r="A1318" s="3" t="s">
        <v>3633</v>
      </c>
      <c r="B1318" t="s">
        <v>12585</v>
      </c>
      <c r="C1318" t="s">
        <v>3634</v>
      </c>
      <c r="D1318" s="10" t="s">
        <v>16423</v>
      </c>
      <c r="E1318">
        <v>1</v>
      </c>
      <c r="F1318" s="3">
        <v>0</v>
      </c>
    </row>
    <row r="1319" spans="1:6">
      <c r="A1319" s="3" t="s">
        <v>3635</v>
      </c>
      <c r="B1319" t="s">
        <v>12586</v>
      </c>
      <c r="C1319" t="s">
        <v>3636</v>
      </c>
      <c r="D1319" s="10" t="s">
        <v>3637</v>
      </c>
      <c r="E1319">
        <v>1</v>
      </c>
      <c r="F1319" s="3">
        <v>0</v>
      </c>
    </row>
    <row r="1320" spans="1:6">
      <c r="A1320" s="3" t="s">
        <v>3638</v>
      </c>
      <c r="B1320" t="s">
        <v>12587</v>
      </c>
      <c r="C1320" t="s">
        <v>3636</v>
      </c>
      <c r="D1320" s="10" t="s">
        <v>3637</v>
      </c>
      <c r="E1320">
        <v>1</v>
      </c>
      <c r="F1320" s="3">
        <v>0</v>
      </c>
    </row>
    <row r="1321" spans="1:6">
      <c r="A1321" s="3" t="s">
        <v>3639</v>
      </c>
      <c r="B1321" t="s">
        <v>12588</v>
      </c>
      <c r="C1321" t="s">
        <v>3640</v>
      </c>
      <c r="D1321" s="10" t="s">
        <v>3641</v>
      </c>
      <c r="E1321">
        <v>1</v>
      </c>
      <c r="F1321" s="3">
        <v>0</v>
      </c>
    </row>
    <row r="1322" spans="1:6">
      <c r="A1322" s="3" t="s">
        <v>3642</v>
      </c>
      <c r="B1322" t="s">
        <v>12589</v>
      </c>
      <c r="C1322" t="s">
        <v>3643</v>
      </c>
      <c r="D1322" s="10" t="s">
        <v>16424</v>
      </c>
      <c r="E1322">
        <v>1</v>
      </c>
      <c r="F1322" s="3">
        <v>0</v>
      </c>
    </row>
    <row r="1323" spans="1:6">
      <c r="A1323" s="3" t="s">
        <v>3644</v>
      </c>
      <c r="B1323" t="s">
        <v>12590</v>
      </c>
      <c r="C1323" t="s">
        <v>3643</v>
      </c>
      <c r="D1323" s="10" t="s">
        <v>16424</v>
      </c>
      <c r="E1323">
        <v>1</v>
      </c>
      <c r="F1323" s="3">
        <v>0</v>
      </c>
    </row>
    <row r="1324" spans="1:6">
      <c r="A1324" s="3" t="s">
        <v>3645</v>
      </c>
      <c r="B1324" t="s">
        <v>12591</v>
      </c>
      <c r="C1324" t="s">
        <v>3643</v>
      </c>
      <c r="D1324" s="10" t="s">
        <v>16424</v>
      </c>
      <c r="E1324">
        <v>1</v>
      </c>
      <c r="F1324" s="3">
        <v>0</v>
      </c>
    </row>
    <row r="1325" spans="1:6">
      <c r="A1325" s="3" t="s">
        <v>3646</v>
      </c>
      <c r="B1325" t="s">
        <v>12592</v>
      </c>
      <c r="C1325" t="s">
        <v>3647</v>
      </c>
      <c r="D1325" s="10" t="s">
        <v>3648</v>
      </c>
      <c r="E1325">
        <v>1</v>
      </c>
      <c r="F1325" s="3">
        <v>0</v>
      </c>
    </row>
    <row r="1326" spans="1:6">
      <c r="A1326" s="3" t="s">
        <v>3649</v>
      </c>
      <c r="B1326" t="s">
        <v>12593</v>
      </c>
      <c r="C1326" t="s">
        <v>3647</v>
      </c>
      <c r="D1326" s="10" t="s">
        <v>3648</v>
      </c>
      <c r="E1326">
        <v>1</v>
      </c>
      <c r="F1326" s="3">
        <v>0</v>
      </c>
    </row>
    <row r="1327" spans="1:6">
      <c r="A1327" s="3" t="s">
        <v>3650</v>
      </c>
      <c r="B1327" t="s">
        <v>12594</v>
      </c>
      <c r="C1327" t="s">
        <v>3651</v>
      </c>
      <c r="D1327" s="10" t="s">
        <v>3652</v>
      </c>
      <c r="E1327">
        <v>1</v>
      </c>
      <c r="F1327" s="3">
        <v>0</v>
      </c>
    </row>
    <row r="1328" spans="1:6">
      <c r="A1328" s="3" t="s">
        <v>3653</v>
      </c>
      <c r="B1328" t="s">
        <v>12595</v>
      </c>
      <c r="C1328" t="s">
        <v>3654</v>
      </c>
      <c r="D1328" s="10" t="s">
        <v>16425</v>
      </c>
      <c r="E1328">
        <v>1</v>
      </c>
      <c r="F1328" s="3">
        <v>0</v>
      </c>
    </row>
    <row r="1329" spans="1:6">
      <c r="A1329" s="3" t="s">
        <v>3655</v>
      </c>
      <c r="B1329" t="s">
        <v>12596</v>
      </c>
      <c r="C1329" t="s">
        <v>3656</v>
      </c>
      <c r="D1329" s="10" t="s">
        <v>3657</v>
      </c>
      <c r="E1329">
        <v>1</v>
      </c>
      <c r="F1329" s="3">
        <v>0</v>
      </c>
    </row>
    <row r="1330" spans="1:6">
      <c r="A1330" s="3" t="s">
        <v>3658</v>
      </c>
      <c r="B1330" t="s">
        <v>12597</v>
      </c>
      <c r="C1330" t="s">
        <v>3659</v>
      </c>
      <c r="D1330" s="10" t="s">
        <v>16426</v>
      </c>
      <c r="E1330">
        <v>1</v>
      </c>
      <c r="F1330" s="3">
        <v>0</v>
      </c>
    </row>
    <row r="1331" spans="1:6">
      <c r="A1331" s="3" t="s">
        <v>3660</v>
      </c>
      <c r="B1331" t="s">
        <v>12598</v>
      </c>
      <c r="C1331" t="s">
        <v>3661</v>
      </c>
      <c r="D1331" s="10" t="s">
        <v>3662</v>
      </c>
      <c r="E1331">
        <v>1</v>
      </c>
      <c r="F1331" s="3">
        <v>0</v>
      </c>
    </row>
    <row r="1332" spans="1:6">
      <c r="A1332" s="3" t="s">
        <v>3663</v>
      </c>
      <c r="B1332" t="s">
        <v>12599</v>
      </c>
      <c r="C1332" t="s">
        <v>3664</v>
      </c>
      <c r="D1332" s="10" t="s">
        <v>3665</v>
      </c>
      <c r="E1332">
        <v>1</v>
      </c>
      <c r="F1332" s="3">
        <v>0</v>
      </c>
    </row>
    <row r="1333" spans="1:6">
      <c r="A1333" s="3" t="s">
        <v>3666</v>
      </c>
      <c r="B1333" t="s">
        <v>12600</v>
      </c>
      <c r="C1333" t="s">
        <v>3664</v>
      </c>
      <c r="D1333" s="10" t="s">
        <v>3667</v>
      </c>
      <c r="E1333">
        <v>1</v>
      </c>
      <c r="F1333" s="3">
        <v>0</v>
      </c>
    </row>
    <row r="1334" spans="1:6">
      <c r="A1334" s="3" t="s">
        <v>3668</v>
      </c>
      <c r="B1334" t="s">
        <v>12601</v>
      </c>
      <c r="C1334" t="s">
        <v>3664</v>
      </c>
      <c r="D1334" s="10" t="s">
        <v>3667</v>
      </c>
      <c r="E1334">
        <v>1</v>
      </c>
      <c r="F1334" s="3">
        <v>0</v>
      </c>
    </row>
    <row r="1335" spans="1:6">
      <c r="A1335" s="3" t="s">
        <v>3669</v>
      </c>
      <c r="B1335" t="s">
        <v>12602</v>
      </c>
      <c r="C1335" t="s">
        <v>3670</v>
      </c>
      <c r="D1335" s="10" t="s">
        <v>3671</v>
      </c>
      <c r="E1335">
        <v>1</v>
      </c>
      <c r="F1335" s="3">
        <v>0</v>
      </c>
    </row>
    <row r="1336" spans="1:6">
      <c r="A1336" s="3" t="s">
        <v>3672</v>
      </c>
      <c r="B1336" t="s">
        <v>12603</v>
      </c>
      <c r="C1336" t="s">
        <v>3673</v>
      </c>
      <c r="D1336" s="10" t="s">
        <v>3674</v>
      </c>
      <c r="E1336">
        <v>1</v>
      </c>
      <c r="F1336" s="3">
        <v>0</v>
      </c>
    </row>
    <row r="1337" spans="1:6">
      <c r="A1337" s="3" t="s">
        <v>3675</v>
      </c>
      <c r="B1337" t="s">
        <v>12604</v>
      </c>
      <c r="C1337" t="s">
        <v>3676</v>
      </c>
      <c r="D1337" s="10" t="s">
        <v>3677</v>
      </c>
      <c r="E1337">
        <v>1</v>
      </c>
      <c r="F1337" s="3">
        <v>0</v>
      </c>
    </row>
    <row r="1338" spans="1:6">
      <c r="A1338" s="3" t="s">
        <v>3678</v>
      </c>
      <c r="B1338" t="s">
        <v>12605</v>
      </c>
      <c r="C1338" t="s">
        <v>3679</v>
      </c>
      <c r="D1338" s="10" t="s">
        <v>3680</v>
      </c>
      <c r="E1338">
        <v>1</v>
      </c>
      <c r="F1338" s="3">
        <v>0</v>
      </c>
    </row>
    <row r="1339" spans="1:6">
      <c r="A1339" s="3" t="s">
        <v>3681</v>
      </c>
      <c r="B1339" t="s">
        <v>12606</v>
      </c>
      <c r="C1339" t="s">
        <v>3682</v>
      </c>
      <c r="D1339" s="10" t="s">
        <v>3683</v>
      </c>
      <c r="E1339">
        <v>1</v>
      </c>
      <c r="F1339" s="3">
        <v>0</v>
      </c>
    </row>
    <row r="1340" spans="1:6">
      <c r="A1340" s="3" t="s">
        <v>3684</v>
      </c>
      <c r="B1340" t="s">
        <v>12607</v>
      </c>
      <c r="C1340" t="s">
        <v>3682</v>
      </c>
      <c r="D1340" s="10" t="s">
        <v>3683</v>
      </c>
      <c r="E1340">
        <v>1</v>
      </c>
      <c r="F1340" s="3">
        <v>0</v>
      </c>
    </row>
    <row r="1341" spans="1:6">
      <c r="A1341" s="3" t="s">
        <v>3685</v>
      </c>
      <c r="B1341" t="s">
        <v>12608</v>
      </c>
      <c r="C1341" t="s">
        <v>3686</v>
      </c>
      <c r="D1341" s="10" t="s">
        <v>3687</v>
      </c>
      <c r="E1341">
        <v>1</v>
      </c>
      <c r="F1341" s="3">
        <v>0</v>
      </c>
    </row>
    <row r="1342" spans="1:6">
      <c r="A1342" s="3" t="s">
        <v>3688</v>
      </c>
      <c r="B1342" t="s">
        <v>12609</v>
      </c>
      <c r="C1342" t="s">
        <v>3689</v>
      </c>
      <c r="D1342" s="10" t="s">
        <v>3690</v>
      </c>
      <c r="E1342">
        <v>1</v>
      </c>
      <c r="F1342" s="3">
        <v>0</v>
      </c>
    </row>
    <row r="1343" spans="1:6">
      <c r="A1343" s="3" t="s">
        <v>3691</v>
      </c>
      <c r="B1343" t="s">
        <v>12610</v>
      </c>
      <c r="C1343" t="s">
        <v>3692</v>
      </c>
      <c r="D1343" s="10" t="s">
        <v>3693</v>
      </c>
      <c r="E1343">
        <v>1</v>
      </c>
      <c r="F1343" s="3">
        <v>0</v>
      </c>
    </row>
    <row r="1344" spans="1:6">
      <c r="A1344" s="3" t="s">
        <v>3694</v>
      </c>
      <c r="B1344" t="s">
        <v>12611</v>
      </c>
      <c r="C1344" t="s">
        <v>3692</v>
      </c>
      <c r="D1344" s="10" t="s">
        <v>3693</v>
      </c>
      <c r="E1344">
        <v>1</v>
      </c>
      <c r="F1344" s="3">
        <v>0</v>
      </c>
    </row>
    <row r="1345" spans="1:6">
      <c r="A1345" s="3" t="s">
        <v>3695</v>
      </c>
      <c r="B1345" t="s">
        <v>12612</v>
      </c>
      <c r="C1345" t="s">
        <v>3696</v>
      </c>
      <c r="D1345" s="10" t="s">
        <v>3697</v>
      </c>
      <c r="E1345">
        <v>1</v>
      </c>
      <c r="F1345" s="3">
        <v>0</v>
      </c>
    </row>
    <row r="1346" spans="1:6">
      <c r="A1346" s="3" t="s">
        <v>3698</v>
      </c>
      <c r="B1346" t="s">
        <v>12613</v>
      </c>
      <c r="C1346" t="s">
        <v>3699</v>
      </c>
      <c r="D1346" s="10" t="s">
        <v>3700</v>
      </c>
      <c r="E1346">
        <v>1</v>
      </c>
      <c r="F1346" s="3">
        <v>0</v>
      </c>
    </row>
    <row r="1347" spans="1:6">
      <c r="A1347" s="3" t="s">
        <v>3701</v>
      </c>
      <c r="B1347" t="s">
        <v>12614</v>
      </c>
      <c r="C1347" t="s">
        <v>3699</v>
      </c>
      <c r="D1347" s="10" t="s">
        <v>3702</v>
      </c>
      <c r="E1347">
        <v>1</v>
      </c>
      <c r="F1347" s="3">
        <v>0</v>
      </c>
    </row>
    <row r="1348" spans="1:6">
      <c r="A1348" s="3" t="s">
        <v>3703</v>
      </c>
      <c r="B1348" t="s">
        <v>12615</v>
      </c>
      <c r="C1348" t="s">
        <v>3704</v>
      </c>
      <c r="D1348" s="10" t="s">
        <v>3705</v>
      </c>
      <c r="E1348">
        <v>1</v>
      </c>
      <c r="F1348" s="3">
        <v>0</v>
      </c>
    </row>
    <row r="1349" spans="1:6">
      <c r="A1349" s="3" t="s">
        <v>3706</v>
      </c>
      <c r="B1349" t="s">
        <v>12616</v>
      </c>
      <c r="C1349" t="s">
        <v>3707</v>
      </c>
      <c r="D1349" s="10" t="s">
        <v>3708</v>
      </c>
      <c r="E1349">
        <v>1</v>
      </c>
      <c r="F1349" s="3">
        <v>0</v>
      </c>
    </row>
    <row r="1350" spans="1:6">
      <c r="A1350" s="3" t="s">
        <v>3709</v>
      </c>
      <c r="B1350" t="s">
        <v>12617</v>
      </c>
      <c r="C1350" t="s">
        <v>3710</v>
      </c>
      <c r="D1350" s="10" t="s">
        <v>16427</v>
      </c>
      <c r="E1350">
        <v>1</v>
      </c>
      <c r="F1350" s="3">
        <v>0</v>
      </c>
    </row>
    <row r="1351" spans="1:6">
      <c r="A1351" s="3" t="s">
        <v>3711</v>
      </c>
      <c r="B1351" t="s">
        <v>12618</v>
      </c>
      <c r="C1351" t="s">
        <v>3710</v>
      </c>
      <c r="D1351" s="10" t="s">
        <v>3712</v>
      </c>
      <c r="E1351">
        <v>1</v>
      </c>
      <c r="F1351" s="3">
        <v>0</v>
      </c>
    </row>
    <row r="1352" spans="1:6">
      <c r="A1352" s="3" t="s">
        <v>3713</v>
      </c>
      <c r="B1352" t="s">
        <v>12619</v>
      </c>
      <c r="C1352" t="s">
        <v>3714</v>
      </c>
      <c r="D1352" s="10" t="s">
        <v>3715</v>
      </c>
      <c r="E1352">
        <v>1</v>
      </c>
      <c r="F1352" s="3">
        <v>0</v>
      </c>
    </row>
    <row r="1353" spans="1:6">
      <c r="A1353" s="3" t="s">
        <v>3716</v>
      </c>
      <c r="B1353" t="s">
        <v>12620</v>
      </c>
      <c r="C1353" t="s">
        <v>3717</v>
      </c>
      <c r="D1353" s="10" t="s">
        <v>3718</v>
      </c>
      <c r="E1353">
        <v>1</v>
      </c>
      <c r="F1353" s="3">
        <v>0</v>
      </c>
    </row>
    <row r="1354" spans="1:6">
      <c r="A1354" s="3" t="s">
        <v>3719</v>
      </c>
      <c r="B1354" t="s">
        <v>12621</v>
      </c>
      <c r="C1354" t="s">
        <v>3717</v>
      </c>
      <c r="D1354" s="10" t="s">
        <v>3718</v>
      </c>
      <c r="E1354">
        <v>1</v>
      </c>
      <c r="F1354" s="3">
        <v>0</v>
      </c>
    </row>
    <row r="1355" spans="1:6">
      <c r="A1355" s="3" t="s">
        <v>3720</v>
      </c>
      <c r="B1355" t="s">
        <v>12622</v>
      </c>
      <c r="C1355" t="s">
        <v>3717</v>
      </c>
      <c r="D1355" s="10" t="s">
        <v>3718</v>
      </c>
      <c r="E1355">
        <v>2</v>
      </c>
      <c r="F1355" s="3">
        <v>0</v>
      </c>
    </row>
    <row r="1356" spans="1:6">
      <c r="A1356" s="3" t="s">
        <v>3721</v>
      </c>
      <c r="B1356" t="s">
        <v>12623</v>
      </c>
      <c r="C1356" t="s">
        <v>3722</v>
      </c>
      <c r="D1356" s="10" t="s">
        <v>3723</v>
      </c>
      <c r="E1356">
        <v>1</v>
      </c>
      <c r="F1356" s="3">
        <v>0</v>
      </c>
    </row>
    <row r="1357" spans="1:6">
      <c r="A1357" s="3" t="s">
        <v>3724</v>
      </c>
      <c r="B1357" t="s">
        <v>12624</v>
      </c>
      <c r="C1357" t="s">
        <v>3722</v>
      </c>
      <c r="D1357" s="10" t="s">
        <v>3723</v>
      </c>
      <c r="E1357">
        <v>1</v>
      </c>
      <c r="F1357" s="3">
        <v>0</v>
      </c>
    </row>
    <row r="1358" spans="1:6">
      <c r="A1358" s="3" t="s">
        <v>3725</v>
      </c>
      <c r="B1358" t="s">
        <v>12625</v>
      </c>
      <c r="C1358" t="s">
        <v>3726</v>
      </c>
      <c r="D1358" s="10" t="s">
        <v>3727</v>
      </c>
      <c r="E1358">
        <v>1</v>
      </c>
      <c r="F1358" s="3">
        <v>0</v>
      </c>
    </row>
    <row r="1359" spans="1:6">
      <c r="A1359" s="3" t="s">
        <v>3728</v>
      </c>
      <c r="B1359" t="s">
        <v>12626</v>
      </c>
      <c r="C1359" t="s">
        <v>3729</v>
      </c>
      <c r="D1359" s="10" t="s">
        <v>16428</v>
      </c>
      <c r="E1359">
        <v>1</v>
      </c>
      <c r="F1359" s="3">
        <v>0</v>
      </c>
    </row>
    <row r="1360" spans="1:6">
      <c r="A1360" s="3" t="s">
        <v>3730</v>
      </c>
      <c r="B1360" t="s">
        <v>12627</v>
      </c>
      <c r="C1360" t="s">
        <v>3731</v>
      </c>
      <c r="D1360" s="10" t="s">
        <v>3732</v>
      </c>
      <c r="E1360">
        <v>1</v>
      </c>
      <c r="F1360" s="3">
        <v>0</v>
      </c>
    </row>
    <row r="1361" spans="1:6">
      <c r="A1361" s="3" t="s">
        <v>3733</v>
      </c>
      <c r="B1361" t="s">
        <v>12628</v>
      </c>
      <c r="C1361" t="s">
        <v>3734</v>
      </c>
      <c r="D1361" s="10" t="s">
        <v>3735</v>
      </c>
      <c r="E1361">
        <v>1</v>
      </c>
      <c r="F1361" s="3">
        <v>0</v>
      </c>
    </row>
    <row r="1362" spans="1:6">
      <c r="A1362" s="3" t="s">
        <v>3736</v>
      </c>
      <c r="B1362" t="s">
        <v>12629</v>
      </c>
      <c r="C1362" t="s">
        <v>3734</v>
      </c>
      <c r="D1362" s="10" t="s">
        <v>3735</v>
      </c>
      <c r="E1362">
        <v>1</v>
      </c>
      <c r="F1362" s="3">
        <v>0</v>
      </c>
    </row>
    <row r="1363" spans="1:6">
      <c r="A1363" s="3" t="s">
        <v>3737</v>
      </c>
      <c r="B1363" t="s">
        <v>12630</v>
      </c>
      <c r="C1363" t="s">
        <v>3734</v>
      </c>
      <c r="D1363" s="10" t="s">
        <v>3735</v>
      </c>
      <c r="E1363">
        <v>1</v>
      </c>
      <c r="F1363" s="3">
        <v>0</v>
      </c>
    </row>
    <row r="1364" spans="1:6">
      <c r="A1364" s="3" t="s">
        <v>3738</v>
      </c>
      <c r="B1364" t="s">
        <v>12631</v>
      </c>
      <c r="C1364" t="s">
        <v>3734</v>
      </c>
      <c r="D1364" s="10" t="s">
        <v>3735</v>
      </c>
      <c r="E1364">
        <v>1</v>
      </c>
      <c r="F1364" s="3">
        <v>0</v>
      </c>
    </row>
    <row r="1365" spans="1:6">
      <c r="A1365" s="3" t="s">
        <v>3739</v>
      </c>
      <c r="B1365" t="s">
        <v>12632</v>
      </c>
      <c r="C1365" t="s">
        <v>3734</v>
      </c>
      <c r="D1365" s="10" t="s">
        <v>3735</v>
      </c>
      <c r="E1365">
        <v>1</v>
      </c>
      <c r="F1365" s="3">
        <v>0</v>
      </c>
    </row>
    <row r="1366" spans="1:6">
      <c r="A1366" s="3" t="s">
        <v>3740</v>
      </c>
      <c r="B1366" t="s">
        <v>12633</v>
      </c>
      <c r="C1366" t="s">
        <v>3734</v>
      </c>
      <c r="D1366" s="10" t="s">
        <v>3735</v>
      </c>
      <c r="E1366">
        <v>1</v>
      </c>
      <c r="F1366" s="3">
        <v>0</v>
      </c>
    </row>
    <row r="1367" spans="1:6">
      <c r="A1367" s="3" t="s">
        <v>3741</v>
      </c>
      <c r="B1367" t="s">
        <v>12634</v>
      </c>
      <c r="C1367" t="s">
        <v>3734</v>
      </c>
      <c r="D1367" s="10" t="s">
        <v>3735</v>
      </c>
      <c r="E1367">
        <v>1</v>
      </c>
      <c r="F1367" s="3">
        <v>0</v>
      </c>
    </row>
    <row r="1368" spans="1:6">
      <c r="A1368" s="3" t="s">
        <v>3742</v>
      </c>
      <c r="B1368" t="s">
        <v>12635</v>
      </c>
      <c r="C1368" t="s">
        <v>3734</v>
      </c>
      <c r="D1368" s="10" t="s">
        <v>3743</v>
      </c>
      <c r="E1368">
        <v>1</v>
      </c>
      <c r="F1368" s="3">
        <v>0</v>
      </c>
    </row>
    <row r="1369" spans="1:6">
      <c r="A1369" s="3" t="s">
        <v>3744</v>
      </c>
      <c r="B1369" t="s">
        <v>12636</v>
      </c>
      <c r="C1369" t="s">
        <v>3745</v>
      </c>
      <c r="D1369" s="10" t="s">
        <v>3746</v>
      </c>
      <c r="E1369">
        <v>1</v>
      </c>
      <c r="F1369" s="3">
        <v>0</v>
      </c>
    </row>
    <row r="1370" spans="1:6">
      <c r="A1370" s="3" t="s">
        <v>3747</v>
      </c>
      <c r="B1370" t="s">
        <v>12637</v>
      </c>
      <c r="C1370" t="s">
        <v>3748</v>
      </c>
      <c r="D1370" s="10" t="s">
        <v>3746</v>
      </c>
      <c r="E1370">
        <v>1</v>
      </c>
      <c r="F1370" s="3">
        <v>0</v>
      </c>
    </row>
    <row r="1371" spans="1:6">
      <c r="A1371" s="3" t="s">
        <v>3749</v>
      </c>
      <c r="B1371" t="s">
        <v>12638</v>
      </c>
      <c r="C1371" t="s">
        <v>3750</v>
      </c>
      <c r="D1371" s="10" t="s">
        <v>3751</v>
      </c>
      <c r="E1371">
        <v>1</v>
      </c>
      <c r="F1371" s="3">
        <v>0</v>
      </c>
    </row>
    <row r="1372" spans="1:6">
      <c r="A1372" s="3" t="s">
        <v>3752</v>
      </c>
      <c r="B1372" t="s">
        <v>12639</v>
      </c>
      <c r="C1372" t="s">
        <v>3750</v>
      </c>
      <c r="D1372" s="10" t="s">
        <v>3753</v>
      </c>
      <c r="E1372">
        <v>1</v>
      </c>
      <c r="F1372" s="3">
        <v>0</v>
      </c>
    </row>
    <row r="1373" spans="1:6">
      <c r="A1373" s="3" t="s">
        <v>3754</v>
      </c>
      <c r="B1373" t="s">
        <v>12640</v>
      </c>
      <c r="C1373" t="s">
        <v>3755</v>
      </c>
      <c r="D1373" s="10" t="s">
        <v>3753</v>
      </c>
      <c r="E1373">
        <v>1</v>
      </c>
      <c r="F1373" s="3">
        <v>0</v>
      </c>
    </row>
    <row r="1374" spans="1:6">
      <c r="A1374" s="3" t="s">
        <v>3756</v>
      </c>
      <c r="B1374" t="s">
        <v>12641</v>
      </c>
      <c r="C1374" t="s">
        <v>3757</v>
      </c>
      <c r="D1374" s="10" t="s">
        <v>3758</v>
      </c>
      <c r="E1374">
        <v>1</v>
      </c>
      <c r="F1374" s="3">
        <v>0</v>
      </c>
    </row>
    <row r="1375" spans="1:6">
      <c r="A1375" s="3" t="s">
        <v>3759</v>
      </c>
      <c r="B1375" t="s">
        <v>12642</v>
      </c>
      <c r="C1375" t="s">
        <v>3757</v>
      </c>
      <c r="D1375" s="10" t="s">
        <v>3758</v>
      </c>
      <c r="E1375">
        <v>1</v>
      </c>
      <c r="F1375" s="3">
        <v>0</v>
      </c>
    </row>
    <row r="1376" spans="1:6">
      <c r="A1376" s="3" t="s">
        <v>3760</v>
      </c>
      <c r="B1376" t="s">
        <v>12643</v>
      </c>
      <c r="C1376" t="s">
        <v>3757</v>
      </c>
      <c r="D1376" s="10" t="s">
        <v>3758</v>
      </c>
      <c r="E1376">
        <v>1</v>
      </c>
      <c r="F1376" s="3">
        <v>0</v>
      </c>
    </row>
    <row r="1377" spans="1:6">
      <c r="A1377" s="3" t="s">
        <v>3761</v>
      </c>
      <c r="B1377" t="s">
        <v>12644</v>
      </c>
      <c r="C1377" t="s">
        <v>3762</v>
      </c>
      <c r="D1377" s="10" t="s">
        <v>3763</v>
      </c>
      <c r="E1377">
        <v>1</v>
      </c>
      <c r="F1377" s="3">
        <v>0</v>
      </c>
    </row>
    <row r="1378" spans="1:6">
      <c r="A1378" s="3" t="s">
        <v>3764</v>
      </c>
      <c r="B1378" t="s">
        <v>12645</v>
      </c>
      <c r="C1378" t="s">
        <v>3765</v>
      </c>
      <c r="D1378" s="10" t="s">
        <v>3766</v>
      </c>
      <c r="E1378">
        <v>1</v>
      </c>
      <c r="F1378" s="3">
        <v>0</v>
      </c>
    </row>
    <row r="1379" spans="1:6">
      <c r="A1379" s="3" t="s">
        <v>3767</v>
      </c>
      <c r="B1379" t="s">
        <v>12646</v>
      </c>
      <c r="C1379" t="s">
        <v>3765</v>
      </c>
      <c r="D1379" s="10" t="s">
        <v>3766</v>
      </c>
      <c r="E1379">
        <v>1</v>
      </c>
      <c r="F1379" s="3">
        <v>0</v>
      </c>
    </row>
    <row r="1380" spans="1:6">
      <c r="A1380" s="3" t="s">
        <v>3768</v>
      </c>
      <c r="B1380" t="s">
        <v>12647</v>
      </c>
      <c r="C1380" t="s">
        <v>3765</v>
      </c>
      <c r="D1380" s="10" t="s">
        <v>3769</v>
      </c>
      <c r="E1380">
        <v>1</v>
      </c>
      <c r="F1380" s="3">
        <v>0</v>
      </c>
    </row>
    <row r="1381" spans="1:6">
      <c r="A1381" s="3" t="s">
        <v>3770</v>
      </c>
      <c r="B1381" t="s">
        <v>12648</v>
      </c>
      <c r="C1381" t="s">
        <v>3771</v>
      </c>
      <c r="D1381" s="10" t="s">
        <v>3772</v>
      </c>
      <c r="E1381">
        <v>1</v>
      </c>
      <c r="F1381" s="3">
        <v>0</v>
      </c>
    </row>
    <row r="1382" spans="1:6">
      <c r="A1382" s="3" t="s">
        <v>3773</v>
      </c>
      <c r="B1382" t="s">
        <v>12649</v>
      </c>
      <c r="C1382" t="s">
        <v>3771</v>
      </c>
      <c r="D1382" s="10" t="s">
        <v>3772</v>
      </c>
      <c r="E1382">
        <v>1</v>
      </c>
      <c r="F1382" s="3">
        <v>0</v>
      </c>
    </row>
    <row r="1383" spans="1:6">
      <c r="A1383" s="3" t="s">
        <v>3774</v>
      </c>
      <c r="B1383" t="s">
        <v>12650</v>
      </c>
      <c r="C1383" t="s">
        <v>3771</v>
      </c>
      <c r="D1383" s="10" t="s">
        <v>3775</v>
      </c>
      <c r="E1383">
        <v>1</v>
      </c>
      <c r="F1383" s="3">
        <v>0</v>
      </c>
    </row>
    <row r="1384" spans="1:6">
      <c r="A1384" s="3" t="s">
        <v>3776</v>
      </c>
      <c r="B1384" t="s">
        <v>12651</v>
      </c>
      <c r="C1384" t="s">
        <v>3777</v>
      </c>
      <c r="D1384" s="10" t="s">
        <v>3778</v>
      </c>
      <c r="E1384">
        <v>1</v>
      </c>
      <c r="F1384" s="3">
        <v>0</v>
      </c>
    </row>
    <row r="1385" spans="1:6">
      <c r="A1385" s="3" t="s">
        <v>3779</v>
      </c>
      <c r="B1385" t="s">
        <v>12652</v>
      </c>
      <c r="C1385" t="s">
        <v>3780</v>
      </c>
      <c r="D1385" s="10" t="s">
        <v>3781</v>
      </c>
      <c r="E1385">
        <v>1</v>
      </c>
      <c r="F1385" s="3">
        <v>0</v>
      </c>
    </row>
    <row r="1386" spans="1:6">
      <c r="A1386" s="3" t="s">
        <v>3782</v>
      </c>
      <c r="B1386" t="s">
        <v>12653</v>
      </c>
      <c r="C1386" t="s">
        <v>3780</v>
      </c>
      <c r="D1386" s="10" t="s">
        <v>3781</v>
      </c>
      <c r="E1386">
        <v>1</v>
      </c>
      <c r="F1386" s="3">
        <v>0</v>
      </c>
    </row>
    <row r="1387" spans="1:6">
      <c r="A1387" s="3" t="s">
        <v>3783</v>
      </c>
      <c r="B1387" t="s">
        <v>12654</v>
      </c>
      <c r="C1387" t="s">
        <v>3784</v>
      </c>
      <c r="D1387" s="10" t="s">
        <v>3785</v>
      </c>
      <c r="E1387">
        <v>1</v>
      </c>
      <c r="F1387" s="3">
        <v>0</v>
      </c>
    </row>
    <row r="1388" spans="1:6">
      <c r="A1388" s="3" t="s">
        <v>3786</v>
      </c>
      <c r="B1388" t="s">
        <v>12655</v>
      </c>
      <c r="C1388" t="s">
        <v>3784</v>
      </c>
      <c r="D1388" s="10" t="s">
        <v>3787</v>
      </c>
      <c r="E1388">
        <v>1</v>
      </c>
      <c r="F1388" s="3">
        <v>0</v>
      </c>
    </row>
    <row r="1389" spans="1:6">
      <c r="A1389" s="3" t="s">
        <v>3788</v>
      </c>
      <c r="B1389" t="s">
        <v>12656</v>
      </c>
      <c r="C1389" t="s">
        <v>3789</v>
      </c>
      <c r="D1389" s="10" t="s">
        <v>3790</v>
      </c>
      <c r="E1389">
        <v>1</v>
      </c>
      <c r="F1389" s="3">
        <v>0</v>
      </c>
    </row>
    <row r="1390" spans="1:6">
      <c r="A1390" s="3" t="s">
        <v>3791</v>
      </c>
      <c r="B1390" t="s">
        <v>12657</v>
      </c>
      <c r="C1390" t="s">
        <v>3792</v>
      </c>
      <c r="D1390" s="10" t="s">
        <v>16429</v>
      </c>
      <c r="E1390">
        <v>1</v>
      </c>
      <c r="F1390" s="3">
        <v>0</v>
      </c>
    </row>
    <row r="1391" spans="1:6">
      <c r="A1391" s="3" t="s">
        <v>3793</v>
      </c>
      <c r="B1391" t="s">
        <v>12658</v>
      </c>
      <c r="C1391" t="s">
        <v>3794</v>
      </c>
      <c r="D1391" s="10" t="s">
        <v>3795</v>
      </c>
      <c r="E1391">
        <v>1</v>
      </c>
      <c r="F1391" s="3">
        <v>0</v>
      </c>
    </row>
    <row r="1392" spans="1:6">
      <c r="A1392" s="3" t="s">
        <v>3796</v>
      </c>
      <c r="B1392" t="s">
        <v>12659</v>
      </c>
      <c r="C1392" t="s">
        <v>3794</v>
      </c>
      <c r="D1392" s="10" t="s">
        <v>3795</v>
      </c>
      <c r="E1392">
        <v>1</v>
      </c>
      <c r="F1392" s="3">
        <v>0</v>
      </c>
    </row>
    <row r="1393" spans="1:6">
      <c r="A1393" s="3" t="s">
        <v>3797</v>
      </c>
      <c r="B1393" t="s">
        <v>12660</v>
      </c>
      <c r="C1393" t="s">
        <v>3798</v>
      </c>
      <c r="D1393" s="10" t="s">
        <v>3799</v>
      </c>
      <c r="E1393">
        <v>1</v>
      </c>
      <c r="F1393" s="3">
        <v>0</v>
      </c>
    </row>
    <row r="1394" spans="1:6">
      <c r="A1394" s="3" t="s">
        <v>3800</v>
      </c>
      <c r="B1394" t="s">
        <v>12661</v>
      </c>
      <c r="C1394" t="s">
        <v>3798</v>
      </c>
      <c r="D1394" s="10" t="s">
        <v>16430</v>
      </c>
      <c r="E1394">
        <v>1</v>
      </c>
      <c r="F1394" s="3">
        <v>0</v>
      </c>
    </row>
    <row r="1395" spans="1:6">
      <c r="A1395" s="3" t="s">
        <v>3801</v>
      </c>
      <c r="B1395" t="s">
        <v>12662</v>
      </c>
      <c r="C1395" t="s">
        <v>3802</v>
      </c>
      <c r="D1395" s="10" t="s">
        <v>3803</v>
      </c>
      <c r="E1395">
        <v>1</v>
      </c>
      <c r="F1395" s="3">
        <v>0</v>
      </c>
    </row>
    <row r="1396" spans="1:6">
      <c r="A1396" s="3" t="s">
        <v>3804</v>
      </c>
      <c r="B1396" t="s">
        <v>12663</v>
      </c>
      <c r="C1396" t="s">
        <v>3805</v>
      </c>
      <c r="D1396" s="10" t="s">
        <v>3806</v>
      </c>
      <c r="E1396">
        <v>1</v>
      </c>
      <c r="F1396" s="3">
        <v>0</v>
      </c>
    </row>
    <row r="1397" spans="1:6">
      <c r="A1397" s="3" t="s">
        <v>3807</v>
      </c>
      <c r="B1397" t="s">
        <v>12664</v>
      </c>
      <c r="C1397" t="s">
        <v>3805</v>
      </c>
      <c r="D1397" s="10" t="s">
        <v>3808</v>
      </c>
      <c r="E1397">
        <v>1</v>
      </c>
      <c r="F1397" s="3">
        <v>0</v>
      </c>
    </row>
    <row r="1398" spans="1:6">
      <c r="A1398" s="3" t="s">
        <v>3809</v>
      </c>
      <c r="B1398" t="s">
        <v>12665</v>
      </c>
      <c r="C1398" t="s">
        <v>3805</v>
      </c>
      <c r="D1398" s="10" t="s">
        <v>3808</v>
      </c>
      <c r="E1398">
        <v>1</v>
      </c>
      <c r="F1398" s="3">
        <v>0</v>
      </c>
    </row>
    <row r="1399" spans="1:6">
      <c r="A1399" s="3" t="s">
        <v>3810</v>
      </c>
      <c r="B1399" t="s">
        <v>12666</v>
      </c>
      <c r="C1399" t="s">
        <v>3811</v>
      </c>
      <c r="D1399" s="10" t="s">
        <v>16431</v>
      </c>
      <c r="E1399">
        <v>1</v>
      </c>
      <c r="F1399" s="3">
        <v>0</v>
      </c>
    </row>
    <row r="1400" spans="1:6">
      <c r="A1400" s="3" t="s">
        <v>3812</v>
      </c>
      <c r="B1400" t="s">
        <v>12667</v>
      </c>
      <c r="C1400" t="s">
        <v>3813</v>
      </c>
      <c r="D1400" s="10" t="s">
        <v>3814</v>
      </c>
      <c r="E1400">
        <v>1</v>
      </c>
      <c r="F1400" s="3">
        <v>0</v>
      </c>
    </row>
    <row r="1401" spans="1:6">
      <c r="A1401" s="3" t="s">
        <v>3815</v>
      </c>
      <c r="B1401" t="s">
        <v>12668</v>
      </c>
      <c r="C1401" t="s">
        <v>3816</v>
      </c>
      <c r="D1401" s="10" t="s">
        <v>3817</v>
      </c>
      <c r="E1401">
        <v>1</v>
      </c>
      <c r="F1401" s="3">
        <v>0</v>
      </c>
    </row>
    <row r="1402" spans="1:6">
      <c r="A1402" s="3" t="s">
        <v>3818</v>
      </c>
      <c r="B1402" t="s">
        <v>12669</v>
      </c>
      <c r="C1402" t="s">
        <v>3816</v>
      </c>
      <c r="D1402" s="10" t="s">
        <v>3819</v>
      </c>
      <c r="E1402">
        <v>1</v>
      </c>
      <c r="F1402" s="3">
        <v>0</v>
      </c>
    </row>
    <row r="1403" spans="1:6">
      <c r="A1403" s="3" t="s">
        <v>3820</v>
      </c>
      <c r="B1403" t="s">
        <v>12670</v>
      </c>
      <c r="C1403" t="s">
        <v>3816</v>
      </c>
      <c r="D1403" s="10" t="s">
        <v>3819</v>
      </c>
      <c r="E1403">
        <v>1</v>
      </c>
      <c r="F1403" s="3">
        <v>0</v>
      </c>
    </row>
    <row r="1404" spans="1:6">
      <c r="A1404" s="3" t="s">
        <v>3821</v>
      </c>
      <c r="B1404" t="s">
        <v>12671</v>
      </c>
      <c r="C1404" t="s">
        <v>3822</v>
      </c>
      <c r="D1404" s="10" t="s">
        <v>3823</v>
      </c>
      <c r="E1404">
        <v>1</v>
      </c>
      <c r="F1404" s="3">
        <v>0</v>
      </c>
    </row>
    <row r="1405" spans="1:6">
      <c r="A1405" s="3" t="s">
        <v>3824</v>
      </c>
      <c r="B1405" t="s">
        <v>12672</v>
      </c>
      <c r="C1405" t="s">
        <v>3822</v>
      </c>
      <c r="D1405" s="10" t="s">
        <v>3823</v>
      </c>
      <c r="E1405">
        <v>1</v>
      </c>
      <c r="F1405" s="3">
        <v>0</v>
      </c>
    </row>
    <row r="1406" spans="1:6">
      <c r="A1406" s="3" t="s">
        <v>3825</v>
      </c>
      <c r="B1406" t="s">
        <v>12673</v>
      </c>
      <c r="C1406" t="s">
        <v>3826</v>
      </c>
      <c r="D1406" s="10" t="s">
        <v>3827</v>
      </c>
      <c r="E1406">
        <v>1</v>
      </c>
      <c r="F1406" s="3">
        <v>0</v>
      </c>
    </row>
    <row r="1407" spans="1:6">
      <c r="A1407" s="3" t="s">
        <v>3828</v>
      </c>
      <c r="B1407" t="s">
        <v>12674</v>
      </c>
      <c r="C1407" t="s">
        <v>3826</v>
      </c>
      <c r="D1407" s="10" t="s">
        <v>3827</v>
      </c>
      <c r="E1407">
        <v>1</v>
      </c>
      <c r="F1407" s="3">
        <v>0</v>
      </c>
    </row>
    <row r="1408" spans="1:6">
      <c r="A1408" s="3" t="s">
        <v>3829</v>
      </c>
      <c r="B1408" t="s">
        <v>12675</v>
      </c>
      <c r="C1408" t="s">
        <v>3830</v>
      </c>
      <c r="D1408" s="10" t="s">
        <v>16432</v>
      </c>
      <c r="E1408">
        <v>1</v>
      </c>
      <c r="F1408" s="3">
        <v>0</v>
      </c>
    </row>
    <row r="1409" spans="1:6">
      <c r="A1409" s="3" t="s">
        <v>3831</v>
      </c>
      <c r="B1409" t="s">
        <v>12676</v>
      </c>
      <c r="C1409" t="s">
        <v>3832</v>
      </c>
      <c r="D1409" s="10" t="s">
        <v>3833</v>
      </c>
      <c r="E1409">
        <v>1</v>
      </c>
      <c r="F1409" s="3">
        <v>0</v>
      </c>
    </row>
    <row r="1410" spans="1:6">
      <c r="A1410" s="3" t="s">
        <v>3834</v>
      </c>
      <c r="B1410" t="s">
        <v>12677</v>
      </c>
      <c r="C1410" t="s">
        <v>3835</v>
      </c>
      <c r="D1410" s="10" t="s">
        <v>3836</v>
      </c>
      <c r="E1410">
        <v>1</v>
      </c>
      <c r="F1410" s="3">
        <v>0</v>
      </c>
    </row>
    <row r="1411" spans="1:6">
      <c r="A1411" s="3" t="s">
        <v>3837</v>
      </c>
      <c r="B1411" t="s">
        <v>12678</v>
      </c>
      <c r="C1411" t="s">
        <v>3838</v>
      </c>
      <c r="D1411" s="10" t="s">
        <v>3839</v>
      </c>
      <c r="E1411">
        <v>1</v>
      </c>
      <c r="F1411" s="3">
        <v>0</v>
      </c>
    </row>
    <row r="1412" spans="1:6">
      <c r="A1412" s="3" t="s">
        <v>3840</v>
      </c>
      <c r="B1412" t="s">
        <v>12679</v>
      </c>
      <c r="C1412" t="s">
        <v>3841</v>
      </c>
      <c r="D1412" s="10" t="s">
        <v>3842</v>
      </c>
      <c r="E1412">
        <v>1</v>
      </c>
      <c r="F1412" s="3">
        <v>0</v>
      </c>
    </row>
    <row r="1413" spans="1:6">
      <c r="A1413" s="3" t="s">
        <v>3843</v>
      </c>
      <c r="B1413" t="s">
        <v>12680</v>
      </c>
      <c r="C1413" t="s">
        <v>3844</v>
      </c>
      <c r="D1413" s="10" t="s">
        <v>3842</v>
      </c>
      <c r="E1413">
        <v>1</v>
      </c>
      <c r="F1413" s="3">
        <v>0</v>
      </c>
    </row>
    <row r="1414" spans="1:6">
      <c r="A1414" s="3" t="s">
        <v>3845</v>
      </c>
      <c r="B1414" t="s">
        <v>12681</v>
      </c>
      <c r="C1414" t="s">
        <v>3844</v>
      </c>
      <c r="D1414" s="10" t="s">
        <v>3842</v>
      </c>
      <c r="E1414">
        <v>1</v>
      </c>
      <c r="F1414" s="3">
        <v>0</v>
      </c>
    </row>
    <row r="1415" spans="1:6">
      <c r="A1415" s="3" t="s">
        <v>3846</v>
      </c>
      <c r="B1415" t="s">
        <v>12682</v>
      </c>
      <c r="C1415" t="s">
        <v>3844</v>
      </c>
      <c r="D1415" s="10" t="s">
        <v>3842</v>
      </c>
      <c r="E1415">
        <v>1</v>
      </c>
      <c r="F1415" s="3">
        <v>0</v>
      </c>
    </row>
    <row r="1416" spans="1:6">
      <c r="A1416" s="3" t="s">
        <v>3847</v>
      </c>
      <c r="B1416" t="s">
        <v>12683</v>
      </c>
      <c r="C1416" t="s">
        <v>3844</v>
      </c>
      <c r="D1416" s="10" t="s">
        <v>3842</v>
      </c>
      <c r="E1416">
        <v>1</v>
      </c>
      <c r="F1416" s="3">
        <v>0</v>
      </c>
    </row>
    <row r="1417" spans="1:6">
      <c r="A1417" s="3" t="s">
        <v>3848</v>
      </c>
      <c r="B1417" t="s">
        <v>12684</v>
      </c>
      <c r="C1417" t="s">
        <v>3849</v>
      </c>
      <c r="D1417" s="10" t="s">
        <v>3850</v>
      </c>
      <c r="E1417">
        <v>1</v>
      </c>
      <c r="F1417" s="3">
        <v>0</v>
      </c>
    </row>
    <row r="1418" spans="1:6">
      <c r="A1418" s="3" t="s">
        <v>3851</v>
      </c>
      <c r="B1418" t="s">
        <v>12685</v>
      </c>
      <c r="C1418" t="s">
        <v>3852</v>
      </c>
      <c r="D1418" s="10" t="s">
        <v>3853</v>
      </c>
      <c r="E1418">
        <v>1</v>
      </c>
      <c r="F1418" s="3">
        <v>0</v>
      </c>
    </row>
    <row r="1419" spans="1:6">
      <c r="A1419" s="3" t="s">
        <v>3854</v>
      </c>
      <c r="B1419" t="s">
        <v>12686</v>
      </c>
      <c r="C1419" t="s">
        <v>3852</v>
      </c>
      <c r="D1419" s="10" t="s">
        <v>3853</v>
      </c>
      <c r="E1419">
        <v>1</v>
      </c>
      <c r="F1419" s="3">
        <v>0</v>
      </c>
    </row>
    <row r="1420" spans="1:6">
      <c r="A1420" s="3" t="s">
        <v>3855</v>
      </c>
      <c r="B1420" t="s">
        <v>12687</v>
      </c>
      <c r="C1420" t="s">
        <v>3852</v>
      </c>
      <c r="D1420" s="10" t="s">
        <v>3853</v>
      </c>
      <c r="E1420">
        <v>1</v>
      </c>
      <c r="F1420" s="3">
        <v>0</v>
      </c>
    </row>
    <row r="1421" spans="1:6">
      <c r="A1421" s="3" t="s">
        <v>3856</v>
      </c>
      <c r="B1421" t="s">
        <v>12688</v>
      </c>
      <c r="C1421" t="s">
        <v>3857</v>
      </c>
      <c r="D1421" s="10" t="s">
        <v>3858</v>
      </c>
      <c r="E1421">
        <v>1</v>
      </c>
      <c r="F1421" s="3">
        <v>0</v>
      </c>
    </row>
    <row r="1422" spans="1:6">
      <c r="A1422" s="3" t="s">
        <v>3859</v>
      </c>
      <c r="B1422" t="s">
        <v>12689</v>
      </c>
      <c r="C1422" t="s">
        <v>3860</v>
      </c>
      <c r="D1422" s="10" t="s">
        <v>3861</v>
      </c>
      <c r="E1422">
        <v>1</v>
      </c>
      <c r="F1422" s="3">
        <v>0</v>
      </c>
    </row>
    <row r="1423" spans="1:6">
      <c r="A1423" s="3" t="s">
        <v>3862</v>
      </c>
      <c r="B1423" t="s">
        <v>12690</v>
      </c>
      <c r="C1423" t="s">
        <v>3860</v>
      </c>
      <c r="D1423" s="10" t="s">
        <v>3861</v>
      </c>
      <c r="E1423">
        <v>1</v>
      </c>
      <c r="F1423" s="3">
        <v>0</v>
      </c>
    </row>
    <row r="1424" spans="1:6">
      <c r="A1424" s="3" t="s">
        <v>3863</v>
      </c>
      <c r="B1424" t="s">
        <v>12691</v>
      </c>
      <c r="C1424" t="s">
        <v>3864</v>
      </c>
      <c r="D1424" s="10" t="s">
        <v>3865</v>
      </c>
      <c r="E1424">
        <v>1</v>
      </c>
      <c r="F1424" s="3">
        <v>0</v>
      </c>
    </row>
    <row r="1425" spans="1:6">
      <c r="A1425" s="3" t="s">
        <v>3866</v>
      </c>
      <c r="B1425" t="s">
        <v>12692</v>
      </c>
      <c r="C1425" t="s">
        <v>3867</v>
      </c>
      <c r="D1425" s="10" t="s">
        <v>3868</v>
      </c>
      <c r="E1425">
        <v>1</v>
      </c>
      <c r="F1425" s="3">
        <v>0</v>
      </c>
    </row>
    <row r="1426" spans="1:6">
      <c r="A1426" s="3" t="s">
        <v>3869</v>
      </c>
      <c r="B1426" t="s">
        <v>12693</v>
      </c>
      <c r="C1426" t="s">
        <v>3870</v>
      </c>
      <c r="D1426" s="10" t="s">
        <v>3871</v>
      </c>
      <c r="E1426">
        <v>1</v>
      </c>
      <c r="F1426" s="3">
        <v>0</v>
      </c>
    </row>
    <row r="1427" spans="1:6">
      <c r="A1427" s="3" t="s">
        <v>3872</v>
      </c>
      <c r="B1427" t="s">
        <v>12694</v>
      </c>
      <c r="C1427" t="s">
        <v>3873</v>
      </c>
      <c r="D1427" s="10" t="s">
        <v>3874</v>
      </c>
      <c r="E1427">
        <v>1</v>
      </c>
      <c r="F1427" s="3">
        <v>0</v>
      </c>
    </row>
    <row r="1428" spans="1:6">
      <c r="A1428" s="3" t="s">
        <v>3875</v>
      </c>
      <c r="B1428" t="s">
        <v>12695</v>
      </c>
      <c r="C1428" t="s">
        <v>3873</v>
      </c>
      <c r="D1428" s="10" t="s">
        <v>3874</v>
      </c>
      <c r="E1428">
        <v>1</v>
      </c>
      <c r="F1428" s="3">
        <v>0</v>
      </c>
    </row>
    <row r="1429" spans="1:6">
      <c r="A1429" s="3" t="s">
        <v>3876</v>
      </c>
      <c r="B1429" t="s">
        <v>12696</v>
      </c>
      <c r="C1429" t="s">
        <v>3877</v>
      </c>
      <c r="D1429" s="10" t="s">
        <v>3878</v>
      </c>
      <c r="E1429">
        <v>1</v>
      </c>
      <c r="F1429" s="3">
        <v>0</v>
      </c>
    </row>
    <row r="1430" spans="1:6">
      <c r="A1430" s="3" t="s">
        <v>3879</v>
      </c>
      <c r="B1430" t="s">
        <v>12697</v>
      </c>
      <c r="C1430" t="s">
        <v>3877</v>
      </c>
      <c r="D1430" s="10" t="s">
        <v>3878</v>
      </c>
      <c r="E1430">
        <v>1</v>
      </c>
      <c r="F1430" s="3">
        <v>0</v>
      </c>
    </row>
    <row r="1431" spans="1:6">
      <c r="A1431" s="3" t="s">
        <v>3880</v>
      </c>
      <c r="B1431" t="s">
        <v>12698</v>
      </c>
      <c r="C1431" t="s">
        <v>3881</v>
      </c>
      <c r="D1431" s="10" t="s">
        <v>3882</v>
      </c>
      <c r="E1431">
        <v>1</v>
      </c>
      <c r="F1431" s="3">
        <v>0</v>
      </c>
    </row>
    <row r="1432" spans="1:6">
      <c r="A1432" s="3" t="s">
        <v>3883</v>
      </c>
      <c r="B1432" t="s">
        <v>12699</v>
      </c>
      <c r="C1432" t="s">
        <v>3881</v>
      </c>
      <c r="D1432" s="10" t="s">
        <v>3882</v>
      </c>
      <c r="E1432">
        <v>1</v>
      </c>
      <c r="F1432" s="3">
        <v>0</v>
      </c>
    </row>
    <row r="1433" spans="1:6">
      <c r="A1433" s="3" t="s">
        <v>3884</v>
      </c>
      <c r="B1433" t="s">
        <v>12700</v>
      </c>
      <c r="C1433" t="s">
        <v>3881</v>
      </c>
      <c r="D1433" s="10" t="s">
        <v>3885</v>
      </c>
      <c r="E1433">
        <v>1</v>
      </c>
      <c r="F1433" s="3">
        <v>0</v>
      </c>
    </row>
    <row r="1434" spans="1:6">
      <c r="A1434" s="3" t="s">
        <v>3886</v>
      </c>
      <c r="B1434" t="s">
        <v>12701</v>
      </c>
      <c r="C1434" t="s">
        <v>3887</v>
      </c>
      <c r="D1434" s="10" t="s">
        <v>3888</v>
      </c>
      <c r="E1434">
        <v>1</v>
      </c>
      <c r="F1434" s="3">
        <v>0</v>
      </c>
    </row>
    <row r="1435" spans="1:6">
      <c r="A1435" s="3" t="s">
        <v>3889</v>
      </c>
      <c r="B1435" t="s">
        <v>12702</v>
      </c>
      <c r="C1435" t="s">
        <v>3890</v>
      </c>
      <c r="D1435" s="10" t="s">
        <v>16433</v>
      </c>
      <c r="E1435">
        <v>1</v>
      </c>
      <c r="F1435" s="3">
        <v>0</v>
      </c>
    </row>
    <row r="1436" spans="1:6">
      <c r="A1436" s="3" t="s">
        <v>3891</v>
      </c>
      <c r="B1436" t="s">
        <v>12703</v>
      </c>
      <c r="C1436" t="s">
        <v>3892</v>
      </c>
      <c r="D1436" s="10" t="s">
        <v>3893</v>
      </c>
      <c r="E1436">
        <v>1</v>
      </c>
      <c r="F1436" s="3">
        <v>0</v>
      </c>
    </row>
    <row r="1437" spans="1:6">
      <c r="A1437" s="3" t="s">
        <v>3894</v>
      </c>
      <c r="B1437" t="s">
        <v>12704</v>
      </c>
      <c r="C1437" t="s">
        <v>3895</v>
      </c>
      <c r="D1437" s="10" t="s">
        <v>16434</v>
      </c>
      <c r="E1437">
        <v>1</v>
      </c>
      <c r="F1437" s="3">
        <v>0</v>
      </c>
    </row>
    <row r="1438" spans="1:6">
      <c r="A1438" s="3" t="s">
        <v>3896</v>
      </c>
      <c r="B1438" t="s">
        <v>12705</v>
      </c>
      <c r="C1438" t="s">
        <v>3897</v>
      </c>
      <c r="D1438" s="10" t="s">
        <v>3898</v>
      </c>
      <c r="E1438">
        <v>1</v>
      </c>
      <c r="F1438" s="3">
        <v>0</v>
      </c>
    </row>
    <row r="1439" spans="1:6">
      <c r="A1439" s="3" t="s">
        <v>3899</v>
      </c>
      <c r="B1439" t="s">
        <v>12706</v>
      </c>
      <c r="C1439" t="s">
        <v>3900</v>
      </c>
      <c r="D1439" s="10" t="s">
        <v>3901</v>
      </c>
      <c r="E1439">
        <v>1</v>
      </c>
      <c r="F1439" s="3">
        <v>0</v>
      </c>
    </row>
    <row r="1440" spans="1:6">
      <c r="A1440" s="3" t="s">
        <v>3902</v>
      </c>
      <c r="B1440" t="s">
        <v>12707</v>
      </c>
      <c r="C1440" t="s">
        <v>3903</v>
      </c>
      <c r="D1440" s="10" t="s">
        <v>3904</v>
      </c>
      <c r="E1440">
        <v>1</v>
      </c>
      <c r="F1440" s="3">
        <v>0</v>
      </c>
    </row>
    <row r="1441" spans="1:6">
      <c r="A1441" s="3" t="s">
        <v>3905</v>
      </c>
      <c r="B1441" t="s">
        <v>12708</v>
      </c>
      <c r="C1441" t="s">
        <v>3903</v>
      </c>
      <c r="D1441" s="10" t="s">
        <v>3904</v>
      </c>
      <c r="E1441">
        <v>1</v>
      </c>
      <c r="F1441" s="3">
        <v>0</v>
      </c>
    </row>
    <row r="1442" spans="1:6">
      <c r="A1442" s="3" t="s">
        <v>3906</v>
      </c>
      <c r="B1442" t="s">
        <v>12709</v>
      </c>
      <c r="C1442" t="s">
        <v>3903</v>
      </c>
      <c r="D1442" s="10" t="s">
        <v>3904</v>
      </c>
      <c r="E1442">
        <v>1</v>
      </c>
      <c r="F1442" s="3">
        <v>0</v>
      </c>
    </row>
    <row r="1443" spans="1:6">
      <c r="A1443" s="3" t="s">
        <v>3907</v>
      </c>
      <c r="B1443" t="s">
        <v>12710</v>
      </c>
      <c r="C1443" t="s">
        <v>3908</v>
      </c>
      <c r="D1443" s="10" t="s">
        <v>3909</v>
      </c>
      <c r="E1443">
        <v>1</v>
      </c>
      <c r="F1443" s="3">
        <v>0</v>
      </c>
    </row>
    <row r="1444" spans="1:6">
      <c r="A1444" s="3" t="s">
        <v>3910</v>
      </c>
      <c r="B1444" t="s">
        <v>12711</v>
      </c>
      <c r="C1444" t="s">
        <v>3911</v>
      </c>
      <c r="D1444" s="10" t="s">
        <v>3912</v>
      </c>
      <c r="E1444">
        <v>1</v>
      </c>
      <c r="F1444" s="3">
        <v>0</v>
      </c>
    </row>
    <row r="1445" spans="1:6">
      <c r="A1445" s="3" t="s">
        <v>3913</v>
      </c>
      <c r="B1445" t="s">
        <v>12712</v>
      </c>
      <c r="C1445" t="s">
        <v>3914</v>
      </c>
      <c r="D1445" s="10" t="s">
        <v>3915</v>
      </c>
      <c r="E1445">
        <v>1</v>
      </c>
      <c r="F1445" s="3">
        <v>0</v>
      </c>
    </row>
    <row r="1446" spans="1:6">
      <c r="A1446" s="3" t="s">
        <v>3916</v>
      </c>
      <c r="B1446" t="s">
        <v>12713</v>
      </c>
      <c r="C1446" t="s">
        <v>3917</v>
      </c>
      <c r="D1446" s="10" t="s">
        <v>3918</v>
      </c>
      <c r="E1446">
        <v>1</v>
      </c>
      <c r="F1446" s="3">
        <v>0</v>
      </c>
    </row>
    <row r="1447" spans="1:6">
      <c r="A1447" s="3" t="s">
        <v>3919</v>
      </c>
      <c r="B1447" t="s">
        <v>12714</v>
      </c>
      <c r="C1447" t="s">
        <v>3917</v>
      </c>
      <c r="D1447" s="10" t="s">
        <v>3918</v>
      </c>
      <c r="E1447">
        <v>1</v>
      </c>
      <c r="F1447" s="3">
        <v>0</v>
      </c>
    </row>
    <row r="1448" spans="1:6">
      <c r="A1448" s="3" t="s">
        <v>3920</v>
      </c>
      <c r="B1448" t="s">
        <v>12715</v>
      </c>
      <c r="C1448" t="s">
        <v>3917</v>
      </c>
      <c r="D1448" s="10" t="s">
        <v>3918</v>
      </c>
      <c r="E1448">
        <v>1</v>
      </c>
      <c r="F1448" s="3">
        <v>0</v>
      </c>
    </row>
    <row r="1449" spans="1:6">
      <c r="A1449" s="3" t="s">
        <v>3921</v>
      </c>
      <c r="B1449" t="s">
        <v>12716</v>
      </c>
      <c r="C1449" t="s">
        <v>3917</v>
      </c>
      <c r="D1449" s="10" t="s">
        <v>3922</v>
      </c>
      <c r="E1449">
        <v>1</v>
      </c>
      <c r="F1449" s="3">
        <v>0</v>
      </c>
    </row>
    <row r="1450" spans="1:6">
      <c r="A1450" s="3" t="s">
        <v>3923</v>
      </c>
      <c r="B1450" t="s">
        <v>12717</v>
      </c>
      <c r="C1450" t="s">
        <v>3917</v>
      </c>
      <c r="D1450" s="10" t="s">
        <v>3922</v>
      </c>
      <c r="E1450">
        <v>1</v>
      </c>
      <c r="F1450" s="3">
        <v>0</v>
      </c>
    </row>
    <row r="1451" spans="1:6">
      <c r="A1451" s="3" t="s">
        <v>3924</v>
      </c>
      <c r="B1451" t="s">
        <v>12718</v>
      </c>
      <c r="C1451" t="s">
        <v>3917</v>
      </c>
      <c r="D1451" s="10" t="s">
        <v>3922</v>
      </c>
      <c r="E1451">
        <v>1</v>
      </c>
      <c r="F1451" s="3">
        <v>0</v>
      </c>
    </row>
    <row r="1452" spans="1:6">
      <c r="A1452" s="3" t="s">
        <v>3925</v>
      </c>
      <c r="B1452" t="s">
        <v>12719</v>
      </c>
      <c r="C1452" t="s">
        <v>3917</v>
      </c>
      <c r="D1452" s="10" t="s">
        <v>3922</v>
      </c>
      <c r="E1452">
        <v>1</v>
      </c>
      <c r="F1452" s="3">
        <v>0</v>
      </c>
    </row>
    <row r="1453" spans="1:6">
      <c r="A1453" s="3" t="s">
        <v>3926</v>
      </c>
      <c r="B1453" t="s">
        <v>12720</v>
      </c>
      <c r="C1453" t="s">
        <v>3917</v>
      </c>
      <c r="D1453" s="10" t="s">
        <v>3922</v>
      </c>
      <c r="E1453">
        <v>1</v>
      </c>
      <c r="F1453" s="3">
        <v>0</v>
      </c>
    </row>
    <row r="1454" spans="1:6">
      <c r="A1454" s="3" t="s">
        <v>3927</v>
      </c>
      <c r="B1454" t="s">
        <v>12721</v>
      </c>
      <c r="C1454" t="s">
        <v>3917</v>
      </c>
      <c r="D1454" s="10" t="s">
        <v>3922</v>
      </c>
      <c r="E1454">
        <v>1</v>
      </c>
      <c r="F1454" s="3">
        <v>0</v>
      </c>
    </row>
    <row r="1455" spans="1:6">
      <c r="A1455" s="3" t="s">
        <v>3928</v>
      </c>
      <c r="B1455" t="s">
        <v>12722</v>
      </c>
      <c r="C1455" t="s">
        <v>3917</v>
      </c>
      <c r="D1455" s="10" t="s">
        <v>3922</v>
      </c>
      <c r="E1455">
        <v>1</v>
      </c>
      <c r="F1455" s="3">
        <v>0</v>
      </c>
    </row>
    <row r="1456" spans="1:6">
      <c r="A1456" s="3" t="s">
        <v>3929</v>
      </c>
      <c r="B1456" t="s">
        <v>12723</v>
      </c>
      <c r="C1456" t="s">
        <v>3917</v>
      </c>
      <c r="D1456" s="10" t="s">
        <v>3922</v>
      </c>
      <c r="E1456">
        <v>1</v>
      </c>
      <c r="F1456" s="3">
        <v>0</v>
      </c>
    </row>
    <row r="1457" spans="1:6">
      <c r="A1457" s="3" t="s">
        <v>3930</v>
      </c>
      <c r="B1457" t="s">
        <v>12724</v>
      </c>
      <c r="C1457" t="s">
        <v>3917</v>
      </c>
      <c r="D1457" s="10" t="s">
        <v>16435</v>
      </c>
      <c r="E1457">
        <v>1</v>
      </c>
      <c r="F1457" s="3">
        <v>0</v>
      </c>
    </row>
    <row r="1458" spans="1:6">
      <c r="A1458" s="3" t="s">
        <v>3931</v>
      </c>
      <c r="B1458" t="s">
        <v>12725</v>
      </c>
      <c r="C1458" t="s">
        <v>3932</v>
      </c>
      <c r="D1458" s="10" t="s">
        <v>16435</v>
      </c>
      <c r="E1458">
        <v>1</v>
      </c>
      <c r="F1458" s="3">
        <v>0</v>
      </c>
    </row>
    <row r="1459" spans="1:6">
      <c r="A1459" s="3" t="s">
        <v>3933</v>
      </c>
      <c r="B1459" t="s">
        <v>12726</v>
      </c>
      <c r="C1459" t="s">
        <v>3932</v>
      </c>
      <c r="D1459" s="10" t="s">
        <v>3934</v>
      </c>
      <c r="E1459">
        <v>1</v>
      </c>
      <c r="F1459" s="3">
        <v>0</v>
      </c>
    </row>
    <row r="1460" spans="1:6">
      <c r="A1460" s="3" t="s">
        <v>3935</v>
      </c>
      <c r="B1460" t="s">
        <v>12727</v>
      </c>
      <c r="C1460" t="s">
        <v>3932</v>
      </c>
      <c r="D1460" s="10" t="s">
        <v>3934</v>
      </c>
      <c r="E1460">
        <v>1</v>
      </c>
      <c r="F1460" s="3">
        <v>0</v>
      </c>
    </row>
    <row r="1461" spans="1:6">
      <c r="A1461" s="3" t="s">
        <v>3936</v>
      </c>
      <c r="B1461" t="s">
        <v>12728</v>
      </c>
      <c r="C1461" t="s">
        <v>3932</v>
      </c>
      <c r="D1461" s="10" t="s">
        <v>3934</v>
      </c>
      <c r="E1461">
        <v>1</v>
      </c>
      <c r="F1461" s="3">
        <v>0</v>
      </c>
    </row>
    <row r="1462" spans="1:6">
      <c r="A1462" s="3" t="s">
        <v>3937</v>
      </c>
      <c r="B1462" t="s">
        <v>12729</v>
      </c>
      <c r="C1462" t="s">
        <v>3938</v>
      </c>
      <c r="D1462" s="10" t="s">
        <v>3939</v>
      </c>
      <c r="E1462">
        <v>1</v>
      </c>
      <c r="F1462" s="3">
        <v>0</v>
      </c>
    </row>
    <row r="1463" spans="1:6">
      <c r="A1463" s="3" t="s">
        <v>3940</v>
      </c>
      <c r="B1463" t="s">
        <v>12730</v>
      </c>
      <c r="C1463" t="s">
        <v>3938</v>
      </c>
      <c r="D1463" s="10" t="s">
        <v>3939</v>
      </c>
      <c r="E1463">
        <v>1</v>
      </c>
      <c r="F1463" s="3">
        <v>0</v>
      </c>
    </row>
    <row r="1464" spans="1:6">
      <c r="A1464" s="3" t="s">
        <v>3941</v>
      </c>
      <c r="B1464" t="s">
        <v>12731</v>
      </c>
      <c r="C1464" t="s">
        <v>3938</v>
      </c>
      <c r="D1464" s="10" t="s">
        <v>3942</v>
      </c>
      <c r="E1464">
        <v>1</v>
      </c>
      <c r="F1464" s="3">
        <v>0</v>
      </c>
    </row>
    <row r="1465" spans="1:6">
      <c r="A1465" s="3" t="s">
        <v>3943</v>
      </c>
      <c r="B1465" t="s">
        <v>12732</v>
      </c>
      <c r="C1465" t="s">
        <v>3944</v>
      </c>
      <c r="D1465" s="10" t="s">
        <v>3945</v>
      </c>
      <c r="E1465">
        <v>1</v>
      </c>
      <c r="F1465" s="3">
        <v>0</v>
      </c>
    </row>
    <row r="1466" spans="1:6">
      <c r="A1466" s="3" t="s">
        <v>3946</v>
      </c>
      <c r="B1466" t="s">
        <v>12733</v>
      </c>
      <c r="C1466" t="s">
        <v>3944</v>
      </c>
      <c r="D1466" s="10" t="s">
        <v>3947</v>
      </c>
      <c r="E1466">
        <v>1</v>
      </c>
      <c r="F1466" s="3">
        <v>0</v>
      </c>
    </row>
    <row r="1467" spans="1:6">
      <c r="A1467" s="3" t="s">
        <v>3948</v>
      </c>
      <c r="B1467" t="s">
        <v>12734</v>
      </c>
      <c r="C1467" t="s">
        <v>3944</v>
      </c>
      <c r="D1467" s="10" t="s">
        <v>3947</v>
      </c>
      <c r="E1467">
        <v>1</v>
      </c>
      <c r="F1467" s="3">
        <v>0</v>
      </c>
    </row>
    <row r="1468" spans="1:6">
      <c r="A1468" s="3" t="s">
        <v>3949</v>
      </c>
      <c r="B1468" t="s">
        <v>12735</v>
      </c>
      <c r="C1468" t="s">
        <v>3950</v>
      </c>
      <c r="D1468" s="10" t="s">
        <v>3951</v>
      </c>
      <c r="E1468">
        <v>1</v>
      </c>
      <c r="F1468" s="3">
        <v>0</v>
      </c>
    </row>
    <row r="1469" spans="1:6">
      <c r="A1469" s="3" t="s">
        <v>3952</v>
      </c>
      <c r="B1469" t="s">
        <v>12736</v>
      </c>
      <c r="C1469" t="s">
        <v>3953</v>
      </c>
      <c r="D1469" s="10" t="s">
        <v>3954</v>
      </c>
      <c r="E1469">
        <v>1</v>
      </c>
      <c r="F1469" s="3">
        <v>0</v>
      </c>
    </row>
    <row r="1470" spans="1:6">
      <c r="A1470" s="3" t="s">
        <v>3955</v>
      </c>
      <c r="B1470" t="s">
        <v>12737</v>
      </c>
      <c r="C1470" t="s">
        <v>3956</v>
      </c>
      <c r="D1470" s="10" t="s">
        <v>3957</v>
      </c>
      <c r="E1470">
        <v>1</v>
      </c>
      <c r="F1470" s="3">
        <v>0</v>
      </c>
    </row>
    <row r="1471" spans="1:6">
      <c r="A1471" s="3" t="s">
        <v>3958</v>
      </c>
      <c r="B1471" t="s">
        <v>12738</v>
      </c>
      <c r="C1471" t="s">
        <v>3959</v>
      </c>
      <c r="D1471" s="10" t="s">
        <v>3960</v>
      </c>
      <c r="E1471">
        <v>1</v>
      </c>
      <c r="F1471" s="3">
        <v>0</v>
      </c>
    </row>
    <row r="1472" spans="1:6">
      <c r="A1472" s="3" t="s">
        <v>3961</v>
      </c>
      <c r="B1472" t="s">
        <v>12739</v>
      </c>
      <c r="C1472" t="s">
        <v>3959</v>
      </c>
      <c r="D1472" s="10" t="s">
        <v>3960</v>
      </c>
      <c r="E1472">
        <v>1</v>
      </c>
      <c r="F1472" s="3">
        <v>0</v>
      </c>
    </row>
    <row r="1473" spans="1:6">
      <c r="A1473" s="3" t="s">
        <v>3962</v>
      </c>
      <c r="B1473" t="s">
        <v>12740</v>
      </c>
      <c r="C1473" t="s">
        <v>3959</v>
      </c>
      <c r="D1473" s="10" t="s">
        <v>16436</v>
      </c>
      <c r="E1473">
        <v>1</v>
      </c>
      <c r="F1473" s="3">
        <v>0</v>
      </c>
    </row>
    <row r="1474" spans="1:6">
      <c r="A1474" s="3" t="s">
        <v>3963</v>
      </c>
      <c r="B1474" t="s">
        <v>12741</v>
      </c>
      <c r="C1474" t="s">
        <v>3959</v>
      </c>
      <c r="D1474" s="10" t="s">
        <v>16436</v>
      </c>
      <c r="E1474">
        <v>1</v>
      </c>
      <c r="F1474" s="3">
        <v>0</v>
      </c>
    </row>
    <row r="1475" spans="1:6">
      <c r="A1475" s="3" t="s">
        <v>3964</v>
      </c>
      <c r="B1475" t="s">
        <v>12742</v>
      </c>
      <c r="C1475" t="s">
        <v>3965</v>
      </c>
      <c r="D1475" s="10" t="s">
        <v>3966</v>
      </c>
      <c r="E1475">
        <v>1</v>
      </c>
      <c r="F1475" s="3">
        <v>0</v>
      </c>
    </row>
    <row r="1476" spans="1:6">
      <c r="A1476" s="3" t="s">
        <v>3967</v>
      </c>
      <c r="B1476" t="s">
        <v>12743</v>
      </c>
      <c r="C1476" t="s">
        <v>3968</v>
      </c>
      <c r="D1476" s="10" t="s">
        <v>3966</v>
      </c>
      <c r="E1476">
        <v>1</v>
      </c>
      <c r="F1476" s="3">
        <v>0</v>
      </c>
    </row>
    <row r="1477" spans="1:6">
      <c r="A1477" s="3" t="s">
        <v>3969</v>
      </c>
      <c r="B1477" t="s">
        <v>12744</v>
      </c>
      <c r="C1477" t="s">
        <v>3968</v>
      </c>
      <c r="D1477" s="10" t="s">
        <v>3966</v>
      </c>
      <c r="E1477">
        <v>1</v>
      </c>
      <c r="F1477" s="3">
        <v>0</v>
      </c>
    </row>
    <row r="1478" spans="1:6">
      <c r="A1478" s="3" t="s">
        <v>3970</v>
      </c>
      <c r="B1478" t="s">
        <v>12745</v>
      </c>
      <c r="C1478" t="s">
        <v>3971</v>
      </c>
      <c r="D1478" s="10" t="s">
        <v>3972</v>
      </c>
      <c r="E1478">
        <v>1</v>
      </c>
      <c r="F1478" s="3">
        <v>0</v>
      </c>
    </row>
    <row r="1479" spans="1:6">
      <c r="A1479" s="3" t="s">
        <v>3973</v>
      </c>
      <c r="B1479" t="s">
        <v>12746</v>
      </c>
      <c r="C1479" t="s">
        <v>3971</v>
      </c>
      <c r="D1479" s="10" t="s">
        <v>3972</v>
      </c>
      <c r="E1479">
        <v>1</v>
      </c>
      <c r="F1479" s="3">
        <v>0</v>
      </c>
    </row>
    <row r="1480" spans="1:6">
      <c r="A1480" s="3" t="s">
        <v>3974</v>
      </c>
      <c r="B1480" t="s">
        <v>12747</v>
      </c>
      <c r="C1480" t="s">
        <v>3975</v>
      </c>
      <c r="D1480" s="10" t="s">
        <v>3976</v>
      </c>
      <c r="E1480">
        <v>1</v>
      </c>
      <c r="F1480" s="3">
        <v>0</v>
      </c>
    </row>
    <row r="1481" spans="1:6">
      <c r="A1481" s="3" t="s">
        <v>3977</v>
      </c>
      <c r="B1481" t="s">
        <v>12748</v>
      </c>
      <c r="C1481" t="s">
        <v>3978</v>
      </c>
      <c r="D1481" s="10" t="s">
        <v>3979</v>
      </c>
      <c r="E1481">
        <v>1</v>
      </c>
      <c r="F1481" s="3">
        <v>0</v>
      </c>
    </row>
    <row r="1482" spans="1:6">
      <c r="A1482" s="3" t="s">
        <v>3980</v>
      </c>
      <c r="B1482" t="s">
        <v>12749</v>
      </c>
      <c r="C1482" t="s">
        <v>3981</v>
      </c>
      <c r="D1482" s="10" t="s">
        <v>3982</v>
      </c>
      <c r="E1482">
        <v>1</v>
      </c>
      <c r="F1482" s="3">
        <v>0</v>
      </c>
    </row>
    <row r="1483" spans="1:6">
      <c r="A1483" s="3" t="s">
        <v>3983</v>
      </c>
      <c r="B1483" t="s">
        <v>12750</v>
      </c>
      <c r="C1483" t="s">
        <v>3984</v>
      </c>
      <c r="D1483" s="10" t="s">
        <v>3982</v>
      </c>
      <c r="E1483">
        <v>1</v>
      </c>
      <c r="F1483" s="3">
        <v>0</v>
      </c>
    </row>
    <row r="1484" spans="1:6">
      <c r="A1484" s="3" t="s">
        <v>3985</v>
      </c>
      <c r="B1484" t="s">
        <v>12751</v>
      </c>
      <c r="C1484" t="s">
        <v>3986</v>
      </c>
      <c r="D1484" s="10" t="s">
        <v>3987</v>
      </c>
      <c r="E1484">
        <v>1</v>
      </c>
      <c r="F1484" s="3">
        <v>0</v>
      </c>
    </row>
    <row r="1485" spans="1:6">
      <c r="A1485" s="3" t="s">
        <v>3988</v>
      </c>
      <c r="B1485" t="s">
        <v>12752</v>
      </c>
      <c r="C1485" t="s">
        <v>3989</v>
      </c>
      <c r="D1485" s="10" t="s">
        <v>3990</v>
      </c>
      <c r="E1485">
        <v>1</v>
      </c>
      <c r="F1485" s="3">
        <v>0</v>
      </c>
    </row>
    <row r="1486" spans="1:6">
      <c r="A1486" s="3" t="s">
        <v>3991</v>
      </c>
      <c r="B1486" t="s">
        <v>12753</v>
      </c>
      <c r="C1486" t="s">
        <v>3992</v>
      </c>
      <c r="D1486" s="10" t="s">
        <v>3993</v>
      </c>
      <c r="E1486">
        <v>1</v>
      </c>
      <c r="F1486" s="3">
        <v>0</v>
      </c>
    </row>
    <row r="1487" spans="1:6">
      <c r="A1487" s="3" t="s">
        <v>3994</v>
      </c>
      <c r="B1487" t="s">
        <v>12754</v>
      </c>
      <c r="C1487" t="s">
        <v>3992</v>
      </c>
      <c r="D1487" s="10" t="s">
        <v>3995</v>
      </c>
      <c r="E1487">
        <v>1</v>
      </c>
      <c r="F1487" s="3">
        <v>0</v>
      </c>
    </row>
    <row r="1488" spans="1:6">
      <c r="A1488" s="3" t="s">
        <v>3996</v>
      </c>
      <c r="B1488" t="s">
        <v>12755</v>
      </c>
      <c r="C1488" t="s">
        <v>3997</v>
      </c>
      <c r="D1488" s="10" t="s">
        <v>3998</v>
      </c>
      <c r="E1488">
        <v>1</v>
      </c>
      <c r="F1488" s="3">
        <v>0</v>
      </c>
    </row>
    <row r="1489" spans="1:6">
      <c r="A1489" s="3" t="s">
        <v>3999</v>
      </c>
      <c r="B1489" t="s">
        <v>12756</v>
      </c>
      <c r="C1489" t="s">
        <v>3997</v>
      </c>
      <c r="D1489" s="10" t="s">
        <v>4000</v>
      </c>
      <c r="E1489">
        <v>1</v>
      </c>
      <c r="F1489" s="3">
        <v>0</v>
      </c>
    </row>
    <row r="1490" spans="1:6">
      <c r="A1490" s="3" t="s">
        <v>4001</v>
      </c>
      <c r="B1490" t="s">
        <v>12757</v>
      </c>
      <c r="C1490" t="s">
        <v>4002</v>
      </c>
      <c r="D1490" s="10" t="s">
        <v>4003</v>
      </c>
      <c r="E1490">
        <v>1</v>
      </c>
      <c r="F1490" s="3">
        <v>0</v>
      </c>
    </row>
    <row r="1491" spans="1:6">
      <c r="A1491" s="3" t="s">
        <v>4004</v>
      </c>
      <c r="B1491" t="s">
        <v>12758</v>
      </c>
      <c r="C1491" t="s">
        <v>4005</v>
      </c>
      <c r="D1491" s="10" t="s">
        <v>4006</v>
      </c>
      <c r="E1491">
        <v>1</v>
      </c>
      <c r="F1491" s="3">
        <v>0</v>
      </c>
    </row>
    <row r="1492" spans="1:6">
      <c r="A1492" s="3" t="s">
        <v>4007</v>
      </c>
      <c r="B1492" t="s">
        <v>12759</v>
      </c>
      <c r="C1492" t="s">
        <v>4008</v>
      </c>
      <c r="D1492" s="10" t="s">
        <v>4009</v>
      </c>
      <c r="E1492">
        <v>1</v>
      </c>
      <c r="F1492" s="3">
        <v>0</v>
      </c>
    </row>
    <row r="1493" spans="1:6">
      <c r="A1493" s="3" t="s">
        <v>4010</v>
      </c>
      <c r="B1493" t="s">
        <v>12760</v>
      </c>
      <c r="C1493" t="s">
        <v>4011</v>
      </c>
      <c r="D1493" s="10" t="s">
        <v>4012</v>
      </c>
      <c r="E1493">
        <v>1</v>
      </c>
      <c r="F1493" s="3">
        <v>0</v>
      </c>
    </row>
    <row r="1494" spans="1:6">
      <c r="A1494" s="3" t="s">
        <v>4013</v>
      </c>
      <c r="B1494" t="s">
        <v>12761</v>
      </c>
      <c r="C1494" t="s">
        <v>4014</v>
      </c>
      <c r="D1494" s="10" t="s">
        <v>16437</v>
      </c>
      <c r="E1494">
        <v>1</v>
      </c>
      <c r="F1494" s="3">
        <v>0</v>
      </c>
    </row>
    <row r="1495" spans="1:6">
      <c r="A1495" s="3" t="s">
        <v>4015</v>
      </c>
      <c r="B1495" t="s">
        <v>12762</v>
      </c>
      <c r="C1495" t="s">
        <v>4016</v>
      </c>
      <c r="D1495" s="10" t="s">
        <v>4017</v>
      </c>
      <c r="E1495">
        <v>1</v>
      </c>
      <c r="F1495" s="3">
        <v>0</v>
      </c>
    </row>
    <row r="1496" spans="1:6">
      <c r="A1496" s="3" t="s">
        <v>4018</v>
      </c>
      <c r="B1496" t="s">
        <v>12763</v>
      </c>
      <c r="C1496" t="s">
        <v>4016</v>
      </c>
      <c r="D1496" s="10" t="s">
        <v>4019</v>
      </c>
      <c r="E1496">
        <v>1</v>
      </c>
      <c r="F1496" s="3">
        <v>0</v>
      </c>
    </row>
    <row r="1497" spans="1:6">
      <c r="A1497" s="3" t="s">
        <v>4020</v>
      </c>
      <c r="B1497" t="s">
        <v>12764</v>
      </c>
      <c r="C1497" t="s">
        <v>4021</v>
      </c>
      <c r="D1497" s="10" t="s">
        <v>16438</v>
      </c>
      <c r="E1497">
        <v>1</v>
      </c>
      <c r="F1497" s="3">
        <v>0</v>
      </c>
    </row>
    <row r="1498" spans="1:6">
      <c r="A1498" s="3" t="s">
        <v>4022</v>
      </c>
      <c r="B1498" t="s">
        <v>12765</v>
      </c>
      <c r="C1498" t="s">
        <v>4023</v>
      </c>
      <c r="D1498" s="10" t="s">
        <v>4024</v>
      </c>
      <c r="E1498">
        <v>1</v>
      </c>
      <c r="F1498" s="3">
        <v>0</v>
      </c>
    </row>
    <row r="1499" spans="1:6">
      <c r="A1499" s="3" t="s">
        <v>4025</v>
      </c>
      <c r="B1499" t="s">
        <v>12766</v>
      </c>
      <c r="C1499" t="s">
        <v>4023</v>
      </c>
      <c r="D1499" s="10" t="s">
        <v>4026</v>
      </c>
      <c r="E1499">
        <v>1</v>
      </c>
      <c r="F1499" s="3">
        <v>0</v>
      </c>
    </row>
    <row r="1500" spans="1:6">
      <c r="A1500" s="3" t="s">
        <v>4027</v>
      </c>
      <c r="B1500" t="s">
        <v>12767</v>
      </c>
      <c r="C1500" t="s">
        <v>4028</v>
      </c>
      <c r="D1500" s="10" t="s">
        <v>4026</v>
      </c>
      <c r="E1500">
        <v>1</v>
      </c>
      <c r="F1500" s="3">
        <v>0</v>
      </c>
    </row>
    <row r="1501" spans="1:6">
      <c r="A1501" s="3" t="s">
        <v>4029</v>
      </c>
      <c r="B1501" t="s">
        <v>12768</v>
      </c>
      <c r="C1501" t="s">
        <v>4028</v>
      </c>
      <c r="D1501" s="10" t="s">
        <v>4030</v>
      </c>
      <c r="E1501">
        <v>1</v>
      </c>
      <c r="F1501" s="3">
        <v>0</v>
      </c>
    </row>
    <row r="1502" spans="1:6">
      <c r="A1502" s="3" t="s">
        <v>4031</v>
      </c>
      <c r="B1502" t="s">
        <v>12769</v>
      </c>
      <c r="C1502" t="s">
        <v>4032</v>
      </c>
      <c r="D1502" s="10" t="s">
        <v>4033</v>
      </c>
      <c r="E1502">
        <v>1</v>
      </c>
      <c r="F1502" s="3">
        <v>0</v>
      </c>
    </row>
    <row r="1503" spans="1:6">
      <c r="A1503" s="3" t="s">
        <v>4034</v>
      </c>
      <c r="B1503" t="s">
        <v>12770</v>
      </c>
      <c r="C1503" t="s">
        <v>4035</v>
      </c>
      <c r="D1503" s="10" t="s">
        <v>4036</v>
      </c>
      <c r="E1503">
        <v>1</v>
      </c>
      <c r="F1503" s="3">
        <v>0</v>
      </c>
    </row>
    <row r="1504" spans="1:6">
      <c r="A1504" s="3" t="s">
        <v>4037</v>
      </c>
      <c r="B1504" t="s">
        <v>12771</v>
      </c>
      <c r="C1504" t="s">
        <v>4035</v>
      </c>
      <c r="D1504" s="10" t="s">
        <v>4036</v>
      </c>
      <c r="E1504">
        <v>1</v>
      </c>
      <c r="F1504" s="3">
        <v>0</v>
      </c>
    </row>
    <row r="1505" spans="1:6">
      <c r="A1505" s="3" t="s">
        <v>4038</v>
      </c>
      <c r="B1505" t="s">
        <v>12772</v>
      </c>
      <c r="C1505" t="s">
        <v>4039</v>
      </c>
      <c r="D1505" s="10" t="s">
        <v>4040</v>
      </c>
      <c r="E1505">
        <v>1</v>
      </c>
      <c r="F1505" s="3">
        <v>0</v>
      </c>
    </row>
    <row r="1506" spans="1:6">
      <c r="A1506" s="3" t="s">
        <v>4041</v>
      </c>
      <c r="B1506" t="s">
        <v>12773</v>
      </c>
      <c r="C1506" t="s">
        <v>4039</v>
      </c>
      <c r="D1506" s="10" t="s">
        <v>4042</v>
      </c>
      <c r="E1506">
        <v>1</v>
      </c>
      <c r="F1506" s="3">
        <v>0</v>
      </c>
    </row>
    <row r="1507" spans="1:6">
      <c r="A1507" s="3" t="s">
        <v>4043</v>
      </c>
      <c r="B1507" t="s">
        <v>12774</v>
      </c>
      <c r="C1507" t="s">
        <v>4044</v>
      </c>
      <c r="D1507" s="10" t="s">
        <v>4045</v>
      </c>
      <c r="E1507">
        <v>1</v>
      </c>
      <c r="F1507" s="3">
        <v>0</v>
      </c>
    </row>
    <row r="1508" spans="1:6">
      <c r="A1508" s="3" t="s">
        <v>4046</v>
      </c>
      <c r="B1508" t="s">
        <v>12775</v>
      </c>
      <c r="C1508" t="s">
        <v>4047</v>
      </c>
      <c r="D1508" s="10" t="s">
        <v>4048</v>
      </c>
      <c r="E1508">
        <v>1</v>
      </c>
      <c r="F1508" s="3">
        <v>0</v>
      </c>
    </row>
    <row r="1509" spans="1:6">
      <c r="A1509" s="3" t="s">
        <v>4049</v>
      </c>
      <c r="B1509" t="s">
        <v>12776</v>
      </c>
      <c r="C1509" t="s">
        <v>4050</v>
      </c>
      <c r="D1509" s="10" t="s">
        <v>4051</v>
      </c>
      <c r="E1509">
        <v>1</v>
      </c>
      <c r="F1509" s="3">
        <v>0</v>
      </c>
    </row>
    <row r="1510" spans="1:6">
      <c r="A1510" s="3" t="s">
        <v>4052</v>
      </c>
      <c r="B1510" t="s">
        <v>12777</v>
      </c>
      <c r="C1510" t="s">
        <v>4050</v>
      </c>
      <c r="D1510" s="10" t="s">
        <v>4051</v>
      </c>
      <c r="E1510">
        <v>1</v>
      </c>
      <c r="F1510" s="3">
        <v>0</v>
      </c>
    </row>
    <row r="1511" spans="1:6">
      <c r="A1511" s="3" t="s">
        <v>4053</v>
      </c>
      <c r="B1511" t="s">
        <v>12778</v>
      </c>
      <c r="C1511" t="s">
        <v>4054</v>
      </c>
      <c r="D1511" s="10" t="s">
        <v>4055</v>
      </c>
      <c r="E1511">
        <v>1</v>
      </c>
      <c r="F1511" s="3">
        <v>0</v>
      </c>
    </row>
    <row r="1512" spans="1:6">
      <c r="A1512" s="3" t="s">
        <v>4056</v>
      </c>
      <c r="B1512" t="s">
        <v>12779</v>
      </c>
      <c r="C1512" t="s">
        <v>4054</v>
      </c>
      <c r="D1512" s="10" t="s">
        <v>4057</v>
      </c>
      <c r="E1512">
        <v>1</v>
      </c>
      <c r="F1512" s="3">
        <v>0</v>
      </c>
    </row>
    <row r="1513" spans="1:6">
      <c r="A1513" s="3" t="s">
        <v>4058</v>
      </c>
      <c r="B1513" t="s">
        <v>12780</v>
      </c>
      <c r="C1513" t="s">
        <v>4054</v>
      </c>
      <c r="D1513" s="10" t="s">
        <v>4057</v>
      </c>
      <c r="E1513">
        <v>1</v>
      </c>
      <c r="F1513" s="3">
        <v>0</v>
      </c>
    </row>
    <row r="1514" spans="1:6">
      <c r="A1514" s="3" t="s">
        <v>4059</v>
      </c>
      <c r="B1514" t="s">
        <v>12781</v>
      </c>
      <c r="C1514" t="s">
        <v>4060</v>
      </c>
      <c r="D1514" s="10" t="s">
        <v>4061</v>
      </c>
      <c r="E1514">
        <v>1</v>
      </c>
      <c r="F1514" s="3">
        <v>0</v>
      </c>
    </row>
    <row r="1515" spans="1:6">
      <c r="A1515" s="3" t="s">
        <v>4062</v>
      </c>
      <c r="B1515" t="s">
        <v>12782</v>
      </c>
      <c r="C1515" t="s">
        <v>4060</v>
      </c>
      <c r="D1515" s="10" t="s">
        <v>4063</v>
      </c>
      <c r="E1515">
        <v>1</v>
      </c>
      <c r="F1515" s="3">
        <v>0</v>
      </c>
    </row>
    <row r="1516" spans="1:6">
      <c r="A1516" s="3" t="s">
        <v>4064</v>
      </c>
      <c r="B1516" t="s">
        <v>12783</v>
      </c>
      <c r="C1516" t="s">
        <v>4060</v>
      </c>
      <c r="D1516" s="10" t="s">
        <v>4065</v>
      </c>
      <c r="E1516">
        <v>1</v>
      </c>
      <c r="F1516" s="3">
        <v>0</v>
      </c>
    </row>
    <row r="1517" spans="1:6">
      <c r="A1517" s="3" t="s">
        <v>4066</v>
      </c>
      <c r="B1517" t="s">
        <v>12784</v>
      </c>
      <c r="C1517" t="s">
        <v>4067</v>
      </c>
      <c r="D1517" s="10" t="s">
        <v>4068</v>
      </c>
      <c r="E1517">
        <v>1</v>
      </c>
      <c r="F1517" s="3">
        <v>0</v>
      </c>
    </row>
    <row r="1518" spans="1:6">
      <c r="A1518" s="3" t="s">
        <v>4069</v>
      </c>
      <c r="B1518" t="s">
        <v>12785</v>
      </c>
      <c r="C1518" t="s">
        <v>4070</v>
      </c>
      <c r="D1518" s="10" t="s">
        <v>4071</v>
      </c>
      <c r="E1518">
        <v>1</v>
      </c>
      <c r="F1518" s="3">
        <v>0</v>
      </c>
    </row>
    <row r="1519" spans="1:6">
      <c r="A1519" s="3" t="s">
        <v>4072</v>
      </c>
      <c r="B1519" t="s">
        <v>12786</v>
      </c>
      <c r="C1519" t="s">
        <v>4073</v>
      </c>
      <c r="D1519" s="10" t="s">
        <v>4074</v>
      </c>
      <c r="E1519">
        <v>1</v>
      </c>
      <c r="F1519" s="3">
        <v>0</v>
      </c>
    </row>
    <row r="1520" spans="1:6">
      <c r="A1520" s="3" t="s">
        <v>4075</v>
      </c>
      <c r="B1520" t="s">
        <v>12787</v>
      </c>
      <c r="C1520" t="s">
        <v>4076</v>
      </c>
      <c r="D1520" s="10" t="s">
        <v>4077</v>
      </c>
      <c r="E1520">
        <v>1</v>
      </c>
      <c r="F1520" s="3">
        <v>0</v>
      </c>
    </row>
    <row r="1521" spans="1:6">
      <c r="A1521" s="3" t="s">
        <v>4078</v>
      </c>
      <c r="B1521" t="s">
        <v>12788</v>
      </c>
      <c r="C1521" t="s">
        <v>4076</v>
      </c>
      <c r="D1521" s="10" t="s">
        <v>4077</v>
      </c>
      <c r="E1521">
        <v>1</v>
      </c>
      <c r="F1521" s="3">
        <v>0</v>
      </c>
    </row>
    <row r="1522" spans="1:6">
      <c r="A1522" s="3" t="s">
        <v>4079</v>
      </c>
      <c r="B1522" t="s">
        <v>12789</v>
      </c>
      <c r="C1522" t="s">
        <v>4076</v>
      </c>
      <c r="D1522" s="10" t="s">
        <v>4080</v>
      </c>
      <c r="E1522">
        <v>1</v>
      </c>
      <c r="F1522" s="3">
        <v>0</v>
      </c>
    </row>
    <row r="1523" spans="1:6">
      <c r="A1523" s="3" t="s">
        <v>4081</v>
      </c>
      <c r="B1523" t="s">
        <v>12790</v>
      </c>
      <c r="C1523" t="s">
        <v>4082</v>
      </c>
      <c r="D1523" s="10" t="s">
        <v>4083</v>
      </c>
      <c r="E1523">
        <v>1</v>
      </c>
      <c r="F1523" s="3">
        <v>0</v>
      </c>
    </row>
    <row r="1524" spans="1:6">
      <c r="A1524" s="3" t="s">
        <v>4084</v>
      </c>
      <c r="B1524" t="s">
        <v>12791</v>
      </c>
      <c r="C1524" t="s">
        <v>4085</v>
      </c>
      <c r="D1524" s="10" t="s">
        <v>4086</v>
      </c>
      <c r="E1524">
        <v>1</v>
      </c>
      <c r="F1524" s="3">
        <v>0</v>
      </c>
    </row>
    <row r="1525" spans="1:6">
      <c r="A1525" s="3" t="s">
        <v>4087</v>
      </c>
      <c r="B1525" t="s">
        <v>12792</v>
      </c>
      <c r="C1525" t="s">
        <v>4088</v>
      </c>
      <c r="D1525" s="10" t="s">
        <v>4089</v>
      </c>
      <c r="E1525">
        <v>1</v>
      </c>
      <c r="F1525" s="3">
        <v>0</v>
      </c>
    </row>
    <row r="1526" spans="1:6">
      <c r="A1526" s="3" t="s">
        <v>4090</v>
      </c>
      <c r="B1526" t="s">
        <v>12793</v>
      </c>
      <c r="C1526" t="s">
        <v>4091</v>
      </c>
      <c r="D1526" s="10" t="s">
        <v>16439</v>
      </c>
      <c r="E1526">
        <v>1</v>
      </c>
      <c r="F1526" s="3">
        <v>0</v>
      </c>
    </row>
    <row r="1527" spans="1:6">
      <c r="A1527" s="3" t="s">
        <v>4092</v>
      </c>
      <c r="B1527" t="s">
        <v>12794</v>
      </c>
      <c r="C1527" t="s">
        <v>4091</v>
      </c>
      <c r="D1527" s="10" t="s">
        <v>16439</v>
      </c>
      <c r="E1527">
        <v>1</v>
      </c>
      <c r="F1527" s="3">
        <v>0</v>
      </c>
    </row>
    <row r="1528" spans="1:6">
      <c r="A1528" s="3" t="s">
        <v>4093</v>
      </c>
      <c r="B1528" t="s">
        <v>12795</v>
      </c>
      <c r="C1528" t="s">
        <v>4094</v>
      </c>
      <c r="D1528" s="10" t="s">
        <v>4095</v>
      </c>
      <c r="E1528">
        <v>1</v>
      </c>
      <c r="F1528" s="3">
        <v>0</v>
      </c>
    </row>
    <row r="1529" spans="1:6">
      <c r="A1529" s="3" t="s">
        <v>4096</v>
      </c>
      <c r="B1529" t="s">
        <v>12796</v>
      </c>
      <c r="C1529" t="s">
        <v>4097</v>
      </c>
      <c r="D1529" s="10" t="s">
        <v>4098</v>
      </c>
      <c r="E1529">
        <v>1</v>
      </c>
      <c r="F1529" s="3">
        <v>0</v>
      </c>
    </row>
    <row r="1530" spans="1:6">
      <c r="A1530" s="3" t="s">
        <v>4099</v>
      </c>
      <c r="B1530" t="s">
        <v>12797</v>
      </c>
      <c r="C1530" t="s">
        <v>4100</v>
      </c>
      <c r="D1530" s="10" t="s">
        <v>4101</v>
      </c>
      <c r="E1530">
        <v>1</v>
      </c>
      <c r="F1530" s="3">
        <v>0</v>
      </c>
    </row>
    <row r="1531" spans="1:6">
      <c r="A1531" s="3" t="s">
        <v>4102</v>
      </c>
      <c r="B1531" t="s">
        <v>12798</v>
      </c>
      <c r="C1531" t="s">
        <v>4100</v>
      </c>
      <c r="D1531" s="10" t="s">
        <v>4101</v>
      </c>
      <c r="E1531">
        <v>1</v>
      </c>
      <c r="F1531" s="3">
        <v>0</v>
      </c>
    </row>
    <row r="1532" spans="1:6">
      <c r="A1532" s="3" t="s">
        <v>4103</v>
      </c>
      <c r="B1532" t="s">
        <v>12799</v>
      </c>
      <c r="C1532" t="s">
        <v>4104</v>
      </c>
      <c r="D1532" s="10" t="s">
        <v>4105</v>
      </c>
      <c r="E1532">
        <v>1</v>
      </c>
      <c r="F1532" s="3">
        <v>0</v>
      </c>
    </row>
    <row r="1533" spans="1:6">
      <c r="A1533" s="3" t="s">
        <v>4106</v>
      </c>
      <c r="B1533" t="s">
        <v>12800</v>
      </c>
      <c r="C1533" t="s">
        <v>4104</v>
      </c>
      <c r="D1533" s="10" t="s">
        <v>4105</v>
      </c>
      <c r="E1533">
        <v>1</v>
      </c>
      <c r="F1533" s="3">
        <v>0</v>
      </c>
    </row>
    <row r="1534" spans="1:6">
      <c r="A1534" s="3" t="s">
        <v>4107</v>
      </c>
      <c r="B1534" t="s">
        <v>12801</v>
      </c>
      <c r="C1534" t="s">
        <v>4104</v>
      </c>
      <c r="D1534" s="10" t="s">
        <v>4105</v>
      </c>
      <c r="E1534">
        <v>1</v>
      </c>
      <c r="F1534" s="3">
        <v>0</v>
      </c>
    </row>
    <row r="1535" spans="1:6">
      <c r="A1535" s="3" t="s">
        <v>4108</v>
      </c>
      <c r="B1535" t="s">
        <v>12802</v>
      </c>
      <c r="C1535" t="s">
        <v>4109</v>
      </c>
      <c r="D1535" s="10" t="s">
        <v>4110</v>
      </c>
      <c r="E1535">
        <v>1</v>
      </c>
      <c r="F1535" s="3">
        <v>0</v>
      </c>
    </row>
    <row r="1536" spans="1:6">
      <c r="A1536" s="3" t="s">
        <v>4111</v>
      </c>
      <c r="B1536" t="s">
        <v>12803</v>
      </c>
      <c r="C1536" t="s">
        <v>4112</v>
      </c>
      <c r="D1536" s="10" t="s">
        <v>4113</v>
      </c>
      <c r="E1536">
        <v>1</v>
      </c>
      <c r="F1536" s="3">
        <v>0</v>
      </c>
    </row>
    <row r="1537" spans="1:6">
      <c r="A1537" s="3" t="s">
        <v>4114</v>
      </c>
      <c r="B1537" t="s">
        <v>12804</v>
      </c>
      <c r="C1537" t="s">
        <v>4112</v>
      </c>
      <c r="D1537" s="10" t="s">
        <v>4115</v>
      </c>
      <c r="E1537">
        <v>1</v>
      </c>
      <c r="F1537" s="3">
        <v>0</v>
      </c>
    </row>
    <row r="1538" spans="1:6">
      <c r="A1538" s="3" t="s">
        <v>4116</v>
      </c>
      <c r="B1538" t="s">
        <v>12805</v>
      </c>
      <c r="C1538" t="s">
        <v>4112</v>
      </c>
      <c r="D1538" s="10" t="s">
        <v>4115</v>
      </c>
      <c r="E1538">
        <v>1</v>
      </c>
      <c r="F1538" s="3">
        <v>0</v>
      </c>
    </row>
    <row r="1539" spans="1:6">
      <c r="A1539" s="3" t="s">
        <v>4117</v>
      </c>
      <c r="B1539" t="s">
        <v>12806</v>
      </c>
      <c r="C1539" t="s">
        <v>4118</v>
      </c>
      <c r="D1539" s="10" t="s">
        <v>4119</v>
      </c>
      <c r="E1539">
        <v>1</v>
      </c>
      <c r="F1539" s="3">
        <v>0</v>
      </c>
    </row>
    <row r="1540" spans="1:6">
      <c r="A1540" s="3" t="s">
        <v>4120</v>
      </c>
      <c r="B1540" t="s">
        <v>12807</v>
      </c>
      <c r="C1540" t="s">
        <v>4121</v>
      </c>
      <c r="D1540" s="10" t="s">
        <v>4122</v>
      </c>
      <c r="E1540">
        <v>1</v>
      </c>
      <c r="F1540" s="3">
        <v>0</v>
      </c>
    </row>
    <row r="1541" spans="1:6">
      <c r="A1541" s="3" t="s">
        <v>4123</v>
      </c>
      <c r="B1541" t="s">
        <v>12808</v>
      </c>
      <c r="C1541" t="s">
        <v>4124</v>
      </c>
      <c r="D1541" s="10" t="s">
        <v>4122</v>
      </c>
      <c r="E1541">
        <v>1</v>
      </c>
      <c r="F1541" s="3">
        <v>0</v>
      </c>
    </row>
    <row r="1542" spans="1:6">
      <c r="A1542" s="3" t="s">
        <v>4125</v>
      </c>
      <c r="B1542" t="s">
        <v>12809</v>
      </c>
      <c r="C1542" t="s">
        <v>4124</v>
      </c>
      <c r="D1542" s="10" t="s">
        <v>4126</v>
      </c>
      <c r="E1542">
        <v>1</v>
      </c>
      <c r="F1542" s="3">
        <v>0</v>
      </c>
    </row>
    <row r="1543" spans="1:6">
      <c r="A1543" s="3" t="s">
        <v>4127</v>
      </c>
      <c r="B1543" t="s">
        <v>12810</v>
      </c>
      <c r="C1543" t="s">
        <v>4128</v>
      </c>
      <c r="D1543" s="10" t="s">
        <v>4129</v>
      </c>
      <c r="E1543">
        <v>1</v>
      </c>
      <c r="F1543" s="3">
        <v>0</v>
      </c>
    </row>
    <row r="1544" spans="1:6">
      <c r="A1544" s="3" t="s">
        <v>4130</v>
      </c>
      <c r="B1544" t="s">
        <v>12811</v>
      </c>
      <c r="C1544" t="s">
        <v>4131</v>
      </c>
      <c r="D1544" s="10" t="s">
        <v>4132</v>
      </c>
      <c r="E1544">
        <v>1</v>
      </c>
      <c r="F1544" s="3">
        <v>0</v>
      </c>
    </row>
    <row r="1545" spans="1:6">
      <c r="A1545" s="3" t="s">
        <v>4133</v>
      </c>
      <c r="B1545" t="s">
        <v>12812</v>
      </c>
      <c r="C1545" t="s">
        <v>4131</v>
      </c>
      <c r="D1545" s="10" t="s">
        <v>4132</v>
      </c>
      <c r="E1545">
        <v>1</v>
      </c>
      <c r="F1545" s="3">
        <v>0</v>
      </c>
    </row>
    <row r="1546" spans="1:6">
      <c r="A1546" s="3" t="s">
        <v>4134</v>
      </c>
      <c r="B1546" t="s">
        <v>12813</v>
      </c>
      <c r="C1546" t="s">
        <v>4135</v>
      </c>
      <c r="D1546" s="10" t="s">
        <v>4136</v>
      </c>
      <c r="E1546">
        <v>1</v>
      </c>
      <c r="F1546" s="3">
        <v>0</v>
      </c>
    </row>
    <row r="1547" spans="1:6">
      <c r="A1547" s="3" t="s">
        <v>4137</v>
      </c>
      <c r="B1547" t="s">
        <v>12814</v>
      </c>
      <c r="C1547" t="s">
        <v>4138</v>
      </c>
      <c r="D1547" s="10" t="s">
        <v>4139</v>
      </c>
      <c r="E1547">
        <v>1</v>
      </c>
      <c r="F1547" s="3">
        <v>0</v>
      </c>
    </row>
    <row r="1548" spans="1:6">
      <c r="A1548" s="3" t="s">
        <v>4140</v>
      </c>
      <c r="B1548" t="s">
        <v>12815</v>
      </c>
      <c r="C1548" t="s">
        <v>4138</v>
      </c>
      <c r="D1548" s="10" t="s">
        <v>4141</v>
      </c>
      <c r="E1548">
        <v>1</v>
      </c>
      <c r="F1548" s="3">
        <v>0</v>
      </c>
    </row>
    <row r="1549" spans="1:6">
      <c r="A1549" s="3" t="s">
        <v>4142</v>
      </c>
      <c r="B1549" t="s">
        <v>12816</v>
      </c>
      <c r="C1549" t="s">
        <v>4138</v>
      </c>
      <c r="D1549" s="10" t="s">
        <v>4141</v>
      </c>
      <c r="E1549">
        <v>1</v>
      </c>
      <c r="F1549" s="3">
        <v>0</v>
      </c>
    </row>
    <row r="1550" spans="1:6">
      <c r="A1550" s="3" t="s">
        <v>4143</v>
      </c>
      <c r="B1550" t="s">
        <v>12817</v>
      </c>
      <c r="C1550" t="s">
        <v>4144</v>
      </c>
      <c r="D1550" s="10" t="s">
        <v>4145</v>
      </c>
      <c r="E1550">
        <v>1</v>
      </c>
      <c r="F1550" s="3">
        <v>0</v>
      </c>
    </row>
    <row r="1551" spans="1:6">
      <c r="A1551" s="3" t="s">
        <v>4146</v>
      </c>
      <c r="B1551" t="s">
        <v>12818</v>
      </c>
      <c r="C1551" t="s">
        <v>4147</v>
      </c>
      <c r="D1551" s="10" t="s">
        <v>16440</v>
      </c>
      <c r="E1551">
        <v>1</v>
      </c>
      <c r="F1551" s="3">
        <v>0</v>
      </c>
    </row>
    <row r="1552" spans="1:6">
      <c r="A1552" s="3" t="s">
        <v>4148</v>
      </c>
      <c r="B1552" t="s">
        <v>12819</v>
      </c>
      <c r="C1552" t="s">
        <v>4147</v>
      </c>
      <c r="D1552" s="10" t="s">
        <v>4149</v>
      </c>
      <c r="E1552">
        <v>1</v>
      </c>
      <c r="F1552" s="3">
        <v>0</v>
      </c>
    </row>
    <row r="1553" spans="1:6">
      <c r="A1553" s="3" t="s">
        <v>4150</v>
      </c>
      <c r="B1553" t="s">
        <v>12820</v>
      </c>
      <c r="C1553" t="s">
        <v>4147</v>
      </c>
      <c r="D1553" s="10" t="s">
        <v>4151</v>
      </c>
      <c r="E1553">
        <v>1</v>
      </c>
      <c r="F1553" s="3">
        <v>0</v>
      </c>
    </row>
    <row r="1554" spans="1:6">
      <c r="A1554" s="3" t="s">
        <v>4152</v>
      </c>
      <c r="B1554" t="s">
        <v>12821</v>
      </c>
      <c r="C1554" t="s">
        <v>4153</v>
      </c>
      <c r="D1554" s="10" t="s">
        <v>4154</v>
      </c>
      <c r="E1554">
        <v>1</v>
      </c>
      <c r="F1554" s="3">
        <v>0</v>
      </c>
    </row>
    <row r="1555" spans="1:6">
      <c r="A1555" s="3" t="s">
        <v>4155</v>
      </c>
      <c r="B1555" t="s">
        <v>12822</v>
      </c>
      <c r="C1555" t="s">
        <v>4153</v>
      </c>
      <c r="D1555" s="10" t="s">
        <v>4156</v>
      </c>
      <c r="E1555">
        <v>1</v>
      </c>
      <c r="F1555" s="3">
        <v>0</v>
      </c>
    </row>
    <row r="1556" spans="1:6">
      <c r="A1556" s="3" t="s">
        <v>4157</v>
      </c>
      <c r="B1556" t="s">
        <v>12823</v>
      </c>
      <c r="C1556" t="s">
        <v>4158</v>
      </c>
      <c r="D1556" s="10" t="s">
        <v>4159</v>
      </c>
      <c r="E1556">
        <v>1</v>
      </c>
      <c r="F1556" s="3">
        <v>0</v>
      </c>
    </row>
    <row r="1557" spans="1:6">
      <c r="A1557" s="3" t="s">
        <v>4160</v>
      </c>
      <c r="B1557" t="s">
        <v>12824</v>
      </c>
      <c r="C1557" t="s">
        <v>4161</v>
      </c>
      <c r="D1557" s="10" t="s">
        <v>4162</v>
      </c>
      <c r="E1557">
        <v>1</v>
      </c>
      <c r="F1557" s="3">
        <v>0</v>
      </c>
    </row>
    <row r="1558" spans="1:6">
      <c r="A1558" s="3" t="s">
        <v>4163</v>
      </c>
      <c r="B1558" t="s">
        <v>12825</v>
      </c>
      <c r="C1558" t="s">
        <v>4161</v>
      </c>
      <c r="D1558" s="10" t="s">
        <v>4164</v>
      </c>
      <c r="E1558">
        <v>1</v>
      </c>
      <c r="F1558" s="3">
        <v>0</v>
      </c>
    </row>
    <row r="1559" spans="1:6">
      <c r="A1559" s="3" t="s">
        <v>4165</v>
      </c>
      <c r="B1559" t="s">
        <v>12826</v>
      </c>
      <c r="C1559" t="s">
        <v>4166</v>
      </c>
      <c r="D1559" s="10" t="s">
        <v>4167</v>
      </c>
      <c r="E1559">
        <v>1</v>
      </c>
      <c r="F1559" s="3">
        <v>0</v>
      </c>
    </row>
    <row r="1560" spans="1:6">
      <c r="A1560" s="3" t="s">
        <v>4168</v>
      </c>
      <c r="B1560" t="s">
        <v>12827</v>
      </c>
      <c r="C1560" t="s">
        <v>4169</v>
      </c>
      <c r="D1560" s="10" t="s">
        <v>4170</v>
      </c>
      <c r="E1560">
        <v>1</v>
      </c>
      <c r="F1560" s="3">
        <v>0</v>
      </c>
    </row>
    <row r="1561" spans="1:6">
      <c r="A1561" s="3" t="s">
        <v>4171</v>
      </c>
      <c r="B1561" t="s">
        <v>12828</v>
      </c>
      <c r="C1561" t="s">
        <v>4172</v>
      </c>
      <c r="D1561" s="10" t="s">
        <v>4173</v>
      </c>
      <c r="E1561">
        <v>1</v>
      </c>
      <c r="F1561" s="3">
        <v>0</v>
      </c>
    </row>
    <row r="1562" spans="1:6">
      <c r="A1562" s="3" t="s">
        <v>4174</v>
      </c>
      <c r="B1562" t="s">
        <v>12829</v>
      </c>
      <c r="C1562" t="s">
        <v>4175</v>
      </c>
      <c r="D1562" s="10" t="s">
        <v>4176</v>
      </c>
      <c r="E1562">
        <v>1</v>
      </c>
      <c r="F1562" s="3">
        <v>0</v>
      </c>
    </row>
    <row r="1563" spans="1:6">
      <c r="A1563" s="3" t="s">
        <v>4177</v>
      </c>
      <c r="B1563" t="s">
        <v>12830</v>
      </c>
      <c r="C1563" t="s">
        <v>4178</v>
      </c>
      <c r="D1563" s="10" t="s">
        <v>4179</v>
      </c>
      <c r="E1563">
        <v>1</v>
      </c>
      <c r="F1563" s="3">
        <v>0</v>
      </c>
    </row>
    <row r="1564" spans="1:6">
      <c r="A1564" s="3" t="s">
        <v>4180</v>
      </c>
      <c r="B1564" t="s">
        <v>12831</v>
      </c>
      <c r="C1564" t="s">
        <v>4178</v>
      </c>
      <c r="D1564" s="10" t="s">
        <v>4181</v>
      </c>
      <c r="E1564">
        <v>1</v>
      </c>
      <c r="F1564" s="3">
        <v>0</v>
      </c>
    </row>
    <row r="1565" spans="1:6">
      <c r="A1565" s="3" t="s">
        <v>4182</v>
      </c>
      <c r="B1565" t="s">
        <v>12832</v>
      </c>
      <c r="C1565" t="s">
        <v>4183</v>
      </c>
      <c r="D1565" s="10" t="s">
        <v>4184</v>
      </c>
      <c r="E1565">
        <v>1</v>
      </c>
      <c r="F1565" s="3">
        <v>0</v>
      </c>
    </row>
    <row r="1566" spans="1:6">
      <c r="A1566" s="3" t="s">
        <v>4185</v>
      </c>
      <c r="B1566" t="s">
        <v>12833</v>
      </c>
      <c r="C1566" t="s">
        <v>4186</v>
      </c>
      <c r="D1566" s="10" t="s">
        <v>4187</v>
      </c>
      <c r="E1566">
        <v>1</v>
      </c>
      <c r="F1566" s="3">
        <v>0</v>
      </c>
    </row>
    <row r="1567" spans="1:6">
      <c r="A1567" s="3" t="s">
        <v>4188</v>
      </c>
      <c r="B1567" t="s">
        <v>12834</v>
      </c>
      <c r="C1567" t="s">
        <v>4186</v>
      </c>
      <c r="D1567" s="10" t="s">
        <v>4187</v>
      </c>
      <c r="E1567">
        <v>1</v>
      </c>
      <c r="F1567" s="3">
        <v>0</v>
      </c>
    </row>
    <row r="1568" spans="1:6">
      <c r="A1568" s="3" t="s">
        <v>4189</v>
      </c>
      <c r="B1568" t="s">
        <v>12835</v>
      </c>
      <c r="C1568" t="s">
        <v>4190</v>
      </c>
      <c r="D1568" s="10" t="s">
        <v>4191</v>
      </c>
      <c r="E1568">
        <v>1</v>
      </c>
      <c r="F1568" s="3">
        <v>0</v>
      </c>
    </row>
    <row r="1569" spans="1:6">
      <c r="A1569" s="3" t="s">
        <v>4192</v>
      </c>
      <c r="B1569" t="s">
        <v>12836</v>
      </c>
      <c r="C1569" t="s">
        <v>4193</v>
      </c>
      <c r="D1569" s="10" t="s">
        <v>4194</v>
      </c>
      <c r="E1569">
        <v>1</v>
      </c>
      <c r="F1569" s="3">
        <v>0</v>
      </c>
    </row>
    <row r="1570" spans="1:6">
      <c r="A1570" s="3" t="s">
        <v>4195</v>
      </c>
      <c r="B1570" t="s">
        <v>12837</v>
      </c>
      <c r="C1570" t="s">
        <v>4193</v>
      </c>
      <c r="D1570" s="10" t="s">
        <v>4194</v>
      </c>
      <c r="E1570">
        <v>1</v>
      </c>
      <c r="F1570" s="3">
        <v>0</v>
      </c>
    </row>
    <row r="1571" spans="1:6">
      <c r="A1571" s="3" t="s">
        <v>4196</v>
      </c>
      <c r="B1571" t="s">
        <v>12838</v>
      </c>
      <c r="C1571" t="s">
        <v>4197</v>
      </c>
      <c r="D1571" s="10" t="s">
        <v>4198</v>
      </c>
      <c r="E1571">
        <v>1</v>
      </c>
      <c r="F1571" s="3">
        <v>0</v>
      </c>
    </row>
    <row r="1572" spans="1:6">
      <c r="A1572" s="3" t="s">
        <v>4199</v>
      </c>
      <c r="B1572" t="s">
        <v>12839</v>
      </c>
      <c r="C1572" t="s">
        <v>4197</v>
      </c>
      <c r="D1572" s="10" t="s">
        <v>4198</v>
      </c>
      <c r="E1572">
        <v>1</v>
      </c>
      <c r="F1572" s="3">
        <v>0</v>
      </c>
    </row>
    <row r="1573" spans="1:6">
      <c r="A1573" s="3" t="s">
        <v>4200</v>
      </c>
      <c r="B1573" t="s">
        <v>12840</v>
      </c>
      <c r="C1573" t="s">
        <v>4197</v>
      </c>
      <c r="D1573" s="10" t="s">
        <v>4201</v>
      </c>
      <c r="E1573">
        <v>1</v>
      </c>
      <c r="F1573" s="3">
        <v>0</v>
      </c>
    </row>
    <row r="1574" spans="1:6">
      <c r="A1574" s="3" t="s">
        <v>4202</v>
      </c>
      <c r="B1574" t="s">
        <v>12841</v>
      </c>
      <c r="C1574" t="s">
        <v>4203</v>
      </c>
      <c r="D1574" s="10" t="s">
        <v>4201</v>
      </c>
      <c r="E1574">
        <v>1</v>
      </c>
      <c r="F1574" s="3">
        <v>0</v>
      </c>
    </row>
    <row r="1575" spans="1:6">
      <c r="A1575" s="3" t="s">
        <v>4204</v>
      </c>
      <c r="B1575" t="s">
        <v>12842</v>
      </c>
      <c r="C1575" t="s">
        <v>4203</v>
      </c>
      <c r="D1575" s="10" t="s">
        <v>4205</v>
      </c>
      <c r="E1575">
        <v>1</v>
      </c>
      <c r="F1575" s="3">
        <v>0</v>
      </c>
    </row>
    <row r="1576" spans="1:6">
      <c r="A1576" s="3" t="s">
        <v>4206</v>
      </c>
      <c r="B1576" t="s">
        <v>12843</v>
      </c>
      <c r="C1576" t="s">
        <v>4207</v>
      </c>
      <c r="D1576" s="10" t="s">
        <v>4208</v>
      </c>
      <c r="E1576">
        <v>1</v>
      </c>
      <c r="F1576" s="3">
        <v>0</v>
      </c>
    </row>
    <row r="1577" spans="1:6">
      <c r="A1577" s="3" t="s">
        <v>4209</v>
      </c>
      <c r="B1577" t="s">
        <v>12844</v>
      </c>
      <c r="C1577" t="s">
        <v>4207</v>
      </c>
      <c r="D1577" s="10" t="s">
        <v>4208</v>
      </c>
      <c r="E1577">
        <v>1</v>
      </c>
      <c r="F1577" s="3">
        <v>0</v>
      </c>
    </row>
    <row r="1578" spans="1:6">
      <c r="A1578" s="3" t="s">
        <v>4210</v>
      </c>
      <c r="B1578" t="s">
        <v>12845</v>
      </c>
      <c r="C1578" t="s">
        <v>4207</v>
      </c>
      <c r="D1578" s="10" t="s">
        <v>4208</v>
      </c>
      <c r="E1578">
        <v>1</v>
      </c>
      <c r="F1578" s="3">
        <v>0</v>
      </c>
    </row>
    <row r="1579" spans="1:6">
      <c r="A1579" s="3" t="s">
        <v>4211</v>
      </c>
      <c r="B1579" t="s">
        <v>12846</v>
      </c>
      <c r="C1579" t="s">
        <v>4207</v>
      </c>
      <c r="D1579" s="10" t="s">
        <v>4208</v>
      </c>
      <c r="E1579">
        <v>1</v>
      </c>
      <c r="F1579" s="3">
        <v>0</v>
      </c>
    </row>
    <row r="1580" spans="1:6">
      <c r="A1580" s="3" t="s">
        <v>4212</v>
      </c>
      <c r="B1580" t="s">
        <v>12847</v>
      </c>
      <c r="C1580" t="s">
        <v>4207</v>
      </c>
      <c r="D1580" s="10" t="s">
        <v>4208</v>
      </c>
      <c r="E1580">
        <v>1</v>
      </c>
      <c r="F1580" s="3">
        <v>0</v>
      </c>
    </row>
    <row r="1581" spans="1:6">
      <c r="A1581" s="3" t="s">
        <v>4213</v>
      </c>
      <c r="B1581" t="s">
        <v>12848</v>
      </c>
      <c r="C1581" t="s">
        <v>4214</v>
      </c>
      <c r="D1581" s="10" t="s">
        <v>4215</v>
      </c>
      <c r="E1581">
        <v>1</v>
      </c>
      <c r="F1581" s="3">
        <v>0</v>
      </c>
    </row>
    <row r="1582" spans="1:6">
      <c r="A1582" s="3" t="s">
        <v>4216</v>
      </c>
      <c r="B1582" t="s">
        <v>12849</v>
      </c>
      <c r="C1582" t="s">
        <v>4217</v>
      </c>
      <c r="D1582" s="10" t="s">
        <v>4218</v>
      </c>
      <c r="E1582">
        <v>1</v>
      </c>
      <c r="F1582" s="3">
        <v>0</v>
      </c>
    </row>
    <row r="1583" spans="1:6">
      <c r="A1583" s="3" t="s">
        <v>4219</v>
      </c>
      <c r="B1583" t="s">
        <v>12850</v>
      </c>
      <c r="C1583" t="s">
        <v>4217</v>
      </c>
      <c r="D1583" s="10" t="s">
        <v>4218</v>
      </c>
      <c r="E1583">
        <v>1</v>
      </c>
      <c r="F1583" s="3">
        <v>0</v>
      </c>
    </row>
    <row r="1584" spans="1:6">
      <c r="A1584" s="3" t="s">
        <v>4220</v>
      </c>
      <c r="B1584" t="s">
        <v>12851</v>
      </c>
      <c r="C1584" t="s">
        <v>4221</v>
      </c>
      <c r="D1584" s="10" t="s">
        <v>4222</v>
      </c>
      <c r="E1584">
        <v>1</v>
      </c>
      <c r="F1584" s="3">
        <v>0</v>
      </c>
    </row>
    <row r="1585" spans="1:6">
      <c r="A1585" s="3" t="s">
        <v>4223</v>
      </c>
      <c r="B1585" t="s">
        <v>12852</v>
      </c>
      <c r="C1585" t="s">
        <v>4224</v>
      </c>
      <c r="D1585" s="10" t="s">
        <v>4225</v>
      </c>
      <c r="E1585">
        <v>1</v>
      </c>
      <c r="F1585" s="3">
        <v>0</v>
      </c>
    </row>
    <row r="1586" spans="1:6">
      <c r="A1586" s="3" t="s">
        <v>4226</v>
      </c>
      <c r="B1586" t="s">
        <v>12853</v>
      </c>
      <c r="C1586" t="s">
        <v>4227</v>
      </c>
      <c r="D1586" s="10" t="s">
        <v>4228</v>
      </c>
      <c r="E1586">
        <v>1</v>
      </c>
      <c r="F1586" s="3">
        <v>0</v>
      </c>
    </row>
    <row r="1587" spans="1:6">
      <c r="A1587" s="3" t="s">
        <v>4229</v>
      </c>
      <c r="B1587" t="s">
        <v>12854</v>
      </c>
      <c r="C1587" t="s">
        <v>4227</v>
      </c>
      <c r="D1587" s="10" t="s">
        <v>4230</v>
      </c>
      <c r="E1587">
        <v>1</v>
      </c>
      <c r="F1587" s="3">
        <v>0</v>
      </c>
    </row>
    <row r="1588" spans="1:6">
      <c r="A1588" s="3" t="s">
        <v>4231</v>
      </c>
      <c r="B1588" t="s">
        <v>12855</v>
      </c>
      <c r="C1588" t="s">
        <v>4227</v>
      </c>
      <c r="D1588" s="10" t="s">
        <v>4230</v>
      </c>
      <c r="E1588">
        <v>1</v>
      </c>
      <c r="F1588" s="3">
        <v>0</v>
      </c>
    </row>
    <row r="1589" spans="1:6">
      <c r="A1589" s="3" t="s">
        <v>4232</v>
      </c>
      <c r="B1589" t="s">
        <v>12856</v>
      </c>
      <c r="C1589" t="s">
        <v>4233</v>
      </c>
      <c r="D1589" s="10" t="s">
        <v>4234</v>
      </c>
      <c r="E1589">
        <v>1</v>
      </c>
      <c r="F1589" s="3">
        <v>0</v>
      </c>
    </row>
    <row r="1590" spans="1:6">
      <c r="A1590" s="3" t="s">
        <v>4235</v>
      </c>
      <c r="B1590" t="s">
        <v>12857</v>
      </c>
      <c r="C1590" t="s">
        <v>4233</v>
      </c>
      <c r="D1590" s="10" t="s">
        <v>4234</v>
      </c>
      <c r="E1590">
        <v>1</v>
      </c>
      <c r="F1590" s="3">
        <v>0</v>
      </c>
    </row>
    <row r="1591" spans="1:6">
      <c r="A1591" s="3" t="s">
        <v>4236</v>
      </c>
      <c r="B1591" t="s">
        <v>12858</v>
      </c>
      <c r="C1591" t="s">
        <v>4233</v>
      </c>
      <c r="D1591" s="10" t="s">
        <v>4237</v>
      </c>
      <c r="E1591">
        <v>1</v>
      </c>
      <c r="F1591" s="3">
        <v>0</v>
      </c>
    </row>
    <row r="1592" spans="1:6">
      <c r="A1592" s="3" t="s">
        <v>4238</v>
      </c>
      <c r="B1592" t="s">
        <v>12859</v>
      </c>
      <c r="C1592" t="s">
        <v>4233</v>
      </c>
      <c r="D1592" s="10" t="s">
        <v>4237</v>
      </c>
      <c r="E1592">
        <v>1</v>
      </c>
      <c r="F1592" s="3">
        <v>0</v>
      </c>
    </row>
    <row r="1593" spans="1:6">
      <c r="A1593" s="3" t="s">
        <v>4239</v>
      </c>
      <c r="B1593" t="s">
        <v>12860</v>
      </c>
      <c r="C1593" t="s">
        <v>4240</v>
      </c>
      <c r="D1593" s="10" t="s">
        <v>4241</v>
      </c>
      <c r="E1593">
        <v>1</v>
      </c>
      <c r="F1593" s="3">
        <v>0</v>
      </c>
    </row>
    <row r="1594" spans="1:6">
      <c r="A1594" s="3" t="s">
        <v>4242</v>
      </c>
      <c r="B1594" t="s">
        <v>12861</v>
      </c>
      <c r="C1594" t="s">
        <v>4243</v>
      </c>
      <c r="D1594" s="10" t="s">
        <v>16441</v>
      </c>
      <c r="E1594">
        <v>1</v>
      </c>
      <c r="F1594" s="3">
        <v>0</v>
      </c>
    </row>
    <row r="1595" spans="1:6">
      <c r="A1595" s="3" t="s">
        <v>4244</v>
      </c>
      <c r="B1595" t="s">
        <v>12862</v>
      </c>
      <c r="C1595" t="s">
        <v>4243</v>
      </c>
      <c r="D1595" s="10" t="s">
        <v>16441</v>
      </c>
      <c r="E1595">
        <v>1</v>
      </c>
      <c r="F1595" s="3">
        <v>0</v>
      </c>
    </row>
    <row r="1596" spans="1:6">
      <c r="A1596" s="3" t="s">
        <v>4245</v>
      </c>
      <c r="B1596" t="s">
        <v>12863</v>
      </c>
      <c r="C1596" t="s">
        <v>4246</v>
      </c>
      <c r="D1596" s="10" t="s">
        <v>4247</v>
      </c>
      <c r="E1596">
        <v>1</v>
      </c>
      <c r="F1596" s="3">
        <v>0</v>
      </c>
    </row>
    <row r="1597" spans="1:6">
      <c r="A1597" s="3" t="s">
        <v>4248</v>
      </c>
      <c r="B1597" t="s">
        <v>12864</v>
      </c>
      <c r="C1597" t="s">
        <v>4246</v>
      </c>
      <c r="D1597" s="10" t="s">
        <v>4247</v>
      </c>
      <c r="E1597">
        <v>1</v>
      </c>
      <c r="F1597" s="3">
        <v>0</v>
      </c>
    </row>
    <row r="1598" spans="1:6">
      <c r="A1598" s="3" t="s">
        <v>4249</v>
      </c>
      <c r="B1598" t="s">
        <v>12865</v>
      </c>
      <c r="C1598" t="s">
        <v>4250</v>
      </c>
      <c r="D1598" s="10" t="s">
        <v>4251</v>
      </c>
      <c r="E1598">
        <v>1</v>
      </c>
      <c r="F1598" s="3">
        <v>0</v>
      </c>
    </row>
    <row r="1599" spans="1:6">
      <c r="A1599" s="3" t="s">
        <v>4252</v>
      </c>
      <c r="B1599" t="s">
        <v>12866</v>
      </c>
      <c r="C1599" t="s">
        <v>4250</v>
      </c>
      <c r="D1599" s="10" t="s">
        <v>4253</v>
      </c>
      <c r="E1599">
        <v>1</v>
      </c>
      <c r="F1599" s="3">
        <v>0</v>
      </c>
    </row>
    <row r="1600" spans="1:6">
      <c r="A1600" s="3" t="s">
        <v>4254</v>
      </c>
      <c r="B1600" t="s">
        <v>12867</v>
      </c>
      <c r="C1600" t="s">
        <v>4255</v>
      </c>
      <c r="D1600" s="10" t="s">
        <v>4256</v>
      </c>
      <c r="E1600">
        <v>1</v>
      </c>
      <c r="F1600" s="3">
        <v>0</v>
      </c>
    </row>
    <row r="1601" spans="1:6">
      <c r="A1601" s="3" t="s">
        <v>4257</v>
      </c>
      <c r="B1601" t="s">
        <v>12868</v>
      </c>
      <c r="C1601" t="s">
        <v>4255</v>
      </c>
      <c r="D1601" s="10" t="s">
        <v>4258</v>
      </c>
      <c r="E1601">
        <v>1</v>
      </c>
      <c r="F1601" s="3">
        <v>0</v>
      </c>
    </row>
    <row r="1602" spans="1:6">
      <c r="A1602" s="3" t="s">
        <v>4259</v>
      </c>
      <c r="B1602" t="s">
        <v>12869</v>
      </c>
      <c r="C1602" t="s">
        <v>4255</v>
      </c>
      <c r="D1602" s="10" t="s">
        <v>4258</v>
      </c>
      <c r="E1602">
        <v>1</v>
      </c>
      <c r="F1602" s="3">
        <v>0</v>
      </c>
    </row>
    <row r="1603" spans="1:6">
      <c r="A1603" s="3" t="s">
        <v>4260</v>
      </c>
      <c r="B1603" t="s">
        <v>12870</v>
      </c>
      <c r="C1603" t="s">
        <v>4261</v>
      </c>
      <c r="D1603" s="10" t="s">
        <v>4262</v>
      </c>
      <c r="E1603">
        <v>1</v>
      </c>
      <c r="F1603" s="3">
        <v>0</v>
      </c>
    </row>
    <row r="1604" spans="1:6">
      <c r="A1604" s="3" t="s">
        <v>4263</v>
      </c>
      <c r="B1604" t="s">
        <v>12871</v>
      </c>
      <c r="C1604" t="s">
        <v>4261</v>
      </c>
      <c r="D1604" s="10" t="s">
        <v>4262</v>
      </c>
      <c r="E1604">
        <v>1</v>
      </c>
      <c r="F1604" s="3">
        <v>0</v>
      </c>
    </row>
    <row r="1605" spans="1:6">
      <c r="A1605" s="3" t="s">
        <v>4264</v>
      </c>
      <c r="B1605" t="s">
        <v>12872</v>
      </c>
      <c r="C1605" t="s">
        <v>4261</v>
      </c>
      <c r="D1605" s="10" t="s">
        <v>4265</v>
      </c>
      <c r="E1605">
        <v>1</v>
      </c>
      <c r="F1605" s="3">
        <v>0</v>
      </c>
    </row>
    <row r="1606" spans="1:6">
      <c r="A1606" s="3" t="s">
        <v>4266</v>
      </c>
      <c r="B1606" t="s">
        <v>12873</v>
      </c>
      <c r="C1606" t="s">
        <v>4267</v>
      </c>
      <c r="D1606" s="10" t="s">
        <v>4268</v>
      </c>
      <c r="E1606">
        <v>1</v>
      </c>
      <c r="F1606" s="3">
        <v>0</v>
      </c>
    </row>
    <row r="1607" spans="1:6">
      <c r="A1607" s="3" t="s">
        <v>4269</v>
      </c>
      <c r="B1607" t="s">
        <v>12874</v>
      </c>
      <c r="C1607" t="s">
        <v>4267</v>
      </c>
      <c r="D1607" s="10" t="s">
        <v>4268</v>
      </c>
      <c r="E1607">
        <v>1</v>
      </c>
      <c r="F1607" s="3">
        <v>0</v>
      </c>
    </row>
    <row r="1608" spans="1:6">
      <c r="A1608" s="3" t="s">
        <v>4270</v>
      </c>
      <c r="B1608" t="s">
        <v>12875</v>
      </c>
      <c r="C1608" t="s">
        <v>4267</v>
      </c>
      <c r="D1608" s="10" t="s">
        <v>4271</v>
      </c>
      <c r="E1608">
        <v>1</v>
      </c>
      <c r="F1608" s="3">
        <v>0</v>
      </c>
    </row>
    <row r="1609" spans="1:6">
      <c r="A1609" s="3" t="s">
        <v>4272</v>
      </c>
      <c r="B1609" t="s">
        <v>12876</v>
      </c>
      <c r="C1609" t="s">
        <v>4273</v>
      </c>
      <c r="D1609" s="10" t="s">
        <v>4274</v>
      </c>
      <c r="E1609">
        <v>1</v>
      </c>
      <c r="F1609" s="3">
        <v>0</v>
      </c>
    </row>
    <row r="1610" spans="1:6">
      <c r="A1610" s="3" t="s">
        <v>4275</v>
      </c>
      <c r="B1610" t="s">
        <v>12877</v>
      </c>
      <c r="C1610" t="s">
        <v>4273</v>
      </c>
      <c r="D1610" s="10" t="s">
        <v>4276</v>
      </c>
      <c r="E1610">
        <v>1</v>
      </c>
      <c r="F1610" s="3">
        <v>0</v>
      </c>
    </row>
    <row r="1611" spans="1:6">
      <c r="A1611" s="3" t="s">
        <v>4277</v>
      </c>
      <c r="B1611" t="s">
        <v>12878</v>
      </c>
      <c r="C1611" t="s">
        <v>4278</v>
      </c>
      <c r="D1611" s="10" t="s">
        <v>4279</v>
      </c>
      <c r="E1611">
        <v>1</v>
      </c>
      <c r="F1611" s="3">
        <v>0</v>
      </c>
    </row>
    <row r="1612" spans="1:6">
      <c r="A1612" s="3" t="s">
        <v>4280</v>
      </c>
      <c r="B1612" t="s">
        <v>12879</v>
      </c>
      <c r="C1612" t="s">
        <v>4281</v>
      </c>
      <c r="D1612" s="10" t="s">
        <v>4282</v>
      </c>
      <c r="E1612">
        <v>1</v>
      </c>
      <c r="F1612" s="3">
        <v>0</v>
      </c>
    </row>
    <row r="1613" spans="1:6">
      <c r="A1613" s="3" t="s">
        <v>4283</v>
      </c>
      <c r="B1613" t="s">
        <v>12880</v>
      </c>
      <c r="C1613" t="s">
        <v>4281</v>
      </c>
      <c r="D1613" s="10" t="s">
        <v>4282</v>
      </c>
      <c r="E1613">
        <v>1</v>
      </c>
      <c r="F1613" s="3">
        <v>0</v>
      </c>
    </row>
    <row r="1614" spans="1:6">
      <c r="A1614" s="3" t="s">
        <v>4284</v>
      </c>
      <c r="B1614" t="s">
        <v>12881</v>
      </c>
      <c r="C1614" t="s">
        <v>4285</v>
      </c>
      <c r="D1614" s="10" t="s">
        <v>4286</v>
      </c>
      <c r="E1614">
        <v>1</v>
      </c>
      <c r="F1614" s="3">
        <v>0</v>
      </c>
    </row>
    <row r="1615" spans="1:6">
      <c r="A1615" s="3" t="s">
        <v>4287</v>
      </c>
      <c r="B1615" t="s">
        <v>12882</v>
      </c>
      <c r="C1615" t="s">
        <v>4288</v>
      </c>
      <c r="D1615" s="10" t="s">
        <v>16442</v>
      </c>
      <c r="E1615">
        <v>1</v>
      </c>
      <c r="F1615" s="3">
        <v>0</v>
      </c>
    </row>
    <row r="1616" spans="1:6">
      <c r="A1616" s="3" t="s">
        <v>4289</v>
      </c>
      <c r="B1616" t="s">
        <v>12883</v>
      </c>
      <c r="C1616" t="s">
        <v>4290</v>
      </c>
      <c r="D1616" s="10" t="s">
        <v>4291</v>
      </c>
      <c r="E1616">
        <v>1</v>
      </c>
      <c r="F1616" s="3">
        <v>0</v>
      </c>
    </row>
    <row r="1617" spans="1:6">
      <c r="A1617" s="3" t="s">
        <v>4292</v>
      </c>
      <c r="B1617" t="s">
        <v>12884</v>
      </c>
      <c r="C1617" t="s">
        <v>4290</v>
      </c>
      <c r="D1617" s="10" t="s">
        <v>4291</v>
      </c>
      <c r="E1617">
        <v>1</v>
      </c>
      <c r="F1617" s="3">
        <v>0</v>
      </c>
    </row>
    <row r="1618" spans="1:6">
      <c r="A1618" s="3" t="s">
        <v>4293</v>
      </c>
      <c r="B1618" t="s">
        <v>12885</v>
      </c>
      <c r="C1618" t="s">
        <v>4294</v>
      </c>
      <c r="D1618" s="10" t="s">
        <v>4295</v>
      </c>
      <c r="E1618">
        <v>1</v>
      </c>
      <c r="F1618" s="3">
        <v>0</v>
      </c>
    </row>
    <row r="1619" spans="1:6">
      <c r="A1619" s="3" t="s">
        <v>4296</v>
      </c>
      <c r="B1619" t="s">
        <v>12886</v>
      </c>
      <c r="C1619" t="s">
        <v>4297</v>
      </c>
      <c r="D1619" s="10" t="s">
        <v>4298</v>
      </c>
      <c r="E1619">
        <v>1</v>
      </c>
      <c r="F1619" s="3">
        <v>0</v>
      </c>
    </row>
    <row r="1620" spans="1:6">
      <c r="A1620" s="3" t="s">
        <v>4299</v>
      </c>
      <c r="B1620" t="s">
        <v>12887</v>
      </c>
      <c r="C1620" t="s">
        <v>4300</v>
      </c>
      <c r="D1620" s="10" t="s">
        <v>4301</v>
      </c>
      <c r="E1620">
        <v>1</v>
      </c>
      <c r="F1620" s="3">
        <v>0</v>
      </c>
    </row>
    <row r="1621" spans="1:6">
      <c r="A1621" s="3" t="s">
        <v>4302</v>
      </c>
      <c r="B1621" t="s">
        <v>12888</v>
      </c>
      <c r="C1621" t="s">
        <v>4300</v>
      </c>
      <c r="D1621" s="10" t="s">
        <v>4301</v>
      </c>
      <c r="E1621">
        <v>1</v>
      </c>
      <c r="F1621" s="3">
        <v>0</v>
      </c>
    </row>
    <row r="1622" spans="1:6">
      <c r="A1622" s="3" t="s">
        <v>4303</v>
      </c>
      <c r="B1622" t="s">
        <v>12889</v>
      </c>
      <c r="C1622" t="s">
        <v>4300</v>
      </c>
      <c r="D1622" s="10" t="s">
        <v>4301</v>
      </c>
      <c r="E1622">
        <v>1</v>
      </c>
      <c r="F1622" s="3">
        <v>0</v>
      </c>
    </row>
    <row r="1623" spans="1:6">
      <c r="A1623" s="3" t="s">
        <v>4304</v>
      </c>
      <c r="B1623" t="s">
        <v>12890</v>
      </c>
      <c r="C1623" t="s">
        <v>4305</v>
      </c>
      <c r="D1623" s="10" t="s">
        <v>4301</v>
      </c>
      <c r="E1623">
        <v>1</v>
      </c>
      <c r="F1623" s="3">
        <v>0</v>
      </c>
    </row>
    <row r="1624" spans="1:6">
      <c r="A1624" s="3" t="s">
        <v>4306</v>
      </c>
      <c r="B1624" t="s">
        <v>12891</v>
      </c>
      <c r="C1624" t="s">
        <v>4305</v>
      </c>
      <c r="D1624" s="10" t="s">
        <v>4301</v>
      </c>
      <c r="E1624">
        <v>1</v>
      </c>
      <c r="F1624" s="3">
        <v>0</v>
      </c>
    </row>
    <row r="1625" spans="1:6">
      <c r="A1625" s="3" t="s">
        <v>4307</v>
      </c>
      <c r="B1625" t="s">
        <v>12892</v>
      </c>
      <c r="C1625" t="s">
        <v>4305</v>
      </c>
      <c r="D1625" s="10" t="s">
        <v>4301</v>
      </c>
      <c r="E1625">
        <v>1</v>
      </c>
      <c r="F1625" s="3">
        <v>0</v>
      </c>
    </row>
    <row r="1626" spans="1:6">
      <c r="A1626" s="3" t="s">
        <v>4308</v>
      </c>
      <c r="B1626" t="s">
        <v>12893</v>
      </c>
      <c r="C1626" t="s">
        <v>4305</v>
      </c>
      <c r="D1626" s="10" t="s">
        <v>4301</v>
      </c>
      <c r="E1626">
        <v>1</v>
      </c>
      <c r="F1626" s="3">
        <v>0</v>
      </c>
    </row>
    <row r="1627" spans="1:6">
      <c r="A1627" s="3" t="s">
        <v>4309</v>
      </c>
      <c r="B1627" t="s">
        <v>12894</v>
      </c>
      <c r="C1627" t="s">
        <v>4305</v>
      </c>
      <c r="D1627" s="10" t="s">
        <v>4301</v>
      </c>
      <c r="E1627">
        <v>1</v>
      </c>
      <c r="F1627" s="3">
        <v>0</v>
      </c>
    </row>
    <row r="1628" spans="1:6">
      <c r="A1628" s="3" t="s">
        <v>4310</v>
      </c>
      <c r="B1628" t="s">
        <v>12895</v>
      </c>
      <c r="C1628" t="s">
        <v>4305</v>
      </c>
      <c r="D1628" s="10" t="s">
        <v>4311</v>
      </c>
      <c r="E1628">
        <v>1</v>
      </c>
      <c r="F1628" s="3">
        <v>0</v>
      </c>
    </row>
    <row r="1629" spans="1:6">
      <c r="A1629" s="3" t="s">
        <v>4312</v>
      </c>
      <c r="B1629" t="s">
        <v>12896</v>
      </c>
      <c r="C1629" t="s">
        <v>4313</v>
      </c>
      <c r="D1629" s="10" t="s">
        <v>4311</v>
      </c>
      <c r="E1629">
        <v>1</v>
      </c>
      <c r="F1629" s="3">
        <v>0</v>
      </c>
    </row>
    <row r="1630" spans="1:6">
      <c r="A1630" s="3" t="s">
        <v>4314</v>
      </c>
      <c r="B1630" t="s">
        <v>12897</v>
      </c>
      <c r="C1630" t="s">
        <v>4313</v>
      </c>
      <c r="D1630" s="10" t="s">
        <v>4311</v>
      </c>
      <c r="E1630">
        <v>1</v>
      </c>
      <c r="F1630" s="3">
        <v>0</v>
      </c>
    </row>
    <row r="1631" spans="1:6">
      <c r="A1631" s="3" t="s">
        <v>4315</v>
      </c>
      <c r="B1631" t="s">
        <v>12898</v>
      </c>
      <c r="C1631" t="s">
        <v>4316</v>
      </c>
      <c r="D1631" s="10" t="s">
        <v>4317</v>
      </c>
      <c r="E1631">
        <v>1</v>
      </c>
      <c r="F1631" s="3">
        <v>0</v>
      </c>
    </row>
    <row r="1632" spans="1:6">
      <c r="A1632" s="3" t="s">
        <v>4318</v>
      </c>
      <c r="B1632" t="s">
        <v>12899</v>
      </c>
      <c r="C1632" t="s">
        <v>4319</v>
      </c>
      <c r="D1632" s="10" t="s">
        <v>4320</v>
      </c>
      <c r="E1632">
        <v>1</v>
      </c>
      <c r="F1632" s="3">
        <v>0</v>
      </c>
    </row>
    <row r="1633" spans="1:6">
      <c r="A1633" s="3" t="s">
        <v>4321</v>
      </c>
      <c r="B1633" t="s">
        <v>12900</v>
      </c>
      <c r="C1633" t="s">
        <v>4319</v>
      </c>
      <c r="D1633" s="10" t="s">
        <v>4320</v>
      </c>
      <c r="E1633">
        <v>1</v>
      </c>
      <c r="F1633" s="3">
        <v>0</v>
      </c>
    </row>
    <row r="1634" spans="1:6">
      <c r="A1634" s="3" t="s">
        <v>4322</v>
      </c>
      <c r="B1634" t="s">
        <v>12901</v>
      </c>
      <c r="C1634" t="s">
        <v>4323</v>
      </c>
      <c r="D1634" s="10" t="s">
        <v>4320</v>
      </c>
      <c r="E1634">
        <v>1</v>
      </c>
      <c r="F1634" s="3">
        <v>0</v>
      </c>
    </row>
    <row r="1635" spans="1:6">
      <c r="A1635" s="3" t="s">
        <v>4324</v>
      </c>
      <c r="B1635" t="s">
        <v>12902</v>
      </c>
      <c r="C1635" t="s">
        <v>4323</v>
      </c>
      <c r="D1635" s="10" t="s">
        <v>16443</v>
      </c>
      <c r="E1635">
        <v>1</v>
      </c>
      <c r="F1635" s="3">
        <v>0</v>
      </c>
    </row>
    <row r="1636" spans="1:6">
      <c r="A1636" s="3" t="s">
        <v>4325</v>
      </c>
      <c r="B1636" t="s">
        <v>12903</v>
      </c>
      <c r="C1636" t="s">
        <v>4326</v>
      </c>
      <c r="D1636" s="10" t="s">
        <v>4327</v>
      </c>
      <c r="E1636">
        <v>1</v>
      </c>
      <c r="F1636" s="3">
        <v>0</v>
      </c>
    </row>
    <row r="1637" spans="1:6">
      <c r="A1637" s="3" t="s">
        <v>4328</v>
      </c>
      <c r="B1637" t="s">
        <v>12904</v>
      </c>
      <c r="C1637" t="s">
        <v>4329</v>
      </c>
      <c r="D1637" s="10" t="s">
        <v>4327</v>
      </c>
      <c r="E1637">
        <v>1</v>
      </c>
      <c r="F1637" s="3">
        <v>0</v>
      </c>
    </row>
    <row r="1638" spans="1:6">
      <c r="A1638" s="3" t="s">
        <v>4330</v>
      </c>
      <c r="B1638" t="s">
        <v>12905</v>
      </c>
      <c r="C1638" t="s">
        <v>4329</v>
      </c>
      <c r="D1638" s="10" t="s">
        <v>4331</v>
      </c>
      <c r="E1638">
        <v>1</v>
      </c>
      <c r="F1638" s="3">
        <v>0</v>
      </c>
    </row>
    <row r="1639" spans="1:6">
      <c r="A1639" s="3" t="s">
        <v>4332</v>
      </c>
      <c r="B1639" t="s">
        <v>12906</v>
      </c>
      <c r="C1639" t="s">
        <v>4329</v>
      </c>
      <c r="D1639" s="10" t="s">
        <v>4331</v>
      </c>
      <c r="E1639">
        <v>1</v>
      </c>
      <c r="F1639" s="3">
        <v>0</v>
      </c>
    </row>
    <row r="1640" spans="1:6">
      <c r="A1640" s="3" t="s">
        <v>4333</v>
      </c>
      <c r="B1640" t="s">
        <v>12907</v>
      </c>
      <c r="C1640" t="s">
        <v>4329</v>
      </c>
      <c r="D1640" s="10" t="s">
        <v>4331</v>
      </c>
      <c r="E1640">
        <v>1</v>
      </c>
      <c r="F1640" s="3">
        <v>0</v>
      </c>
    </row>
    <row r="1641" spans="1:6">
      <c r="A1641" s="3" t="s">
        <v>4334</v>
      </c>
      <c r="B1641" t="s">
        <v>12908</v>
      </c>
      <c r="C1641" t="s">
        <v>4335</v>
      </c>
      <c r="D1641" s="10" t="s">
        <v>4336</v>
      </c>
      <c r="E1641">
        <v>1</v>
      </c>
      <c r="F1641" s="3">
        <v>0</v>
      </c>
    </row>
    <row r="1642" spans="1:6">
      <c r="A1642" s="3" t="s">
        <v>4337</v>
      </c>
      <c r="B1642" t="s">
        <v>12909</v>
      </c>
      <c r="C1642" t="s">
        <v>4338</v>
      </c>
      <c r="D1642" s="10" t="s">
        <v>4339</v>
      </c>
      <c r="E1642">
        <v>1</v>
      </c>
      <c r="F1642" s="3">
        <v>0</v>
      </c>
    </row>
    <row r="1643" spans="1:6">
      <c r="A1643" s="3" t="s">
        <v>4340</v>
      </c>
      <c r="B1643" t="s">
        <v>12910</v>
      </c>
      <c r="C1643" t="s">
        <v>4338</v>
      </c>
      <c r="D1643" s="10" t="s">
        <v>4339</v>
      </c>
      <c r="E1643">
        <v>1</v>
      </c>
      <c r="F1643" s="3">
        <v>0</v>
      </c>
    </row>
    <row r="1644" spans="1:6">
      <c r="A1644" s="3" t="s">
        <v>4341</v>
      </c>
      <c r="B1644" t="s">
        <v>12911</v>
      </c>
      <c r="C1644" t="s">
        <v>4338</v>
      </c>
      <c r="D1644" s="10" t="s">
        <v>4339</v>
      </c>
      <c r="E1644">
        <v>1</v>
      </c>
      <c r="F1644" s="3">
        <v>0</v>
      </c>
    </row>
    <row r="1645" spans="1:6">
      <c r="A1645" s="3" t="s">
        <v>4342</v>
      </c>
      <c r="B1645" t="s">
        <v>12912</v>
      </c>
      <c r="C1645" t="s">
        <v>4338</v>
      </c>
      <c r="D1645" s="10" t="s">
        <v>4343</v>
      </c>
      <c r="E1645">
        <v>1</v>
      </c>
      <c r="F1645" s="3">
        <v>0</v>
      </c>
    </row>
    <row r="1646" spans="1:6">
      <c r="A1646" s="3" t="s">
        <v>4344</v>
      </c>
      <c r="B1646" t="s">
        <v>12913</v>
      </c>
      <c r="C1646" t="s">
        <v>4345</v>
      </c>
      <c r="D1646" s="10" t="s">
        <v>4346</v>
      </c>
      <c r="E1646">
        <v>1</v>
      </c>
      <c r="F1646" s="3">
        <v>0</v>
      </c>
    </row>
    <row r="1647" spans="1:6">
      <c r="A1647" s="3" t="s">
        <v>4347</v>
      </c>
      <c r="B1647" t="s">
        <v>12914</v>
      </c>
      <c r="C1647" t="s">
        <v>4345</v>
      </c>
      <c r="D1647" s="10" t="s">
        <v>4348</v>
      </c>
      <c r="E1647">
        <v>1</v>
      </c>
      <c r="F1647" s="3">
        <v>0</v>
      </c>
    </row>
    <row r="1648" spans="1:6">
      <c r="A1648" s="3" t="s">
        <v>4349</v>
      </c>
      <c r="B1648" t="s">
        <v>12915</v>
      </c>
      <c r="C1648" t="s">
        <v>4350</v>
      </c>
      <c r="D1648" s="10" t="s">
        <v>4351</v>
      </c>
      <c r="E1648">
        <v>1</v>
      </c>
      <c r="F1648" s="3">
        <v>0</v>
      </c>
    </row>
    <row r="1649" spans="1:6">
      <c r="A1649" s="3" t="s">
        <v>4352</v>
      </c>
      <c r="B1649" t="s">
        <v>12916</v>
      </c>
      <c r="C1649" t="s">
        <v>4350</v>
      </c>
      <c r="D1649" s="10" t="s">
        <v>4351</v>
      </c>
      <c r="E1649">
        <v>1</v>
      </c>
      <c r="F1649" s="3">
        <v>0</v>
      </c>
    </row>
    <row r="1650" spans="1:6">
      <c r="A1650" s="3" t="s">
        <v>4353</v>
      </c>
      <c r="B1650" t="s">
        <v>12917</v>
      </c>
      <c r="C1650" t="s">
        <v>4350</v>
      </c>
      <c r="D1650" s="10" t="s">
        <v>4351</v>
      </c>
      <c r="E1650">
        <v>1</v>
      </c>
      <c r="F1650" s="3">
        <v>0</v>
      </c>
    </row>
    <row r="1651" spans="1:6">
      <c r="A1651" s="3" t="s">
        <v>4354</v>
      </c>
      <c r="B1651" t="s">
        <v>12918</v>
      </c>
      <c r="C1651" t="s">
        <v>4350</v>
      </c>
      <c r="D1651" s="10" t="s">
        <v>4355</v>
      </c>
      <c r="E1651">
        <v>1</v>
      </c>
      <c r="F1651" s="3">
        <v>0</v>
      </c>
    </row>
    <row r="1652" spans="1:6">
      <c r="A1652" s="3" t="s">
        <v>4356</v>
      </c>
      <c r="B1652" t="s">
        <v>12919</v>
      </c>
      <c r="C1652" t="s">
        <v>4357</v>
      </c>
      <c r="D1652" s="10" t="s">
        <v>4358</v>
      </c>
      <c r="E1652">
        <v>1</v>
      </c>
      <c r="F1652" s="3">
        <v>0</v>
      </c>
    </row>
    <row r="1653" spans="1:6">
      <c r="A1653" s="3" t="s">
        <v>4359</v>
      </c>
      <c r="B1653" t="s">
        <v>12920</v>
      </c>
      <c r="C1653" t="s">
        <v>4360</v>
      </c>
      <c r="D1653" s="10" t="s">
        <v>16444</v>
      </c>
      <c r="E1653">
        <v>1</v>
      </c>
      <c r="F1653" s="3">
        <v>0</v>
      </c>
    </row>
    <row r="1654" spans="1:6">
      <c r="A1654" s="3" t="s">
        <v>4361</v>
      </c>
      <c r="B1654" t="s">
        <v>12921</v>
      </c>
      <c r="C1654" t="s">
        <v>4362</v>
      </c>
      <c r="D1654" s="10" t="s">
        <v>4363</v>
      </c>
      <c r="E1654">
        <v>1</v>
      </c>
      <c r="F1654" s="3">
        <v>0</v>
      </c>
    </row>
    <row r="1655" spans="1:6">
      <c r="A1655" s="3" t="s">
        <v>4364</v>
      </c>
      <c r="B1655" t="s">
        <v>12922</v>
      </c>
      <c r="C1655" t="s">
        <v>4362</v>
      </c>
      <c r="D1655" s="10" t="s">
        <v>4365</v>
      </c>
      <c r="E1655">
        <v>1</v>
      </c>
      <c r="F1655" s="3">
        <v>0</v>
      </c>
    </row>
    <row r="1656" spans="1:6">
      <c r="A1656" s="3" t="s">
        <v>4366</v>
      </c>
      <c r="B1656" t="s">
        <v>12923</v>
      </c>
      <c r="C1656" t="s">
        <v>4362</v>
      </c>
      <c r="D1656" s="10" t="s">
        <v>4367</v>
      </c>
      <c r="E1656">
        <v>1</v>
      </c>
      <c r="F1656" s="3">
        <v>0</v>
      </c>
    </row>
    <row r="1657" spans="1:6">
      <c r="A1657" s="3" t="s">
        <v>4368</v>
      </c>
      <c r="B1657" t="s">
        <v>12924</v>
      </c>
      <c r="C1657" t="s">
        <v>4369</v>
      </c>
      <c r="D1657" s="10" t="s">
        <v>4370</v>
      </c>
      <c r="E1657">
        <v>1</v>
      </c>
      <c r="F1657" s="3">
        <v>0</v>
      </c>
    </row>
    <row r="1658" spans="1:6">
      <c r="A1658" s="3" t="s">
        <v>4371</v>
      </c>
      <c r="B1658" t="s">
        <v>12925</v>
      </c>
      <c r="C1658" t="s">
        <v>4369</v>
      </c>
      <c r="D1658" s="10" t="s">
        <v>4372</v>
      </c>
      <c r="E1658">
        <v>1</v>
      </c>
      <c r="F1658" s="3">
        <v>0</v>
      </c>
    </row>
    <row r="1659" spans="1:6">
      <c r="A1659" s="3" t="s">
        <v>4373</v>
      </c>
      <c r="B1659" t="s">
        <v>12926</v>
      </c>
      <c r="C1659" t="s">
        <v>4369</v>
      </c>
      <c r="D1659" s="10" t="s">
        <v>4372</v>
      </c>
      <c r="E1659">
        <v>1</v>
      </c>
      <c r="F1659" s="3">
        <v>0</v>
      </c>
    </row>
    <row r="1660" spans="1:6">
      <c r="A1660" s="3" t="s">
        <v>4374</v>
      </c>
      <c r="B1660" t="s">
        <v>12927</v>
      </c>
      <c r="C1660" t="s">
        <v>4375</v>
      </c>
      <c r="D1660" s="10" t="s">
        <v>4376</v>
      </c>
      <c r="E1660">
        <v>1</v>
      </c>
      <c r="F1660" s="3">
        <v>0</v>
      </c>
    </row>
    <row r="1661" spans="1:6">
      <c r="A1661" s="3" t="s">
        <v>4377</v>
      </c>
      <c r="B1661" t="s">
        <v>12928</v>
      </c>
      <c r="C1661" t="s">
        <v>4378</v>
      </c>
      <c r="D1661" s="10" t="s">
        <v>4379</v>
      </c>
      <c r="E1661">
        <v>1</v>
      </c>
      <c r="F1661" s="3">
        <v>0</v>
      </c>
    </row>
    <row r="1662" spans="1:6">
      <c r="A1662" s="3" t="s">
        <v>4380</v>
      </c>
      <c r="B1662" t="s">
        <v>12929</v>
      </c>
      <c r="C1662" t="s">
        <v>4381</v>
      </c>
      <c r="D1662" s="10" t="s">
        <v>4382</v>
      </c>
      <c r="E1662">
        <v>1</v>
      </c>
      <c r="F1662" s="3">
        <v>0</v>
      </c>
    </row>
    <row r="1663" spans="1:6">
      <c r="A1663" s="3" t="s">
        <v>4383</v>
      </c>
      <c r="B1663" t="s">
        <v>12930</v>
      </c>
      <c r="C1663" t="s">
        <v>4384</v>
      </c>
      <c r="D1663" s="10" t="s">
        <v>4385</v>
      </c>
      <c r="E1663">
        <v>1</v>
      </c>
      <c r="F1663" s="3">
        <v>0</v>
      </c>
    </row>
    <row r="1664" spans="1:6">
      <c r="A1664" s="3" t="s">
        <v>4386</v>
      </c>
      <c r="B1664" t="s">
        <v>12931</v>
      </c>
      <c r="C1664" t="s">
        <v>4387</v>
      </c>
      <c r="D1664" s="10" t="s">
        <v>4388</v>
      </c>
      <c r="E1664">
        <v>1</v>
      </c>
      <c r="F1664" s="3">
        <v>0</v>
      </c>
    </row>
    <row r="1665" spans="1:6">
      <c r="A1665" s="3" t="s">
        <v>4389</v>
      </c>
      <c r="B1665" t="s">
        <v>12932</v>
      </c>
      <c r="C1665" t="s">
        <v>4387</v>
      </c>
      <c r="D1665" s="10" t="s">
        <v>4390</v>
      </c>
      <c r="E1665">
        <v>1</v>
      </c>
      <c r="F1665" s="3">
        <v>0</v>
      </c>
    </row>
    <row r="1666" spans="1:6">
      <c r="A1666" s="3" t="s">
        <v>4391</v>
      </c>
      <c r="B1666" t="s">
        <v>12933</v>
      </c>
      <c r="C1666" t="s">
        <v>4392</v>
      </c>
      <c r="D1666" s="10" t="s">
        <v>4393</v>
      </c>
      <c r="E1666">
        <v>1</v>
      </c>
      <c r="F1666" s="3">
        <v>0</v>
      </c>
    </row>
    <row r="1667" spans="1:6">
      <c r="A1667" s="3" t="s">
        <v>4394</v>
      </c>
      <c r="B1667" t="s">
        <v>12934</v>
      </c>
      <c r="C1667" t="s">
        <v>4392</v>
      </c>
      <c r="D1667" s="10" t="s">
        <v>4393</v>
      </c>
      <c r="E1667">
        <v>1</v>
      </c>
      <c r="F1667" s="3">
        <v>0</v>
      </c>
    </row>
    <row r="1668" spans="1:6">
      <c r="A1668" s="3" t="s">
        <v>4395</v>
      </c>
      <c r="B1668" t="s">
        <v>12935</v>
      </c>
      <c r="C1668" t="s">
        <v>4392</v>
      </c>
      <c r="D1668" s="10" t="s">
        <v>4393</v>
      </c>
      <c r="E1668">
        <v>1</v>
      </c>
      <c r="F1668" s="3">
        <v>0</v>
      </c>
    </row>
    <row r="1669" spans="1:6">
      <c r="A1669" s="3" t="s">
        <v>4396</v>
      </c>
      <c r="B1669" t="s">
        <v>12936</v>
      </c>
      <c r="C1669" t="s">
        <v>4397</v>
      </c>
      <c r="D1669" s="10" t="s">
        <v>4398</v>
      </c>
      <c r="E1669">
        <v>1</v>
      </c>
      <c r="F1669" s="3">
        <v>0</v>
      </c>
    </row>
    <row r="1670" spans="1:6">
      <c r="A1670" s="3" t="s">
        <v>4399</v>
      </c>
      <c r="B1670" t="s">
        <v>12937</v>
      </c>
      <c r="C1670" t="s">
        <v>4397</v>
      </c>
      <c r="D1670" s="10" t="s">
        <v>4400</v>
      </c>
      <c r="E1670">
        <v>1</v>
      </c>
      <c r="F1670" s="3">
        <v>0</v>
      </c>
    </row>
    <row r="1671" spans="1:6">
      <c r="A1671" s="3" t="s">
        <v>4401</v>
      </c>
      <c r="B1671" t="s">
        <v>12938</v>
      </c>
      <c r="C1671" t="s">
        <v>4397</v>
      </c>
      <c r="D1671" s="10" t="s">
        <v>4400</v>
      </c>
      <c r="E1671">
        <v>1</v>
      </c>
      <c r="F1671" s="3">
        <v>0</v>
      </c>
    </row>
    <row r="1672" spans="1:6">
      <c r="A1672" s="3" t="s">
        <v>4402</v>
      </c>
      <c r="B1672" t="s">
        <v>12939</v>
      </c>
      <c r="C1672" t="s">
        <v>4397</v>
      </c>
      <c r="D1672" s="10" t="s">
        <v>4400</v>
      </c>
      <c r="E1672">
        <v>1</v>
      </c>
      <c r="F1672" s="3">
        <v>0</v>
      </c>
    </row>
    <row r="1673" spans="1:6">
      <c r="A1673" s="3" t="s">
        <v>4403</v>
      </c>
      <c r="B1673" t="s">
        <v>12940</v>
      </c>
      <c r="C1673" t="s">
        <v>4397</v>
      </c>
      <c r="D1673" s="10" t="s">
        <v>4400</v>
      </c>
      <c r="E1673">
        <v>1</v>
      </c>
      <c r="F1673" s="3">
        <v>0</v>
      </c>
    </row>
    <row r="1674" spans="1:6">
      <c r="A1674" s="3" t="s">
        <v>4404</v>
      </c>
      <c r="B1674" t="s">
        <v>12941</v>
      </c>
      <c r="C1674" t="s">
        <v>4397</v>
      </c>
      <c r="D1674" s="10" t="s">
        <v>4400</v>
      </c>
      <c r="E1674">
        <v>1</v>
      </c>
      <c r="F1674" s="3">
        <v>0</v>
      </c>
    </row>
    <row r="1675" spans="1:6">
      <c r="A1675" s="3" t="s">
        <v>4405</v>
      </c>
      <c r="B1675" t="s">
        <v>12942</v>
      </c>
      <c r="C1675" t="s">
        <v>4397</v>
      </c>
      <c r="D1675" s="10" t="s">
        <v>4406</v>
      </c>
      <c r="E1675">
        <v>1</v>
      </c>
      <c r="F1675" s="3">
        <v>0</v>
      </c>
    </row>
    <row r="1676" spans="1:6">
      <c r="A1676" s="3" t="s">
        <v>4407</v>
      </c>
      <c r="B1676" t="s">
        <v>12943</v>
      </c>
      <c r="C1676" t="s">
        <v>4408</v>
      </c>
      <c r="D1676" s="10" t="s">
        <v>4409</v>
      </c>
      <c r="E1676">
        <v>1</v>
      </c>
      <c r="F1676" s="3">
        <v>0</v>
      </c>
    </row>
    <row r="1677" spans="1:6">
      <c r="A1677" s="3" t="s">
        <v>4410</v>
      </c>
      <c r="B1677" t="s">
        <v>12944</v>
      </c>
      <c r="C1677" t="s">
        <v>4411</v>
      </c>
      <c r="D1677" s="10" t="s">
        <v>16445</v>
      </c>
      <c r="E1677">
        <v>1</v>
      </c>
      <c r="F1677" s="3">
        <v>0</v>
      </c>
    </row>
    <row r="1678" spans="1:6">
      <c r="A1678" s="3" t="s">
        <v>4412</v>
      </c>
      <c r="B1678" t="s">
        <v>12945</v>
      </c>
      <c r="C1678" t="s">
        <v>4411</v>
      </c>
      <c r="D1678" s="10" t="s">
        <v>4413</v>
      </c>
      <c r="E1678">
        <v>1</v>
      </c>
      <c r="F1678" s="3">
        <v>0</v>
      </c>
    </row>
    <row r="1679" spans="1:6">
      <c r="A1679" s="3" t="s">
        <v>4414</v>
      </c>
      <c r="B1679" t="s">
        <v>12946</v>
      </c>
      <c r="C1679" t="s">
        <v>4411</v>
      </c>
      <c r="D1679" s="10" t="s">
        <v>4415</v>
      </c>
      <c r="E1679">
        <v>1</v>
      </c>
      <c r="F1679" s="3">
        <v>0</v>
      </c>
    </row>
    <row r="1680" spans="1:6">
      <c r="A1680" s="3" t="s">
        <v>4416</v>
      </c>
      <c r="B1680" t="s">
        <v>12947</v>
      </c>
      <c r="C1680" t="s">
        <v>4411</v>
      </c>
      <c r="D1680" s="10" t="s">
        <v>4417</v>
      </c>
      <c r="E1680">
        <v>1</v>
      </c>
      <c r="F1680" s="3">
        <v>0</v>
      </c>
    </row>
    <row r="1681" spans="1:6">
      <c r="A1681" s="3" t="s">
        <v>4418</v>
      </c>
      <c r="B1681" t="s">
        <v>12948</v>
      </c>
      <c r="C1681" t="s">
        <v>4411</v>
      </c>
      <c r="D1681" s="10" t="s">
        <v>4419</v>
      </c>
      <c r="E1681">
        <v>1</v>
      </c>
      <c r="F1681" s="3">
        <v>0</v>
      </c>
    </row>
    <row r="1682" spans="1:6">
      <c r="A1682" s="3" t="s">
        <v>4420</v>
      </c>
      <c r="B1682" t="s">
        <v>12949</v>
      </c>
      <c r="C1682" t="s">
        <v>4421</v>
      </c>
      <c r="D1682" s="10" t="s">
        <v>16446</v>
      </c>
      <c r="E1682">
        <v>1</v>
      </c>
      <c r="F1682" s="3">
        <v>0</v>
      </c>
    </row>
    <row r="1683" spans="1:6">
      <c r="A1683" s="3" t="s">
        <v>4422</v>
      </c>
      <c r="B1683" t="s">
        <v>12950</v>
      </c>
      <c r="C1683" t="s">
        <v>4423</v>
      </c>
      <c r="D1683" s="10" t="s">
        <v>16446</v>
      </c>
      <c r="E1683">
        <v>1</v>
      </c>
      <c r="F1683" s="3">
        <v>0</v>
      </c>
    </row>
    <row r="1684" spans="1:6">
      <c r="A1684" s="3" t="s">
        <v>4424</v>
      </c>
      <c r="B1684" t="s">
        <v>12951</v>
      </c>
      <c r="C1684" t="s">
        <v>4423</v>
      </c>
      <c r="D1684" s="10" t="s">
        <v>4425</v>
      </c>
      <c r="E1684">
        <v>1</v>
      </c>
      <c r="F1684" s="3">
        <v>0</v>
      </c>
    </row>
    <row r="1685" spans="1:6">
      <c r="A1685" s="3" t="s">
        <v>4426</v>
      </c>
      <c r="B1685" t="s">
        <v>12952</v>
      </c>
      <c r="C1685" t="s">
        <v>4427</v>
      </c>
      <c r="D1685" s="10" t="s">
        <v>4425</v>
      </c>
      <c r="E1685">
        <v>1</v>
      </c>
      <c r="F1685" s="3">
        <v>0</v>
      </c>
    </row>
    <row r="1686" spans="1:6">
      <c r="A1686" s="3" t="s">
        <v>4428</v>
      </c>
      <c r="B1686" t="s">
        <v>12953</v>
      </c>
      <c r="C1686" t="s">
        <v>4429</v>
      </c>
      <c r="D1686" s="10" t="s">
        <v>4430</v>
      </c>
      <c r="E1686">
        <v>1</v>
      </c>
      <c r="F1686" s="3">
        <v>0</v>
      </c>
    </row>
    <row r="1687" spans="1:6">
      <c r="A1687" s="3" t="s">
        <v>4431</v>
      </c>
      <c r="B1687" t="s">
        <v>12954</v>
      </c>
      <c r="C1687" t="s">
        <v>4429</v>
      </c>
      <c r="D1687" s="10" t="s">
        <v>4430</v>
      </c>
      <c r="E1687">
        <v>1</v>
      </c>
      <c r="F1687" s="3">
        <v>0</v>
      </c>
    </row>
    <row r="1688" spans="1:6">
      <c r="A1688" s="3" t="s">
        <v>4432</v>
      </c>
      <c r="B1688" t="s">
        <v>12955</v>
      </c>
      <c r="C1688" t="s">
        <v>4433</v>
      </c>
      <c r="D1688" s="10" t="s">
        <v>4434</v>
      </c>
      <c r="E1688">
        <v>1</v>
      </c>
      <c r="F1688" s="3">
        <v>0</v>
      </c>
    </row>
    <row r="1689" spans="1:6">
      <c r="A1689" s="3" t="s">
        <v>4435</v>
      </c>
      <c r="B1689" t="s">
        <v>12956</v>
      </c>
      <c r="C1689" t="s">
        <v>4433</v>
      </c>
      <c r="D1689" s="10" t="s">
        <v>4434</v>
      </c>
      <c r="E1689">
        <v>1</v>
      </c>
      <c r="F1689" s="3">
        <v>0</v>
      </c>
    </row>
    <row r="1690" spans="1:6">
      <c r="A1690" s="3" t="s">
        <v>4436</v>
      </c>
      <c r="B1690" t="s">
        <v>12957</v>
      </c>
      <c r="C1690" t="s">
        <v>4437</v>
      </c>
      <c r="D1690" s="10" t="s">
        <v>4438</v>
      </c>
      <c r="E1690">
        <v>1</v>
      </c>
      <c r="F1690" s="3">
        <v>0</v>
      </c>
    </row>
    <row r="1691" spans="1:6">
      <c r="A1691" s="3" t="s">
        <v>4439</v>
      </c>
      <c r="B1691" t="s">
        <v>12958</v>
      </c>
      <c r="C1691" t="s">
        <v>4437</v>
      </c>
      <c r="D1691" s="10" t="s">
        <v>4440</v>
      </c>
      <c r="E1691">
        <v>1</v>
      </c>
      <c r="F1691" s="3">
        <v>0</v>
      </c>
    </row>
    <row r="1692" spans="1:6">
      <c r="A1692" s="3" t="s">
        <v>4441</v>
      </c>
      <c r="B1692" t="s">
        <v>12959</v>
      </c>
      <c r="C1692" t="s">
        <v>4442</v>
      </c>
      <c r="D1692" s="10" t="s">
        <v>4440</v>
      </c>
      <c r="E1692">
        <v>1</v>
      </c>
      <c r="F1692" s="3">
        <v>0</v>
      </c>
    </row>
    <row r="1693" spans="1:6">
      <c r="A1693" s="3" t="s">
        <v>4443</v>
      </c>
      <c r="B1693" t="s">
        <v>12960</v>
      </c>
      <c r="C1693" t="s">
        <v>4442</v>
      </c>
      <c r="D1693" s="10" t="s">
        <v>4440</v>
      </c>
      <c r="E1693">
        <v>1</v>
      </c>
      <c r="F1693" s="3">
        <v>0</v>
      </c>
    </row>
    <row r="1694" spans="1:6">
      <c r="A1694" s="3" t="s">
        <v>4444</v>
      </c>
      <c r="B1694" t="s">
        <v>12961</v>
      </c>
      <c r="C1694" t="s">
        <v>4442</v>
      </c>
      <c r="D1694" s="10" t="s">
        <v>4440</v>
      </c>
      <c r="E1694">
        <v>1</v>
      </c>
      <c r="F1694" s="3">
        <v>0</v>
      </c>
    </row>
    <row r="1695" spans="1:6">
      <c r="A1695" s="3" t="s">
        <v>4445</v>
      </c>
      <c r="B1695" t="s">
        <v>12962</v>
      </c>
      <c r="C1695" t="s">
        <v>4442</v>
      </c>
      <c r="D1695" s="10" t="s">
        <v>4446</v>
      </c>
      <c r="E1695">
        <v>1</v>
      </c>
      <c r="F1695" s="3">
        <v>0</v>
      </c>
    </row>
    <row r="1696" spans="1:6">
      <c r="A1696" s="3" t="s">
        <v>4447</v>
      </c>
      <c r="B1696" t="s">
        <v>12963</v>
      </c>
      <c r="C1696" t="s">
        <v>4448</v>
      </c>
      <c r="D1696" s="10" t="s">
        <v>4446</v>
      </c>
      <c r="E1696">
        <v>1</v>
      </c>
      <c r="F1696" s="3">
        <v>0</v>
      </c>
    </row>
    <row r="1697" spans="1:6">
      <c r="A1697" s="3" t="s">
        <v>4449</v>
      </c>
      <c r="B1697" t="s">
        <v>12964</v>
      </c>
      <c r="C1697" t="s">
        <v>4448</v>
      </c>
      <c r="D1697" s="10" t="s">
        <v>4450</v>
      </c>
      <c r="E1697">
        <v>1</v>
      </c>
      <c r="F1697" s="3">
        <v>0</v>
      </c>
    </row>
    <row r="1698" spans="1:6">
      <c r="A1698" s="3" t="s">
        <v>4451</v>
      </c>
      <c r="B1698" t="s">
        <v>12965</v>
      </c>
      <c r="C1698" t="s">
        <v>4452</v>
      </c>
      <c r="D1698" s="10" t="s">
        <v>4453</v>
      </c>
      <c r="E1698">
        <v>1</v>
      </c>
      <c r="F1698" s="3">
        <v>0</v>
      </c>
    </row>
    <row r="1699" spans="1:6">
      <c r="A1699" s="3" t="s">
        <v>4454</v>
      </c>
      <c r="B1699" t="s">
        <v>12966</v>
      </c>
      <c r="C1699" t="s">
        <v>4455</v>
      </c>
      <c r="D1699" s="10" t="s">
        <v>4456</v>
      </c>
      <c r="E1699">
        <v>1</v>
      </c>
      <c r="F1699" s="3">
        <v>0</v>
      </c>
    </row>
    <row r="1700" spans="1:6">
      <c r="A1700" s="3" t="s">
        <v>4457</v>
      </c>
      <c r="B1700" t="s">
        <v>12967</v>
      </c>
      <c r="C1700" t="s">
        <v>4455</v>
      </c>
      <c r="D1700" s="10" t="s">
        <v>4458</v>
      </c>
      <c r="E1700">
        <v>1</v>
      </c>
      <c r="F1700" s="3">
        <v>0</v>
      </c>
    </row>
    <row r="1701" spans="1:6">
      <c r="A1701" s="3" t="s">
        <v>4459</v>
      </c>
      <c r="B1701" t="s">
        <v>12968</v>
      </c>
      <c r="C1701" t="s">
        <v>4460</v>
      </c>
      <c r="D1701" s="10" t="s">
        <v>4461</v>
      </c>
      <c r="E1701">
        <v>1</v>
      </c>
      <c r="F1701" s="3">
        <v>0</v>
      </c>
    </row>
    <row r="1702" spans="1:6">
      <c r="A1702" s="3" t="s">
        <v>4462</v>
      </c>
      <c r="B1702" t="s">
        <v>12969</v>
      </c>
      <c r="C1702" t="s">
        <v>4463</v>
      </c>
      <c r="D1702" s="10" t="s">
        <v>4464</v>
      </c>
      <c r="E1702">
        <v>1</v>
      </c>
      <c r="F1702" s="3">
        <v>0</v>
      </c>
    </row>
    <row r="1703" spans="1:6">
      <c r="A1703" s="3" t="s">
        <v>4465</v>
      </c>
      <c r="B1703" t="s">
        <v>12970</v>
      </c>
      <c r="C1703" t="s">
        <v>4466</v>
      </c>
      <c r="D1703" s="10" t="s">
        <v>16447</v>
      </c>
      <c r="E1703">
        <v>1</v>
      </c>
      <c r="F1703" s="3">
        <v>0</v>
      </c>
    </row>
    <row r="1704" spans="1:6">
      <c r="A1704" s="3" t="s">
        <v>4467</v>
      </c>
      <c r="B1704" t="s">
        <v>12971</v>
      </c>
      <c r="C1704" t="s">
        <v>4466</v>
      </c>
      <c r="D1704" s="10" t="s">
        <v>16447</v>
      </c>
      <c r="E1704">
        <v>1</v>
      </c>
      <c r="F1704" s="3">
        <v>0</v>
      </c>
    </row>
    <row r="1705" spans="1:6">
      <c r="A1705" s="3" t="s">
        <v>4468</v>
      </c>
      <c r="B1705" t="s">
        <v>12972</v>
      </c>
      <c r="C1705" t="s">
        <v>4466</v>
      </c>
      <c r="D1705" s="10" t="s">
        <v>16447</v>
      </c>
      <c r="E1705">
        <v>1</v>
      </c>
      <c r="F1705" s="3">
        <v>0</v>
      </c>
    </row>
    <row r="1706" spans="1:6">
      <c r="A1706" s="3" t="s">
        <v>4469</v>
      </c>
      <c r="B1706" t="s">
        <v>12973</v>
      </c>
      <c r="C1706" t="s">
        <v>4466</v>
      </c>
      <c r="D1706" s="10" t="s">
        <v>16447</v>
      </c>
      <c r="E1706">
        <v>1</v>
      </c>
      <c r="F1706" s="3">
        <v>0</v>
      </c>
    </row>
    <row r="1707" spans="1:6">
      <c r="A1707" s="3" t="s">
        <v>4470</v>
      </c>
      <c r="B1707" t="s">
        <v>12974</v>
      </c>
      <c r="C1707" t="s">
        <v>4466</v>
      </c>
      <c r="D1707" s="10" t="s">
        <v>4471</v>
      </c>
      <c r="E1707">
        <v>1</v>
      </c>
      <c r="F1707" s="3">
        <v>0</v>
      </c>
    </row>
    <row r="1708" spans="1:6">
      <c r="A1708" s="3" t="s">
        <v>4472</v>
      </c>
      <c r="B1708" t="s">
        <v>12975</v>
      </c>
      <c r="C1708" t="s">
        <v>4473</v>
      </c>
      <c r="D1708" s="10" t="s">
        <v>4474</v>
      </c>
      <c r="E1708">
        <v>1</v>
      </c>
      <c r="F1708" s="3">
        <v>0</v>
      </c>
    </row>
    <row r="1709" spans="1:6">
      <c r="A1709" s="3" t="s">
        <v>4475</v>
      </c>
      <c r="B1709" t="s">
        <v>12976</v>
      </c>
      <c r="C1709" t="s">
        <v>4473</v>
      </c>
      <c r="D1709" s="10" t="s">
        <v>4476</v>
      </c>
      <c r="E1709">
        <v>1</v>
      </c>
      <c r="F1709" s="3">
        <v>0</v>
      </c>
    </row>
    <row r="1710" spans="1:6">
      <c r="A1710" s="3" t="s">
        <v>4477</v>
      </c>
      <c r="B1710" t="s">
        <v>12977</v>
      </c>
      <c r="C1710" t="s">
        <v>4473</v>
      </c>
      <c r="D1710" s="10" t="s">
        <v>4476</v>
      </c>
      <c r="E1710">
        <v>1</v>
      </c>
      <c r="F1710" s="3">
        <v>0</v>
      </c>
    </row>
    <row r="1711" spans="1:6">
      <c r="A1711" s="3" t="s">
        <v>4478</v>
      </c>
      <c r="B1711" t="s">
        <v>12978</v>
      </c>
      <c r="C1711" t="s">
        <v>4479</v>
      </c>
      <c r="D1711" s="10" t="s">
        <v>4480</v>
      </c>
      <c r="E1711">
        <v>1</v>
      </c>
      <c r="F1711" s="3">
        <v>0</v>
      </c>
    </row>
    <row r="1712" spans="1:6">
      <c r="A1712" s="3" t="s">
        <v>4481</v>
      </c>
      <c r="B1712" t="s">
        <v>12979</v>
      </c>
      <c r="C1712" t="s">
        <v>4482</v>
      </c>
      <c r="D1712" s="10" t="s">
        <v>16448</v>
      </c>
      <c r="E1712">
        <v>1</v>
      </c>
      <c r="F1712" s="3">
        <v>0</v>
      </c>
    </row>
    <row r="1713" spans="1:6">
      <c r="A1713" s="3" t="s">
        <v>4483</v>
      </c>
      <c r="B1713" t="s">
        <v>12980</v>
      </c>
      <c r="C1713" t="s">
        <v>4484</v>
      </c>
      <c r="D1713" s="10" t="s">
        <v>4485</v>
      </c>
      <c r="E1713">
        <v>1</v>
      </c>
      <c r="F1713" s="3">
        <v>0</v>
      </c>
    </row>
    <row r="1714" spans="1:6">
      <c r="A1714" s="3" t="s">
        <v>4486</v>
      </c>
      <c r="B1714" t="s">
        <v>12981</v>
      </c>
      <c r="C1714" t="s">
        <v>4484</v>
      </c>
      <c r="D1714" s="10" t="s">
        <v>4487</v>
      </c>
      <c r="E1714">
        <v>1</v>
      </c>
      <c r="F1714" s="3">
        <v>0</v>
      </c>
    </row>
    <row r="1715" spans="1:6">
      <c r="A1715" s="3" t="s">
        <v>4488</v>
      </c>
      <c r="B1715" t="s">
        <v>12982</v>
      </c>
      <c r="C1715" t="s">
        <v>4484</v>
      </c>
      <c r="D1715" s="10" t="s">
        <v>4487</v>
      </c>
      <c r="E1715">
        <v>1</v>
      </c>
      <c r="F1715" s="3">
        <v>0</v>
      </c>
    </row>
    <row r="1716" spans="1:6">
      <c r="A1716" s="3" t="s">
        <v>4489</v>
      </c>
      <c r="B1716" t="s">
        <v>12983</v>
      </c>
      <c r="C1716" t="s">
        <v>4490</v>
      </c>
      <c r="D1716" s="10" t="s">
        <v>4491</v>
      </c>
      <c r="E1716">
        <v>1</v>
      </c>
      <c r="F1716" s="3">
        <v>0</v>
      </c>
    </row>
    <row r="1717" spans="1:6">
      <c r="A1717" s="3" t="s">
        <v>4492</v>
      </c>
      <c r="B1717" t="s">
        <v>12984</v>
      </c>
      <c r="C1717" t="s">
        <v>4493</v>
      </c>
      <c r="D1717" s="10" t="s">
        <v>4494</v>
      </c>
      <c r="E1717">
        <v>1</v>
      </c>
      <c r="F1717" s="3">
        <v>0</v>
      </c>
    </row>
    <row r="1718" spans="1:6">
      <c r="A1718" s="3" t="s">
        <v>4495</v>
      </c>
      <c r="B1718" t="s">
        <v>12985</v>
      </c>
      <c r="C1718" t="s">
        <v>4493</v>
      </c>
      <c r="D1718" s="10" t="s">
        <v>16449</v>
      </c>
      <c r="E1718">
        <v>1</v>
      </c>
      <c r="F1718" s="3">
        <v>0</v>
      </c>
    </row>
    <row r="1719" spans="1:6">
      <c r="A1719" s="3" t="s">
        <v>4496</v>
      </c>
      <c r="B1719" t="s">
        <v>12986</v>
      </c>
      <c r="C1719" t="s">
        <v>4497</v>
      </c>
      <c r="D1719" s="10" t="s">
        <v>4498</v>
      </c>
      <c r="E1719">
        <v>1</v>
      </c>
      <c r="F1719" s="3">
        <v>0</v>
      </c>
    </row>
    <row r="1720" spans="1:6">
      <c r="A1720" s="3" t="s">
        <v>4499</v>
      </c>
      <c r="B1720" t="s">
        <v>12987</v>
      </c>
      <c r="C1720" t="s">
        <v>4497</v>
      </c>
      <c r="D1720" s="10" t="s">
        <v>4500</v>
      </c>
      <c r="E1720">
        <v>1</v>
      </c>
      <c r="F1720" s="3">
        <v>0</v>
      </c>
    </row>
    <row r="1721" spans="1:6">
      <c r="A1721" s="3" t="s">
        <v>4501</v>
      </c>
      <c r="B1721" t="s">
        <v>12988</v>
      </c>
      <c r="C1721" t="s">
        <v>4502</v>
      </c>
      <c r="D1721" s="10" t="s">
        <v>4503</v>
      </c>
      <c r="E1721">
        <v>1</v>
      </c>
      <c r="F1721" s="3">
        <v>0</v>
      </c>
    </row>
    <row r="1722" spans="1:6">
      <c r="A1722" s="3" t="s">
        <v>4504</v>
      </c>
      <c r="B1722" t="s">
        <v>12989</v>
      </c>
      <c r="C1722" t="s">
        <v>4505</v>
      </c>
      <c r="D1722" s="10" t="s">
        <v>4506</v>
      </c>
      <c r="E1722">
        <v>1</v>
      </c>
      <c r="F1722" s="3">
        <v>0</v>
      </c>
    </row>
    <row r="1723" spans="1:6">
      <c r="A1723" s="3" t="s">
        <v>4507</v>
      </c>
      <c r="B1723" t="s">
        <v>12990</v>
      </c>
      <c r="C1723" t="s">
        <v>4505</v>
      </c>
      <c r="D1723" s="10" t="s">
        <v>4508</v>
      </c>
      <c r="E1723">
        <v>1</v>
      </c>
      <c r="F1723" s="3">
        <v>0</v>
      </c>
    </row>
    <row r="1724" spans="1:6">
      <c r="A1724" s="3" t="s">
        <v>4509</v>
      </c>
      <c r="B1724" t="s">
        <v>12991</v>
      </c>
      <c r="C1724" t="s">
        <v>4510</v>
      </c>
      <c r="D1724" s="10" t="s">
        <v>4511</v>
      </c>
      <c r="E1724">
        <v>1</v>
      </c>
      <c r="F1724" s="3">
        <v>0</v>
      </c>
    </row>
    <row r="1725" spans="1:6">
      <c r="A1725" s="3" t="s">
        <v>4512</v>
      </c>
      <c r="B1725" t="s">
        <v>12992</v>
      </c>
      <c r="C1725" t="s">
        <v>4510</v>
      </c>
      <c r="D1725" s="10" t="s">
        <v>4513</v>
      </c>
      <c r="E1725">
        <v>1</v>
      </c>
      <c r="F1725" s="3">
        <v>0</v>
      </c>
    </row>
    <row r="1726" spans="1:6">
      <c r="A1726" s="3" t="s">
        <v>4514</v>
      </c>
      <c r="B1726" t="s">
        <v>12993</v>
      </c>
      <c r="C1726" t="s">
        <v>4510</v>
      </c>
      <c r="D1726" s="10" t="s">
        <v>4513</v>
      </c>
      <c r="E1726">
        <v>1</v>
      </c>
      <c r="F1726" s="3">
        <v>0</v>
      </c>
    </row>
    <row r="1727" spans="1:6">
      <c r="A1727" s="3" t="s">
        <v>4515</v>
      </c>
      <c r="B1727" t="s">
        <v>12994</v>
      </c>
      <c r="C1727" t="s">
        <v>4510</v>
      </c>
      <c r="D1727" s="10" t="s">
        <v>4516</v>
      </c>
      <c r="E1727">
        <v>1</v>
      </c>
      <c r="F1727" s="3">
        <v>0</v>
      </c>
    </row>
    <row r="1728" spans="1:6">
      <c r="A1728" s="3" t="s">
        <v>4517</v>
      </c>
      <c r="B1728" t="s">
        <v>12995</v>
      </c>
      <c r="C1728" t="s">
        <v>4518</v>
      </c>
      <c r="D1728" s="10" t="s">
        <v>4516</v>
      </c>
      <c r="E1728">
        <v>1</v>
      </c>
      <c r="F1728" s="3">
        <v>0</v>
      </c>
    </row>
    <row r="1729" spans="1:6">
      <c r="A1729" s="3" t="s">
        <v>4519</v>
      </c>
      <c r="B1729" t="s">
        <v>12996</v>
      </c>
      <c r="C1729" t="s">
        <v>4520</v>
      </c>
      <c r="D1729" s="10" t="s">
        <v>4521</v>
      </c>
      <c r="E1729">
        <v>1</v>
      </c>
      <c r="F1729" s="3">
        <v>0</v>
      </c>
    </row>
    <row r="1730" spans="1:6">
      <c r="A1730" s="3" t="s">
        <v>4522</v>
      </c>
      <c r="B1730" t="s">
        <v>12997</v>
      </c>
      <c r="C1730" t="s">
        <v>4520</v>
      </c>
      <c r="D1730" s="10" t="s">
        <v>4523</v>
      </c>
      <c r="E1730">
        <v>1</v>
      </c>
      <c r="F1730" s="3">
        <v>0</v>
      </c>
    </row>
    <row r="1731" spans="1:6">
      <c r="A1731" s="3" t="s">
        <v>4524</v>
      </c>
      <c r="B1731" t="s">
        <v>12998</v>
      </c>
      <c r="C1731" t="s">
        <v>4520</v>
      </c>
      <c r="D1731" s="10" t="s">
        <v>4525</v>
      </c>
      <c r="E1731">
        <v>1</v>
      </c>
      <c r="F1731" s="3">
        <v>0</v>
      </c>
    </row>
    <row r="1732" spans="1:6">
      <c r="A1732" s="3" t="s">
        <v>4526</v>
      </c>
      <c r="B1732" t="s">
        <v>12999</v>
      </c>
      <c r="C1732" t="s">
        <v>4520</v>
      </c>
      <c r="D1732" s="10" t="s">
        <v>4527</v>
      </c>
      <c r="E1732">
        <v>1</v>
      </c>
      <c r="F1732" s="3">
        <v>0</v>
      </c>
    </row>
    <row r="1733" spans="1:6">
      <c r="A1733" s="3" t="s">
        <v>4528</v>
      </c>
      <c r="B1733" t="s">
        <v>13000</v>
      </c>
      <c r="C1733" t="s">
        <v>4529</v>
      </c>
      <c r="D1733" s="10" t="s">
        <v>4530</v>
      </c>
      <c r="E1733">
        <v>1</v>
      </c>
      <c r="F1733" s="3">
        <v>0</v>
      </c>
    </row>
    <row r="1734" spans="1:6">
      <c r="A1734" s="3" t="s">
        <v>4531</v>
      </c>
      <c r="B1734" t="s">
        <v>13001</v>
      </c>
      <c r="C1734" t="s">
        <v>4529</v>
      </c>
      <c r="D1734" s="10" t="s">
        <v>4532</v>
      </c>
      <c r="E1734">
        <v>1</v>
      </c>
      <c r="F1734" s="3">
        <v>0</v>
      </c>
    </row>
    <row r="1735" spans="1:6">
      <c r="A1735" s="3" t="s">
        <v>4533</v>
      </c>
      <c r="B1735" t="s">
        <v>13002</v>
      </c>
      <c r="C1735" t="s">
        <v>4529</v>
      </c>
      <c r="D1735" s="10" t="s">
        <v>16450</v>
      </c>
      <c r="E1735">
        <v>1</v>
      </c>
      <c r="F1735" s="3">
        <v>0</v>
      </c>
    </row>
    <row r="1736" spans="1:6">
      <c r="A1736" s="3" t="s">
        <v>4534</v>
      </c>
      <c r="B1736" t="s">
        <v>13003</v>
      </c>
      <c r="C1736" t="s">
        <v>4535</v>
      </c>
      <c r="D1736" s="10" t="s">
        <v>4536</v>
      </c>
      <c r="E1736">
        <v>1</v>
      </c>
      <c r="F1736" s="3">
        <v>0</v>
      </c>
    </row>
    <row r="1737" spans="1:6">
      <c r="A1737" s="3" t="s">
        <v>4537</v>
      </c>
      <c r="B1737" t="s">
        <v>13004</v>
      </c>
      <c r="C1737" t="s">
        <v>4535</v>
      </c>
      <c r="D1737" s="10" t="s">
        <v>4536</v>
      </c>
      <c r="E1737">
        <v>1</v>
      </c>
      <c r="F1737" s="3">
        <v>0</v>
      </c>
    </row>
    <row r="1738" spans="1:6">
      <c r="A1738" s="3" t="s">
        <v>4538</v>
      </c>
      <c r="B1738" t="s">
        <v>13005</v>
      </c>
      <c r="C1738" t="s">
        <v>4535</v>
      </c>
      <c r="D1738" s="10" t="s">
        <v>4536</v>
      </c>
      <c r="E1738">
        <v>1</v>
      </c>
      <c r="F1738" s="3">
        <v>0</v>
      </c>
    </row>
    <row r="1739" spans="1:6">
      <c r="A1739" s="3" t="s">
        <v>4539</v>
      </c>
      <c r="B1739" t="s">
        <v>13006</v>
      </c>
      <c r="C1739" t="s">
        <v>4535</v>
      </c>
      <c r="D1739" s="10" t="s">
        <v>4540</v>
      </c>
      <c r="E1739">
        <v>1</v>
      </c>
      <c r="F1739" s="3">
        <v>0</v>
      </c>
    </row>
    <row r="1740" spans="1:6">
      <c r="A1740" s="3" t="s">
        <v>4541</v>
      </c>
      <c r="B1740" t="s">
        <v>13007</v>
      </c>
      <c r="C1740" t="s">
        <v>4535</v>
      </c>
      <c r="D1740" s="10" t="s">
        <v>4542</v>
      </c>
      <c r="E1740">
        <v>1</v>
      </c>
      <c r="F1740" s="3">
        <v>0</v>
      </c>
    </row>
    <row r="1741" spans="1:6">
      <c r="A1741" s="3" t="s">
        <v>4543</v>
      </c>
      <c r="B1741" t="s">
        <v>13008</v>
      </c>
      <c r="C1741" t="s">
        <v>4535</v>
      </c>
      <c r="D1741" s="10" t="s">
        <v>4544</v>
      </c>
      <c r="E1741">
        <v>1</v>
      </c>
      <c r="F1741" s="3">
        <v>0</v>
      </c>
    </row>
    <row r="1742" spans="1:6">
      <c r="A1742" s="3" t="s">
        <v>4545</v>
      </c>
      <c r="B1742" t="s">
        <v>13009</v>
      </c>
      <c r="C1742" t="s">
        <v>4535</v>
      </c>
      <c r="D1742" s="10" t="s">
        <v>4544</v>
      </c>
      <c r="E1742">
        <v>1</v>
      </c>
      <c r="F1742" s="3">
        <v>0</v>
      </c>
    </row>
    <row r="1743" spans="1:6">
      <c r="A1743" s="3" t="s">
        <v>4546</v>
      </c>
      <c r="B1743" t="s">
        <v>13010</v>
      </c>
      <c r="C1743" t="s">
        <v>4547</v>
      </c>
      <c r="D1743" s="10" t="s">
        <v>4548</v>
      </c>
      <c r="E1743">
        <v>1</v>
      </c>
      <c r="F1743" s="3">
        <v>0</v>
      </c>
    </row>
    <row r="1744" spans="1:6">
      <c r="A1744" s="3" t="s">
        <v>4549</v>
      </c>
      <c r="B1744" t="s">
        <v>13011</v>
      </c>
      <c r="C1744" t="s">
        <v>4547</v>
      </c>
      <c r="D1744" s="10" t="s">
        <v>4550</v>
      </c>
      <c r="E1744">
        <v>1</v>
      </c>
      <c r="F1744" s="3">
        <v>0</v>
      </c>
    </row>
    <row r="1745" spans="1:6">
      <c r="A1745" s="3" t="s">
        <v>4551</v>
      </c>
      <c r="B1745" t="s">
        <v>13012</v>
      </c>
      <c r="C1745" t="s">
        <v>4547</v>
      </c>
      <c r="D1745" s="10" t="s">
        <v>4552</v>
      </c>
      <c r="E1745">
        <v>1</v>
      </c>
      <c r="F1745" s="3">
        <v>0</v>
      </c>
    </row>
    <row r="1746" spans="1:6">
      <c r="A1746" s="3" t="s">
        <v>4553</v>
      </c>
      <c r="B1746" t="s">
        <v>13013</v>
      </c>
      <c r="C1746" t="s">
        <v>4554</v>
      </c>
      <c r="D1746" s="10" t="s">
        <v>16451</v>
      </c>
      <c r="E1746">
        <v>1</v>
      </c>
      <c r="F1746" s="3">
        <v>0</v>
      </c>
    </row>
    <row r="1747" spans="1:6">
      <c r="A1747" s="3" t="s">
        <v>4555</v>
      </c>
      <c r="B1747" t="s">
        <v>13014</v>
      </c>
      <c r="C1747" t="s">
        <v>4554</v>
      </c>
      <c r="D1747" s="10" t="s">
        <v>4556</v>
      </c>
      <c r="E1747">
        <v>1</v>
      </c>
      <c r="F1747" s="3">
        <v>0</v>
      </c>
    </row>
    <row r="1748" spans="1:6">
      <c r="A1748" s="3" t="s">
        <v>4557</v>
      </c>
      <c r="B1748" t="s">
        <v>13015</v>
      </c>
      <c r="C1748" t="s">
        <v>4554</v>
      </c>
      <c r="D1748" s="10" t="s">
        <v>4556</v>
      </c>
      <c r="E1748">
        <v>1</v>
      </c>
      <c r="F1748" s="3">
        <v>0</v>
      </c>
    </row>
    <row r="1749" spans="1:6">
      <c r="A1749" s="3" t="s">
        <v>4558</v>
      </c>
      <c r="B1749" t="s">
        <v>13016</v>
      </c>
      <c r="C1749" t="s">
        <v>4554</v>
      </c>
      <c r="D1749" s="10" t="s">
        <v>4556</v>
      </c>
      <c r="E1749">
        <v>1</v>
      </c>
      <c r="F1749" s="3">
        <v>0</v>
      </c>
    </row>
    <row r="1750" spans="1:6">
      <c r="A1750" s="3" t="s">
        <v>4559</v>
      </c>
      <c r="B1750" t="s">
        <v>13017</v>
      </c>
      <c r="C1750" t="s">
        <v>4560</v>
      </c>
      <c r="D1750" s="10" t="s">
        <v>4556</v>
      </c>
      <c r="E1750">
        <v>1</v>
      </c>
      <c r="F1750" s="3">
        <v>0</v>
      </c>
    </row>
    <row r="1751" spans="1:6">
      <c r="A1751" s="3" t="s">
        <v>4561</v>
      </c>
      <c r="B1751" t="s">
        <v>13018</v>
      </c>
      <c r="C1751" t="s">
        <v>4560</v>
      </c>
      <c r="D1751" s="10" t="s">
        <v>4556</v>
      </c>
      <c r="E1751">
        <v>1</v>
      </c>
      <c r="F1751" s="3">
        <v>0</v>
      </c>
    </row>
    <row r="1752" spans="1:6">
      <c r="A1752" s="3" t="s">
        <v>4562</v>
      </c>
      <c r="B1752" t="s">
        <v>13019</v>
      </c>
      <c r="C1752" t="s">
        <v>4560</v>
      </c>
      <c r="D1752" s="10" t="s">
        <v>4556</v>
      </c>
      <c r="E1752">
        <v>1</v>
      </c>
      <c r="F1752" s="3">
        <v>0</v>
      </c>
    </row>
    <row r="1753" spans="1:6">
      <c r="A1753" s="3" t="s">
        <v>4563</v>
      </c>
      <c r="B1753" t="s">
        <v>13020</v>
      </c>
      <c r="C1753" t="s">
        <v>4560</v>
      </c>
      <c r="D1753" s="10" t="s">
        <v>4556</v>
      </c>
      <c r="E1753">
        <v>1</v>
      </c>
      <c r="F1753" s="3">
        <v>0</v>
      </c>
    </row>
    <row r="1754" spans="1:6">
      <c r="A1754" s="3" t="s">
        <v>4564</v>
      </c>
      <c r="B1754" t="s">
        <v>13021</v>
      </c>
      <c r="C1754" t="s">
        <v>4560</v>
      </c>
      <c r="D1754" s="10" t="s">
        <v>4565</v>
      </c>
      <c r="E1754">
        <v>1</v>
      </c>
      <c r="F1754" s="3">
        <v>0</v>
      </c>
    </row>
    <row r="1755" spans="1:6">
      <c r="A1755" s="3" t="s">
        <v>4566</v>
      </c>
      <c r="B1755" t="s">
        <v>13022</v>
      </c>
      <c r="C1755" t="s">
        <v>4567</v>
      </c>
      <c r="D1755" s="10" t="s">
        <v>4565</v>
      </c>
      <c r="E1755">
        <v>1</v>
      </c>
      <c r="F1755" s="3">
        <v>0</v>
      </c>
    </row>
    <row r="1756" spans="1:6">
      <c r="A1756" s="3" t="s">
        <v>4568</v>
      </c>
      <c r="B1756" t="s">
        <v>13023</v>
      </c>
      <c r="C1756" t="s">
        <v>4567</v>
      </c>
      <c r="D1756" s="10" t="s">
        <v>4565</v>
      </c>
      <c r="E1756">
        <v>1</v>
      </c>
      <c r="F1756" s="3">
        <v>0</v>
      </c>
    </row>
    <row r="1757" spans="1:6">
      <c r="A1757" s="3" t="s">
        <v>4569</v>
      </c>
      <c r="B1757" t="s">
        <v>13024</v>
      </c>
      <c r="C1757" t="s">
        <v>4570</v>
      </c>
      <c r="D1757" s="10" t="s">
        <v>4571</v>
      </c>
      <c r="E1757">
        <v>1</v>
      </c>
      <c r="F1757" s="3">
        <v>0</v>
      </c>
    </row>
    <row r="1758" spans="1:6">
      <c r="A1758" s="3" t="s">
        <v>4572</v>
      </c>
      <c r="B1758" t="s">
        <v>13025</v>
      </c>
      <c r="C1758" t="s">
        <v>4570</v>
      </c>
      <c r="D1758" s="10" t="s">
        <v>4571</v>
      </c>
      <c r="E1758">
        <v>1</v>
      </c>
      <c r="F1758" s="3">
        <v>0</v>
      </c>
    </row>
    <row r="1759" spans="1:6">
      <c r="A1759" s="3" t="s">
        <v>4573</v>
      </c>
      <c r="B1759" t="s">
        <v>13026</v>
      </c>
      <c r="C1759" t="s">
        <v>4570</v>
      </c>
      <c r="D1759" s="10" t="s">
        <v>4571</v>
      </c>
      <c r="E1759">
        <v>1</v>
      </c>
      <c r="F1759" s="3">
        <v>0</v>
      </c>
    </row>
    <row r="1760" spans="1:6">
      <c r="A1760" s="3" t="s">
        <v>4574</v>
      </c>
      <c r="B1760" t="s">
        <v>13027</v>
      </c>
      <c r="C1760" t="s">
        <v>4570</v>
      </c>
      <c r="D1760" s="10" t="s">
        <v>4571</v>
      </c>
      <c r="E1760">
        <v>1</v>
      </c>
      <c r="F1760" s="3">
        <v>0</v>
      </c>
    </row>
    <row r="1761" spans="1:6">
      <c r="A1761" s="3" t="s">
        <v>4575</v>
      </c>
      <c r="B1761" t="s">
        <v>13028</v>
      </c>
      <c r="C1761" t="s">
        <v>4570</v>
      </c>
      <c r="D1761" s="10" t="s">
        <v>4571</v>
      </c>
      <c r="E1761">
        <v>1</v>
      </c>
      <c r="F1761" s="3">
        <v>0</v>
      </c>
    </row>
    <row r="1762" spans="1:6">
      <c r="A1762" s="3" t="s">
        <v>4576</v>
      </c>
      <c r="B1762" t="s">
        <v>13029</v>
      </c>
      <c r="C1762" t="s">
        <v>4577</v>
      </c>
      <c r="D1762" s="10" t="s">
        <v>4571</v>
      </c>
      <c r="E1762">
        <v>1</v>
      </c>
      <c r="F1762" s="3">
        <v>0</v>
      </c>
    </row>
    <row r="1763" spans="1:6">
      <c r="A1763" s="3" t="s">
        <v>4578</v>
      </c>
      <c r="B1763" t="s">
        <v>13030</v>
      </c>
      <c r="C1763" t="s">
        <v>4577</v>
      </c>
      <c r="D1763" s="10" t="s">
        <v>4579</v>
      </c>
      <c r="E1763">
        <v>1</v>
      </c>
      <c r="F1763" s="3">
        <v>0</v>
      </c>
    </row>
    <row r="1764" spans="1:6">
      <c r="A1764" s="3" t="s">
        <v>4580</v>
      </c>
      <c r="B1764" t="s">
        <v>13031</v>
      </c>
      <c r="C1764" t="s">
        <v>4577</v>
      </c>
      <c r="D1764" s="10" t="s">
        <v>4579</v>
      </c>
      <c r="E1764">
        <v>1</v>
      </c>
      <c r="F1764" s="3">
        <v>0</v>
      </c>
    </row>
    <row r="1765" spans="1:6">
      <c r="A1765" s="3" t="s">
        <v>4581</v>
      </c>
      <c r="B1765" t="s">
        <v>13032</v>
      </c>
      <c r="C1765" t="s">
        <v>4577</v>
      </c>
      <c r="D1765" s="10" t="s">
        <v>4579</v>
      </c>
      <c r="E1765">
        <v>1</v>
      </c>
      <c r="F1765" s="3">
        <v>0</v>
      </c>
    </row>
    <row r="1766" spans="1:6">
      <c r="A1766" s="3" t="s">
        <v>4582</v>
      </c>
      <c r="B1766" t="s">
        <v>13033</v>
      </c>
      <c r="C1766" t="s">
        <v>4583</v>
      </c>
      <c r="D1766" s="10" t="s">
        <v>4579</v>
      </c>
      <c r="E1766">
        <v>1</v>
      </c>
      <c r="F1766" s="3">
        <v>0</v>
      </c>
    </row>
    <row r="1767" spans="1:6">
      <c r="A1767" s="3" t="s">
        <v>4584</v>
      </c>
      <c r="B1767" t="s">
        <v>13034</v>
      </c>
      <c r="C1767" t="s">
        <v>4583</v>
      </c>
      <c r="D1767" s="10" t="s">
        <v>4585</v>
      </c>
      <c r="E1767">
        <v>1</v>
      </c>
      <c r="F1767" s="3">
        <v>0</v>
      </c>
    </row>
    <row r="1768" spans="1:6">
      <c r="A1768" s="3" t="s">
        <v>4586</v>
      </c>
      <c r="B1768" t="s">
        <v>13035</v>
      </c>
      <c r="C1768" t="s">
        <v>4587</v>
      </c>
      <c r="D1768" s="10" t="s">
        <v>4588</v>
      </c>
      <c r="E1768">
        <v>1</v>
      </c>
      <c r="F1768" s="3">
        <v>0</v>
      </c>
    </row>
    <row r="1769" spans="1:6">
      <c r="A1769" s="3" t="s">
        <v>4589</v>
      </c>
      <c r="B1769" t="s">
        <v>13036</v>
      </c>
      <c r="C1769" t="s">
        <v>4587</v>
      </c>
      <c r="D1769" s="10" t="s">
        <v>4588</v>
      </c>
      <c r="E1769">
        <v>1</v>
      </c>
      <c r="F1769" s="3">
        <v>0</v>
      </c>
    </row>
    <row r="1770" spans="1:6">
      <c r="A1770" s="3" t="s">
        <v>4590</v>
      </c>
      <c r="B1770" t="s">
        <v>13037</v>
      </c>
      <c r="C1770" t="s">
        <v>4587</v>
      </c>
      <c r="D1770" s="10" t="s">
        <v>4588</v>
      </c>
      <c r="E1770">
        <v>1</v>
      </c>
      <c r="F1770" s="3">
        <v>0</v>
      </c>
    </row>
    <row r="1771" spans="1:6">
      <c r="A1771" s="3" t="s">
        <v>4591</v>
      </c>
      <c r="B1771" t="s">
        <v>13038</v>
      </c>
      <c r="C1771" t="s">
        <v>4587</v>
      </c>
      <c r="D1771" s="10" t="s">
        <v>4592</v>
      </c>
      <c r="E1771">
        <v>1</v>
      </c>
      <c r="F1771" s="3">
        <v>0</v>
      </c>
    </row>
    <row r="1772" spans="1:6">
      <c r="A1772" s="3" t="s">
        <v>4593</v>
      </c>
      <c r="B1772" t="s">
        <v>13039</v>
      </c>
      <c r="C1772" t="s">
        <v>4587</v>
      </c>
      <c r="D1772" s="10" t="s">
        <v>4592</v>
      </c>
      <c r="E1772">
        <v>1</v>
      </c>
      <c r="F1772" s="3">
        <v>0</v>
      </c>
    </row>
    <row r="1773" spans="1:6">
      <c r="A1773" s="3" t="s">
        <v>4594</v>
      </c>
      <c r="B1773" t="s">
        <v>13040</v>
      </c>
      <c r="C1773" t="s">
        <v>4595</v>
      </c>
      <c r="D1773" s="10" t="s">
        <v>4592</v>
      </c>
      <c r="E1773">
        <v>1</v>
      </c>
      <c r="F1773" s="3">
        <v>0</v>
      </c>
    </row>
    <row r="1774" spans="1:6">
      <c r="A1774" s="3" t="s">
        <v>4596</v>
      </c>
      <c r="B1774" t="s">
        <v>13041</v>
      </c>
      <c r="C1774" t="s">
        <v>4595</v>
      </c>
      <c r="D1774" s="10" t="s">
        <v>4597</v>
      </c>
      <c r="E1774">
        <v>1</v>
      </c>
      <c r="F1774" s="3">
        <v>0</v>
      </c>
    </row>
    <row r="1775" spans="1:6">
      <c r="A1775" s="3" t="s">
        <v>4598</v>
      </c>
      <c r="B1775" t="s">
        <v>13042</v>
      </c>
      <c r="C1775" t="s">
        <v>4599</v>
      </c>
      <c r="D1775" s="10" t="s">
        <v>16452</v>
      </c>
      <c r="E1775">
        <v>1</v>
      </c>
      <c r="F1775" s="3">
        <v>0</v>
      </c>
    </row>
    <row r="1776" spans="1:6">
      <c r="A1776" s="3" t="s">
        <v>4600</v>
      </c>
      <c r="B1776" t="s">
        <v>13043</v>
      </c>
      <c r="C1776" t="s">
        <v>4601</v>
      </c>
      <c r="D1776" s="10" t="s">
        <v>4602</v>
      </c>
      <c r="E1776">
        <v>1</v>
      </c>
      <c r="F1776" s="3">
        <v>0</v>
      </c>
    </row>
    <row r="1777" spans="1:6">
      <c r="A1777" s="3" t="s">
        <v>4603</v>
      </c>
      <c r="B1777" t="s">
        <v>13044</v>
      </c>
      <c r="C1777" t="s">
        <v>4604</v>
      </c>
      <c r="D1777" s="10" t="s">
        <v>4605</v>
      </c>
      <c r="E1777">
        <v>1</v>
      </c>
      <c r="F1777" s="3">
        <v>0</v>
      </c>
    </row>
    <row r="1778" spans="1:6">
      <c r="A1778" s="3" t="s">
        <v>4606</v>
      </c>
      <c r="B1778" t="s">
        <v>13045</v>
      </c>
      <c r="C1778" t="s">
        <v>4607</v>
      </c>
      <c r="D1778" s="10" t="s">
        <v>4608</v>
      </c>
      <c r="E1778">
        <v>1</v>
      </c>
      <c r="F1778" s="3">
        <v>0</v>
      </c>
    </row>
    <row r="1779" spans="1:6">
      <c r="A1779" s="3" t="s">
        <v>4609</v>
      </c>
      <c r="B1779" t="s">
        <v>13046</v>
      </c>
      <c r="C1779" t="s">
        <v>4610</v>
      </c>
      <c r="D1779" s="10" t="s">
        <v>4611</v>
      </c>
      <c r="E1779">
        <v>1</v>
      </c>
      <c r="F1779" s="3">
        <v>0</v>
      </c>
    </row>
    <row r="1780" spans="1:6">
      <c r="A1780" s="3" t="s">
        <v>4612</v>
      </c>
      <c r="B1780" t="s">
        <v>13047</v>
      </c>
      <c r="C1780" t="s">
        <v>4610</v>
      </c>
      <c r="D1780" s="10" t="s">
        <v>4613</v>
      </c>
      <c r="E1780">
        <v>1</v>
      </c>
      <c r="F1780" s="3">
        <v>0</v>
      </c>
    </row>
    <row r="1781" spans="1:6">
      <c r="A1781" s="3" t="s">
        <v>4614</v>
      </c>
      <c r="B1781" t="s">
        <v>13048</v>
      </c>
      <c r="C1781" t="s">
        <v>4615</v>
      </c>
      <c r="D1781" s="10" t="s">
        <v>4616</v>
      </c>
      <c r="E1781">
        <v>1</v>
      </c>
      <c r="F1781" s="3">
        <v>0</v>
      </c>
    </row>
    <row r="1782" spans="1:6">
      <c r="A1782" s="3" t="s">
        <v>4617</v>
      </c>
      <c r="B1782" t="s">
        <v>13049</v>
      </c>
      <c r="C1782" t="s">
        <v>4615</v>
      </c>
      <c r="D1782" s="10" t="s">
        <v>16453</v>
      </c>
      <c r="E1782">
        <v>1</v>
      </c>
      <c r="F1782" s="3">
        <v>0</v>
      </c>
    </row>
    <row r="1783" spans="1:6">
      <c r="A1783" s="3" t="s">
        <v>4618</v>
      </c>
      <c r="B1783" t="s">
        <v>13050</v>
      </c>
      <c r="C1783" t="s">
        <v>4615</v>
      </c>
      <c r="D1783" s="10" t="s">
        <v>16453</v>
      </c>
      <c r="E1783">
        <v>1</v>
      </c>
      <c r="F1783" s="3">
        <v>0</v>
      </c>
    </row>
    <row r="1784" spans="1:6">
      <c r="A1784" s="3" t="s">
        <v>4619</v>
      </c>
      <c r="B1784" t="s">
        <v>13051</v>
      </c>
      <c r="C1784" t="s">
        <v>4615</v>
      </c>
      <c r="D1784" s="10" t="s">
        <v>16453</v>
      </c>
      <c r="E1784">
        <v>1</v>
      </c>
      <c r="F1784" s="3">
        <v>0</v>
      </c>
    </row>
    <row r="1785" spans="1:6">
      <c r="A1785" s="3" t="s">
        <v>4620</v>
      </c>
      <c r="B1785" t="s">
        <v>13052</v>
      </c>
      <c r="C1785" t="s">
        <v>4615</v>
      </c>
      <c r="D1785" s="10" t="s">
        <v>4621</v>
      </c>
      <c r="E1785">
        <v>1</v>
      </c>
      <c r="F1785" s="3">
        <v>0</v>
      </c>
    </row>
    <row r="1786" spans="1:6">
      <c r="A1786" s="3" t="s">
        <v>4622</v>
      </c>
      <c r="B1786" t="s">
        <v>13053</v>
      </c>
      <c r="C1786" t="s">
        <v>4623</v>
      </c>
      <c r="D1786" s="10" t="s">
        <v>4624</v>
      </c>
      <c r="E1786">
        <v>1</v>
      </c>
      <c r="F1786" s="3">
        <v>0</v>
      </c>
    </row>
    <row r="1787" spans="1:6">
      <c r="A1787" s="3" t="s">
        <v>4625</v>
      </c>
      <c r="B1787" t="s">
        <v>13054</v>
      </c>
      <c r="C1787" t="s">
        <v>4626</v>
      </c>
      <c r="D1787" s="10" t="s">
        <v>4627</v>
      </c>
      <c r="E1787">
        <v>1</v>
      </c>
      <c r="F1787" s="3">
        <v>0</v>
      </c>
    </row>
    <row r="1788" spans="1:6">
      <c r="A1788" s="3" t="s">
        <v>4628</v>
      </c>
      <c r="B1788" t="s">
        <v>13055</v>
      </c>
      <c r="C1788" t="s">
        <v>4626</v>
      </c>
      <c r="D1788" s="10" t="s">
        <v>4629</v>
      </c>
      <c r="E1788">
        <v>1</v>
      </c>
      <c r="F1788" s="3">
        <v>0</v>
      </c>
    </row>
    <row r="1789" spans="1:6">
      <c r="A1789" s="3" t="s">
        <v>4630</v>
      </c>
      <c r="B1789" t="s">
        <v>13056</v>
      </c>
      <c r="C1789" t="s">
        <v>4626</v>
      </c>
      <c r="D1789" s="10" t="s">
        <v>4631</v>
      </c>
      <c r="E1789">
        <v>1</v>
      </c>
      <c r="F1789" s="3">
        <v>0</v>
      </c>
    </row>
    <row r="1790" spans="1:6">
      <c r="A1790" s="3" t="s">
        <v>4632</v>
      </c>
      <c r="B1790" t="s">
        <v>13057</v>
      </c>
      <c r="C1790" t="s">
        <v>4633</v>
      </c>
      <c r="D1790" s="10" t="s">
        <v>4634</v>
      </c>
      <c r="E1790">
        <v>1</v>
      </c>
      <c r="F1790" s="3">
        <v>0</v>
      </c>
    </row>
    <row r="1791" spans="1:6">
      <c r="A1791" s="3" t="s">
        <v>4635</v>
      </c>
      <c r="B1791" t="s">
        <v>13058</v>
      </c>
      <c r="C1791" t="s">
        <v>4633</v>
      </c>
      <c r="D1791" s="10" t="s">
        <v>4634</v>
      </c>
      <c r="E1791">
        <v>1</v>
      </c>
      <c r="F1791" s="3">
        <v>0</v>
      </c>
    </row>
    <row r="1792" spans="1:6">
      <c r="A1792" s="3" t="s">
        <v>4636</v>
      </c>
      <c r="B1792" t="s">
        <v>13059</v>
      </c>
      <c r="C1792" t="s">
        <v>4633</v>
      </c>
      <c r="D1792" s="10" t="s">
        <v>4637</v>
      </c>
      <c r="E1792">
        <v>1</v>
      </c>
      <c r="F1792" s="3">
        <v>0</v>
      </c>
    </row>
    <row r="1793" spans="1:6">
      <c r="A1793" s="3" t="s">
        <v>4638</v>
      </c>
      <c r="B1793" t="s">
        <v>13060</v>
      </c>
      <c r="C1793" t="s">
        <v>4633</v>
      </c>
      <c r="D1793" s="10" t="s">
        <v>4637</v>
      </c>
      <c r="E1793">
        <v>1</v>
      </c>
      <c r="F1793" s="3">
        <v>0</v>
      </c>
    </row>
    <row r="1794" spans="1:6">
      <c r="A1794" s="3" t="s">
        <v>4639</v>
      </c>
      <c r="B1794" t="s">
        <v>13061</v>
      </c>
      <c r="C1794" t="s">
        <v>4640</v>
      </c>
      <c r="D1794" s="10" t="s">
        <v>4641</v>
      </c>
      <c r="E1794">
        <v>1</v>
      </c>
      <c r="F1794" s="3">
        <v>0</v>
      </c>
    </row>
    <row r="1795" spans="1:6">
      <c r="A1795" s="3" t="s">
        <v>4642</v>
      </c>
      <c r="B1795" t="s">
        <v>13062</v>
      </c>
      <c r="C1795" t="s">
        <v>4640</v>
      </c>
      <c r="D1795" s="10" t="s">
        <v>4641</v>
      </c>
      <c r="E1795">
        <v>1</v>
      </c>
      <c r="F1795" s="3">
        <v>0</v>
      </c>
    </row>
    <row r="1796" spans="1:6">
      <c r="A1796" s="3" t="s">
        <v>4643</v>
      </c>
      <c r="B1796" t="s">
        <v>13063</v>
      </c>
      <c r="C1796" t="s">
        <v>4640</v>
      </c>
      <c r="D1796" s="10" t="s">
        <v>4644</v>
      </c>
      <c r="E1796">
        <v>1</v>
      </c>
      <c r="F1796" s="3">
        <v>0</v>
      </c>
    </row>
    <row r="1797" spans="1:6">
      <c r="A1797" s="3" t="s">
        <v>4645</v>
      </c>
      <c r="B1797" t="s">
        <v>13064</v>
      </c>
      <c r="C1797" t="s">
        <v>4646</v>
      </c>
      <c r="D1797" s="10" t="s">
        <v>4647</v>
      </c>
      <c r="E1797">
        <v>1</v>
      </c>
      <c r="F1797" s="3">
        <v>0</v>
      </c>
    </row>
    <row r="1798" spans="1:6">
      <c r="A1798" s="3" t="s">
        <v>4648</v>
      </c>
      <c r="B1798" t="s">
        <v>13065</v>
      </c>
      <c r="C1798" t="s">
        <v>4649</v>
      </c>
      <c r="D1798" s="10" t="s">
        <v>4650</v>
      </c>
      <c r="E1798">
        <v>1</v>
      </c>
      <c r="F1798" s="3">
        <v>0</v>
      </c>
    </row>
    <row r="1799" spans="1:6">
      <c r="A1799" s="3" t="s">
        <v>4651</v>
      </c>
      <c r="B1799" t="s">
        <v>13066</v>
      </c>
      <c r="C1799" t="s">
        <v>4652</v>
      </c>
      <c r="D1799" s="10" t="s">
        <v>4653</v>
      </c>
      <c r="E1799">
        <v>1</v>
      </c>
      <c r="F1799" s="3">
        <v>0</v>
      </c>
    </row>
    <row r="1800" spans="1:6">
      <c r="A1800" s="3" t="s">
        <v>4654</v>
      </c>
      <c r="B1800" t="s">
        <v>13067</v>
      </c>
      <c r="C1800" t="s">
        <v>4652</v>
      </c>
      <c r="D1800" s="10" t="s">
        <v>4655</v>
      </c>
      <c r="E1800">
        <v>1</v>
      </c>
      <c r="F1800" s="3">
        <v>0</v>
      </c>
    </row>
    <row r="1801" spans="1:6">
      <c r="A1801" s="3" t="s">
        <v>4656</v>
      </c>
      <c r="B1801" t="s">
        <v>13068</v>
      </c>
      <c r="C1801" t="s">
        <v>4652</v>
      </c>
      <c r="D1801" s="10" t="s">
        <v>4657</v>
      </c>
      <c r="E1801">
        <v>1</v>
      </c>
      <c r="F1801" s="3">
        <v>0</v>
      </c>
    </row>
    <row r="1802" spans="1:6">
      <c r="A1802" s="3" t="s">
        <v>4658</v>
      </c>
      <c r="B1802" t="s">
        <v>13069</v>
      </c>
      <c r="C1802" t="s">
        <v>4659</v>
      </c>
      <c r="D1802" s="10" t="s">
        <v>4660</v>
      </c>
      <c r="E1802">
        <v>1</v>
      </c>
      <c r="F1802" s="3">
        <v>0</v>
      </c>
    </row>
    <row r="1803" spans="1:6">
      <c r="A1803" s="3" t="s">
        <v>4661</v>
      </c>
      <c r="B1803" t="s">
        <v>13070</v>
      </c>
      <c r="C1803" t="s">
        <v>4659</v>
      </c>
      <c r="D1803" s="10" t="s">
        <v>4662</v>
      </c>
      <c r="E1803">
        <v>1</v>
      </c>
      <c r="F1803" s="3">
        <v>0</v>
      </c>
    </row>
    <row r="1804" spans="1:6">
      <c r="A1804" s="3" t="s">
        <v>4663</v>
      </c>
      <c r="B1804" t="s">
        <v>13071</v>
      </c>
      <c r="C1804" t="s">
        <v>4664</v>
      </c>
      <c r="D1804" s="10" t="s">
        <v>4665</v>
      </c>
      <c r="E1804">
        <v>1</v>
      </c>
      <c r="F1804" s="3">
        <v>0</v>
      </c>
    </row>
    <row r="1805" spans="1:6">
      <c r="A1805" s="3" t="s">
        <v>4666</v>
      </c>
      <c r="B1805" t="s">
        <v>13072</v>
      </c>
      <c r="C1805" t="s">
        <v>4664</v>
      </c>
      <c r="D1805" s="10" t="s">
        <v>4667</v>
      </c>
      <c r="E1805">
        <v>1</v>
      </c>
      <c r="F1805" s="3">
        <v>0</v>
      </c>
    </row>
    <row r="1806" spans="1:6">
      <c r="A1806" s="3" t="s">
        <v>4668</v>
      </c>
      <c r="B1806" t="s">
        <v>13073</v>
      </c>
      <c r="C1806" t="s">
        <v>4669</v>
      </c>
      <c r="D1806" s="10" t="s">
        <v>16454</v>
      </c>
      <c r="E1806">
        <v>1</v>
      </c>
      <c r="F1806" s="3">
        <v>0</v>
      </c>
    </row>
    <row r="1807" spans="1:6">
      <c r="A1807" s="3" t="s">
        <v>4670</v>
      </c>
      <c r="B1807" t="s">
        <v>13074</v>
      </c>
      <c r="C1807" t="s">
        <v>4671</v>
      </c>
      <c r="D1807" s="10" t="s">
        <v>4672</v>
      </c>
      <c r="E1807">
        <v>1</v>
      </c>
      <c r="F1807" s="3">
        <v>0</v>
      </c>
    </row>
    <row r="1808" spans="1:6">
      <c r="A1808" s="3" t="s">
        <v>4673</v>
      </c>
      <c r="B1808" t="s">
        <v>13075</v>
      </c>
      <c r="C1808" t="s">
        <v>4671</v>
      </c>
      <c r="D1808" s="10" t="s">
        <v>4674</v>
      </c>
      <c r="E1808">
        <v>1</v>
      </c>
      <c r="F1808" s="3">
        <v>0</v>
      </c>
    </row>
    <row r="1809" spans="1:6">
      <c r="A1809" s="3" t="s">
        <v>4675</v>
      </c>
      <c r="B1809" t="s">
        <v>13076</v>
      </c>
      <c r="C1809" t="s">
        <v>4671</v>
      </c>
      <c r="D1809" s="10" t="s">
        <v>4676</v>
      </c>
      <c r="E1809">
        <v>1</v>
      </c>
      <c r="F1809" s="3">
        <v>0</v>
      </c>
    </row>
    <row r="1810" spans="1:6">
      <c r="A1810" s="3" t="s">
        <v>4677</v>
      </c>
      <c r="B1810" t="s">
        <v>13077</v>
      </c>
      <c r="C1810" t="s">
        <v>4678</v>
      </c>
      <c r="D1810" s="10" t="s">
        <v>16455</v>
      </c>
      <c r="E1810">
        <v>1</v>
      </c>
      <c r="F1810" s="3">
        <v>0</v>
      </c>
    </row>
    <row r="1811" spans="1:6">
      <c r="A1811" s="3" t="s">
        <v>4679</v>
      </c>
      <c r="B1811" t="s">
        <v>13078</v>
      </c>
      <c r="C1811" t="s">
        <v>4678</v>
      </c>
      <c r="D1811" s="10" t="s">
        <v>16455</v>
      </c>
      <c r="E1811">
        <v>1</v>
      </c>
      <c r="F1811" s="3">
        <v>0</v>
      </c>
    </row>
    <row r="1812" spans="1:6">
      <c r="A1812" s="3" t="s">
        <v>4680</v>
      </c>
      <c r="B1812" t="s">
        <v>13079</v>
      </c>
      <c r="C1812" t="s">
        <v>4678</v>
      </c>
      <c r="D1812" s="10" t="s">
        <v>16455</v>
      </c>
      <c r="E1812">
        <v>1</v>
      </c>
      <c r="F1812" s="3">
        <v>0</v>
      </c>
    </row>
    <row r="1813" spans="1:6">
      <c r="A1813" s="3" t="s">
        <v>4681</v>
      </c>
      <c r="B1813" t="s">
        <v>13080</v>
      </c>
      <c r="C1813" t="s">
        <v>4682</v>
      </c>
      <c r="D1813" s="10" t="s">
        <v>4683</v>
      </c>
      <c r="E1813">
        <v>1</v>
      </c>
      <c r="F1813" s="3">
        <v>0</v>
      </c>
    </row>
    <row r="1814" spans="1:6">
      <c r="A1814" s="3" t="s">
        <v>4684</v>
      </c>
      <c r="B1814" t="s">
        <v>13081</v>
      </c>
      <c r="C1814" t="s">
        <v>4682</v>
      </c>
      <c r="D1814" s="10" t="s">
        <v>4685</v>
      </c>
      <c r="E1814">
        <v>1</v>
      </c>
      <c r="F1814" s="3">
        <v>0</v>
      </c>
    </row>
    <row r="1815" spans="1:6">
      <c r="A1815" s="3" t="s">
        <v>4686</v>
      </c>
      <c r="B1815" t="s">
        <v>13082</v>
      </c>
      <c r="C1815" t="s">
        <v>4682</v>
      </c>
      <c r="D1815" s="10" t="s">
        <v>4687</v>
      </c>
      <c r="E1815">
        <v>1</v>
      </c>
      <c r="F1815" s="3">
        <v>0</v>
      </c>
    </row>
    <row r="1816" spans="1:6">
      <c r="A1816" s="3" t="s">
        <v>4688</v>
      </c>
      <c r="B1816" t="s">
        <v>13083</v>
      </c>
      <c r="C1816" t="s">
        <v>4689</v>
      </c>
      <c r="D1816" s="10" t="s">
        <v>4687</v>
      </c>
      <c r="E1816">
        <v>1</v>
      </c>
      <c r="F1816" s="3">
        <v>0</v>
      </c>
    </row>
    <row r="1817" spans="1:6">
      <c r="A1817" s="3" t="s">
        <v>4690</v>
      </c>
      <c r="B1817" t="s">
        <v>13084</v>
      </c>
      <c r="C1817" t="s">
        <v>4689</v>
      </c>
      <c r="D1817" s="10" t="s">
        <v>4691</v>
      </c>
      <c r="E1817">
        <v>1</v>
      </c>
      <c r="F1817" s="3">
        <v>0</v>
      </c>
    </row>
    <row r="1818" spans="1:6">
      <c r="A1818" s="3" t="s">
        <v>4692</v>
      </c>
      <c r="B1818" t="s">
        <v>13085</v>
      </c>
      <c r="C1818" t="s">
        <v>4689</v>
      </c>
      <c r="D1818" s="10" t="s">
        <v>4691</v>
      </c>
      <c r="E1818">
        <v>1</v>
      </c>
      <c r="F1818" s="3">
        <v>0</v>
      </c>
    </row>
    <row r="1819" spans="1:6">
      <c r="A1819" s="3" t="s">
        <v>4693</v>
      </c>
      <c r="B1819" t="s">
        <v>13086</v>
      </c>
      <c r="C1819" t="s">
        <v>4689</v>
      </c>
      <c r="D1819" s="10" t="s">
        <v>16456</v>
      </c>
      <c r="E1819">
        <v>1</v>
      </c>
      <c r="F1819" s="3">
        <v>0</v>
      </c>
    </row>
    <row r="1820" spans="1:6">
      <c r="A1820" s="3" t="s">
        <v>4694</v>
      </c>
      <c r="B1820" t="s">
        <v>13087</v>
      </c>
      <c r="C1820" t="s">
        <v>4695</v>
      </c>
      <c r="D1820" s="10" t="s">
        <v>4696</v>
      </c>
      <c r="E1820">
        <v>1</v>
      </c>
      <c r="F1820" s="3">
        <v>0</v>
      </c>
    </row>
    <row r="1821" spans="1:6">
      <c r="A1821" s="3" t="s">
        <v>4697</v>
      </c>
      <c r="B1821" t="s">
        <v>13088</v>
      </c>
      <c r="C1821" t="s">
        <v>4695</v>
      </c>
      <c r="D1821" s="10" t="s">
        <v>4698</v>
      </c>
      <c r="E1821">
        <v>1</v>
      </c>
      <c r="F1821" s="3">
        <v>0</v>
      </c>
    </row>
    <row r="1822" spans="1:6">
      <c r="A1822" s="3" t="s">
        <v>4699</v>
      </c>
      <c r="B1822" t="s">
        <v>13089</v>
      </c>
      <c r="C1822" t="s">
        <v>4695</v>
      </c>
      <c r="D1822" s="10" t="s">
        <v>4698</v>
      </c>
      <c r="E1822">
        <v>1</v>
      </c>
      <c r="F1822" s="3">
        <v>0</v>
      </c>
    </row>
    <row r="1823" spans="1:6">
      <c r="A1823" s="3" t="s">
        <v>4700</v>
      </c>
      <c r="B1823" t="s">
        <v>13090</v>
      </c>
      <c r="C1823" t="s">
        <v>4695</v>
      </c>
      <c r="D1823" s="10" t="s">
        <v>4701</v>
      </c>
      <c r="E1823">
        <v>1</v>
      </c>
      <c r="F1823" s="3">
        <v>0</v>
      </c>
    </row>
    <row r="1824" spans="1:6">
      <c r="A1824" s="3" t="s">
        <v>4702</v>
      </c>
      <c r="B1824" t="s">
        <v>13091</v>
      </c>
      <c r="C1824" t="s">
        <v>4695</v>
      </c>
      <c r="D1824" s="10" t="s">
        <v>4703</v>
      </c>
      <c r="E1824">
        <v>1</v>
      </c>
      <c r="F1824" s="3">
        <v>0</v>
      </c>
    </row>
    <row r="1825" spans="1:6">
      <c r="A1825" s="3" t="s">
        <v>4704</v>
      </c>
      <c r="B1825" t="s">
        <v>13092</v>
      </c>
      <c r="C1825" t="s">
        <v>4705</v>
      </c>
      <c r="D1825" s="10" t="s">
        <v>4706</v>
      </c>
      <c r="E1825">
        <v>1</v>
      </c>
      <c r="F1825" s="3">
        <v>0</v>
      </c>
    </row>
    <row r="1826" spans="1:6">
      <c r="A1826" s="3" t="s">
        <v>4707</v>
      </c>
      <c r="B1826" t="s">
        <v>13093</v>
      </c>
      <c r="C1826" t="s">
        <v>4705</v>
      </c>
      <c r="D1826" s="10" t="s">
        <v>4708</v>
      </c>
      <c r="E1826">
        <v>1</v>
      </c>
      <c r="F1826" s="3">
        <v>0</v>
      </c>
    </row>
    <row r="1827" spans="1:6">
      <c r="A1827" s="3" t="s">
        <v>4709</v>
      </c>
      <c r="B1827" t="s">
        <v>13094</v>
      </c>
      <c r="C1827" t="s">
        <v>4710</v>
      </c>
      <c r="D1827" s="10" t="s">
        <v>4711</v>
      </c>
      <c r="E1827">
        <v>1</v>
      </c>
      <c r="F1827" s="3">
        <v>0</v>
      </c>
    </row>
    <row r="1828" spans="1:6">
      <c r="A1828" s="3" t="s">
        <v>4712</v>
      </c>
      <c r="B1828" t="s">
        <v>13095</v>
      </c>
      <c r="C1828" t="s">
        <v>4713</v>
      </c>
      <c r="D1828" s="10" t="s">
        <v>16457</v>
      </c>
      <c r="E1828">
        <v>1</v>
      </c>
      <c r="F1828" s="3">
        <v>0</v>
      </c>
    </row>
    <row r="1829" spans="1:6">
      <c r="A1829" s="3" t="s">
        <v>4714</v>
      </c>
      <c r="B1829" t="s">
        <v>13096</v>
      </c>
      <c r="C1829" t="s">
        <v>4713</v>
      </c>
      <c r="D1829" s="10" t="s">
        <v>4715</v>
      </c>
      <c r="E1829">
        <v>1</v>
      </c>
      <c r="F1829" s="3">
        <v>0</v>
      </c>
    </row>
    <row r="1830" spans="1:6">
      <c r="A1830" s="3" t="s">
        <v>4716</v>
      </c>
      <c r="B1830" t="s">
        <v>13097</v>
      </c>
      <c r="C1830" t="s">
        <v>4717</v>
      </c>
      <c r="D1830" s="10" t="s">
        <v>4715</v>
      </c>
      <c r="E1830">
        <v>1</v>
      </c>
      <c r="F1830" s="3">
        <v>0</v>
      </c>
    </row>
    <row r="1831" spans="1:6">
      <c r="A1831" s="3" t="s">
        <v>4718</v>
      </c>
      <c r="B1831" t="s">
        <v>13098</v>
      </c>
      <c r="C1831" t="s">
        <v>4717</v>
      </c>
      <c r="D1831" s="10" t="s">
        <v>4715</v>
      </c>
      <c r="E1831">
        <v>1</v>
      </c>
      <c r="F1831" s="3">
        <v>0</v>
      </c>
    </row>
    <row r="1832" spans="1:6">
      <c r="A1832" s="3" t="s">
        <v>4719</v>
      </c>
      <c r="B1832" t="s">
        <v>13099</v>
      </c>
      <c r="C1832" t="s">
        <v>4717</v>
      </c>
      <c r="D1832" s="10" t="s">
        <v>4715</v>
      </c>
      <c r="E1832">
        <v>1</v>
      </c>
      <c r="F1832" s="3">
        <v>0</v>
      </c>
    </row>
    <row r="1833" spans="1:6">
      <c r="A1833" s="3" t="s">
        <v>4720</v>
      </c>
      <c r="B1833" t="s">
        <v>13100</v>
      </c>
      <c r="C1833" t="s">
        <v>4721</v>
      </c>
      <c r="D1833" s="10" t="s">
        <v>4722</v>
      </c>
      <c r="E1833">
        <v>1</v>
      </c>
      <c r="F1833" s="3">
        <v>0</v>
      </c>
    </row>
    <row r="1834" spans="1:6">
      <c r="A1834" s="3" t="s">
        <v>4723</v>
      </c>
      <c r="B1834" t="s">
        <v>13101</v>
      </c>
      <c r="C1834" t="s">
        <v>4721</v>
      </c>
      <c r="D1834" s="10" t="s">
        <v>4722</v>
      </c>
      <c r="E1834">
        <v>1</v>
      </c>
      <c r="F1834" s="3">
        <v>0</v>
      </c>
    </row>
    <row r="1835" spans="1:6">
      <c r="A1835" s="3" t="s">
        <v>4724</v>
      </c>
      <c r="B1835" t="s">
        <v>13102</v>
      </c>
      <c r="C1835" t="s">
        <v>4721</v>
      </c>
      <c r="D1835" s="10" t="s">
        <v>4722</v>
      </c>
      <c r="E1835">
        <v>1</v>
      </c>
      <c r="F1835" s="3">
        <v>0</v>
      </c>
    </row>
    <row r="1836" spans="1:6">
      <c r="A1836" s="3" t="s">
        <v>4725</v>
      </c>
      <c r="B1836" t="s">
        <v>13103</v>
      </c>
      <c r="C1836" t="s">
        <v>4721</v>
      </c>
      <c r="D1836" s="10" t="s">
        <v>4722</v>
      </c>
      <c r="E1836">
        <v>1</v>
      </c>
      <c r="F1836" s="3">
        <v>0</v>
      </c>
    </row>
    <row r="1837" spans="1:6">
      <c r="A1837" s="3" t="s">
        <v>4726</v>
      </c>
      <c r="B1837" t="s">
        <v>13104</v>
      </c>
      <c r="C1837" t="s">
        <v>4727</v>
      </c>
      <c r="D1837" s="10" t="s">
        <v>4722</v>
      </c>
      <c r="E1837">
        <v>1</v>
      </c>
      <c r="F1837" s="3">
        <v>0</v>
      </c>
    </row>
    <row r="1838" spans="1:6">
      <c r="A1838" s="3" t="s">
        <v>4728</v>
      </c>
      <c r="B1838" t="s">
        <v>13105</v>
      </c>
      <c r="C1838" t="s">
        <v>4727</v>
      </c>
      <c r="D1838" s="10" t="s">
        <v>4729</v>
      </c>
      <c r="E1838">
        <v>1</v>
      </c>
      <c r="F1838" s="3">
        <v>0</v>
      </c>
    </row>
    <row r="1839" spans="1:6">
      <c r="A1839" s="3" t="s">
        <v>4730</v>
      </c>
      <c r="B1839" t="s">
        <v>13106</v>
      </c>
      <c r="C1839" t="s">
        <v>4727</v>
      </c>
      <c r="D1839" s="10" t="s">
        <v>4729</v>
      </c>
      <c r="E1839">
        <v>1</v>
      </c>
      <c r="F1839" s="3">
        <v>0</v>
      </c>
    </row>
    <row r="1840" spans="1:6">
      <c r="A1840" s="3" t="s">
        <v>4731</v>
      </c>
      <c r="B1840" t="s">
        <v>13107</v>
      </c>
      <c r="C1840" t="s">
        <v>4727</v>
      </c>
      <c r="D1840" s="10" t="s">
        <v>4729</v>
      </c>
      <c r="E1840">
        <v>1</v>
      </c>
      <c r="F1840" s="3">
        <v>0</v>
      </c>
    </row>
    <row r="1841" spans="1:6">
      <c r="A1841" s="3" t="s">
        <v>4732</v>
      </c>
      <c r="B1841" t="s">
        <v>13108</v>
      </c>
      <c r="C1841" t="s">
        <v>4727</v>
      </c>
      <c r="D1841" s="10" t="s">
        <v>4729</v>
      </c>
      <c r="E1841">
        <v>1</v>
      </c>
      <c r="F1841" s="3">
        <v>0</v>
      </c>
    </row>
    <row r="1842" spans="1:6">
      <c r="A1842" s="3" t="s">
        <v>4733</v>
      </c>
      <c r="B1842" t="s">
        <v>13109</v>
      </c>
      <c r="C1842" t="s">
        <v>4734</v>
      </c>
      <c r="D1842" s="10" t="s">
        <v>4729</v>
      </c>
      <c r="E1842">
        <v>1</v>
      </c>
      <c r="F1842" s="3">
        <v>0</v>
      </c>
    </row>
    <row r="1843" spans="1:6">
      <c r="A1843" s="3" t="s">
        <v>4735</v>
      </c>
      <c r="B1843" t="s">
        <v>13110</v>
      </c>
      <c r="C1843" t="s">
        <v>4734</v>
      </c>
      <c r="D1843" s="10" t="s">
        <v>4729</v>
      </c>
      <c r="E1843">
        <v>1</v>
      </c>
      <c r="F1843" s="3">
        <v>0</v>
      </c>
    </row>
    <row r="1844" spans="1:6">
      <c r="A1844" s="3" t="s">
        <v>4736</v>
      </c>
      <c r="B1844" t="s">
        <v>13111</v>
      </c>
      <c r="C1844" t="s">
        <v>4734</v>
      </c>
      <c r="D1844" s="10" t="s">
        <v>4737</v>
      </c>
      <c r="E1844">
        <v>1</v>
      </c>
      <c r="F1844" s="3">
        <v>0</v>
      </c>
    </row>
    <row r="1845" spans="1:6">
      <c r="A1845" s="3" t="s">
        <v>4738</v>
      </c>
      <c r="B1845" t="s">
        <v>13112</v>
      </c>
      <c r="C1845" t="s">
        <v>4739</v>
      </c>
      <c r="D1845" s="10" t="s">
        <v>4737</v>
      </c>
      <c r="E1845">
        <v>1</v>
      </c>
      <c r="F1845" s="3">
        <v>0</v>
      </c>
    </row>
    <row r="1846" spans="1:6">
      <c r="A1846" s="3" t="s">
        <v>4740</v>
      </c>
      <c r="B1846" t="s">
        <v>13113</v>
      </c>
      <c r="C1846" t="s">
        <v>4739</v>
      </c>
      <c r="D1846" s="10" t="s">
        <v>4741</v>
      </c>
      <c r="E1846">
        <v>1</v>
      </c>
      <c r="F1846" s="3">
        <v>0</v>
      </c>
    </row>
    <row r="1847" spans="1:6">
      <c r="A1847" s="3" t="s">
        <v>4742</v>
      </c>
      <c r="B1847" t="s">
        <v>13114</v>
      </c>
      <c r="C1847" t="s">
        <v>4743</v>
      </c>
      <c r="D1847" s="10" t="s">
        <v>4744</v>
      </c>
      <c r="E1847">
        <v>1</v>
      </c>
      <c r="F1847" s="3">
        <v>0</v>
      </c>
    </row>
    <row r="1848" spans="1:6">
      <c r="A1848" s="3" t="s">
        <v>4745</v>
      </c>
      <c r="B1848" t="s">
        <v>13115</v>
      </c>
      <c r="C1848" t="s">
        <v>4743</v>
      </c>
      <c r="D1848" s="10" t="s">
        <v>4744</v>
      </c>
      <c r="E1848">
        <v>1</v>
      </c>
      <c r="F1848" s="3">
        <v>0</v>
      </c>
    </row>
    <row r="1849" spans="1:6">
      <c r="A1849" s="3" t="s">
        <v>4746</v>
      </c>
      <c r="B1849" t="s">
        <v>13116</v>
      </c>
      <c r="C1849" t="s">
        <v>4747</v>
      </c>
      <c r="D1849" s="10" t="s">
        <v>4748</v>
      </c>
      <c r="E1849">
        <v>1</v>
      </c>
      <c r="F1849" s="3">
        <v>0</v>
      </c>
    </row>
    <row r="1850" spans="1:6">
      <c r="A1850" s="3" t="s">
        <v>4749</v>
      </c>
      <c r="B1850" t="s">
        <v>13117</v>
      </c>
      <c r="C1850" t="s">
        <v>4747</v>
      </c>
      <c r="D1850" s="10" t="s">
        <v>4748</v>
      </c>
      <c r="E1850">
        <v>1</v>
      </c>
      <c r="F1850" s="3">
        <v>0</v>
      </c>
    </row>
    <row r="1851" spans="1:6">
      <c r="A1851" s="3" t="s">
        <v>4750</v>
      </c>
      <c r="B1851" t="s">
        <v>13118</v>
      </c>
      <c r="C1851" t="s">
        <v>4747</v>
      </c>
      <c r="D1851" s="10" t="s">
        <v>4748</v>
      </c>
      <c r="E1851">
        <v>1</v>
      </c>
      <c r="F1851" s="3">
        <v>0</v>
      </c>
    </row>
    <row r="1852" spans="1:6">
      <c r="A1852" s="3" t="s">
        <v>4751</v>
      </c>
      <c r="B1852" t="s">
        <v>13119</v>
      </c>
      <c r="C1852" t="s">
        <v>4752</v>
      </c>
      <c r="D1852" s="10" t="s">
        <v>4748</v>
      </c>
      <c r="E1852">
        <v>1</v>
      </c>
      <c r="F1852" s="3">
        <v>0</v>
      </c>
    </row>
    <row r="1853" spans="1:6">
      <c r="A1853" s="3" t="s">
        <v>4753</v>
      </c>
      <c r="B1853" t="s">
        <v>13120</v>
      </c>
      <c r="C1853" t="s">
        <v>4752</v>
      </c>
      <c r="D1853" s="10" t="s">
        <v>4754</v>
      </c>
      <c r="E1853">
        <v>1</v>
      </c>
      <c r="F1853" s="3">
        <v>0</v>
      </c>
    </row>
    <row r="1854" spans="1:6">
      <c r="A1854" s="3" t="s">
        <v>4755</v>
      </c>
      <c r="B1854" t="s">
        <v>13121</v>
      </c>
      <c r="C1854" t="s">
        <v>4752</v>
      </c>
      <c r="D1854" s="10" t="s">
        <v>4754</v>
      </c>
      <c r="E1854">
        <v>1</v>
      </c>
      <c r="F1854" s="3">
        <v>0</v>
      </c>
    </row>
    <row r="1855" spans="1:6">
      <c r="A1855" s="3" t="s">
        <v>4756</v>
      </c>
      <c r="B1855" t="s">
        <v>13122</v>
      </c>
      <c r="C1855" t="s">
        <v>4752</v>
      </c>
      <c r="D1855" s="10" t="s">
        <v>4754</v>
      </c>
      <c r="E1855">
        <v>1</v>
      </c>
      <c r="F1855" s="3">
        <v>0</v>
      </c>
    </row>
    <row r="1856" spans="1:6">
      <c r="A1856" s="3" t="s">
        <v>4757</v>
      </c>
      <c r="B1856" t="s">
        <v>13123</v>
      </c>
      <c r="C1856" t="s">
        <v>4752</v>
      </c>
      <c r="D1856" s="10" t="s">
        <v>4754</v>
      </c>
      <c r="E1856">
        <v>1</v>
      </c>
      <c r="F1856" s="3">
        <v>0</v>
      </c>
    </row>
    <row r="1857" spans="1:6">
      <c r="A1857" s="3" t="s">
        <v>4758</v>
      </c>
      <c r="B1857" t="s">
        <v>13124</v>
      </c>
      <c r="C1857" t="s">
        <v>4752</v>
      </c>
      <c r="D1857" s="10" t="s">
        <v>4759</v>
      </c>
      <c r="E1857">
        <v>1</v>
      </c>
      <c r="F1857" s="3">
        <v>0</v>
      </c>
    </row>
    <row r="1858" spans="1:6">
      <c r="A1858" s="3" t="s">
        <v>4760</v>
      </c>
      <c r="B1858" t="s">
        <v>13125</v>
      </c>
      <c r="C1858" t="s">
        <v>4761</v>
      </c>
      <c r="D1858" s="10" t="s">
        <v>4759</v>
      </c>
      <c r="E1858">
        <v>1</v>
      </c>
      <c r="F1858" s="3">
        <v>0</v>
      </c>
    </row>
    <row r="1859" spans="1:6">
      <c r="A1859" s="3" t="s">
        <v>4762</v>
      </c>
      <c r="B1859" t="s">
        <v>13126</v>
      </c>
      <c r="C1859" t="s">
        <v>4761</v>
      </c>
      <c r="D1859" s="10" t="s">
        <v>4759</v>
      </c>
      <c r="E1859">
        <v>1</v>
      </c>
      <c r="F1859" s="3">
        <v>0</v>
      </c>
    </row>
    <row r="1860" spans="1:6">
      <c r="A1860" s="3" t="s">
        <v>4763</v>
      </c>
      <c r="B1860" t="s">
        <v>13127</v>
      </c>
      <c r="C1860" t="s">
        <v>4764</v>
      </c>
      <c r="D1860" s="10" t="s">
        <v>16458</v>
      </c>
      <c r="E1860">
        <v>1</v>
      </c>
      <c r="F1860" s="3">
        <v>0</v>
      </c>
    </row>
    <row r="1861" spans="1:6">
      <c r="A1861" s="3" t="s">
        <v>4765</v>
      </c>
      <c r="B1861" t="s">
        <v>13128</v>
      </c>
      <c r="C1861" t="s">
        <v>4764</v>
      </c>
      <c r="D1861" s="10" t="s">
        <v>4766</v>
      </c>
      <c r="E1861">
        <v>1</v>
      </c>
      <c r="F1861" s="3">
        <v>0</v>
      </c>
    </row>
    <row r="1862" spans="1:6">
      <c r="A1862" s="3" t="s">
        <v>4767</v>
      </c>
      <c r="B1862" t="s">
        <v>13129</v>
      </c>
      <c r="C1862" t="s">
        <v>4764</v>
      </c>
      <c r="D1862" s="10" t="s">
        <v>4766</v>
      </c>
      <c r="E1862">
        <v>1</v>
      </c>
      <c r="F1862" s="3">
        <v>0</v>
      </c>
    </row>
    <row r="1863" spans="1:6">
      <c r="A1863" s="3" t="s">
        <v>4768</v>
      </c>
      <c r="B1863" t="s">
        <v>13130</v>
      </c>
      <c r="C1863" t="s">
        <v>4769</v>
      </c>
      <c r="D1863" s="10" t="s">
        <v>4770</v>
      </c>
      <c r="E1863">
        <v>1</v>
      </c>
      <c r="F1863" s="3">
        <v>0</v>
      </c>
    </row>
    <row r="1864" spans="1:6">
      <c r="A1864" s="3" t="s">
        <v>4771</v>
      </c>
      <c r="B1864" t="s">
        <v>13131</v>
      </c>
      <c r="C1864" t="s">
        <v>4772</v>
      </c>
      <c r="D1864" s="10" t="s">
        <v>4773</v>
      </c>
      <c r="E1864">
        <v>1</v>
      </c>
      <c r="F1864" s="3">
        <v>0</v>
      </c>
    </row>
    <row r="1865" spans="1:6">
      <c r="A1865" s="3" t="s">
        <v>4774</v>
      </c>
      <c r="B1865" t="s">
        <v>13132</v>
      </c>
      <c r="C1865" t="s">
        <v>4772</v>
      </c>
      <c r="D1865" s="10" t="s">
        <v>4773</v>
      </c>
      <c r="E1865">
        <v>1</v>
      </c>
      <c r="F1865" s="3">
        <v>0</v>
      </c>
    </row>
    <row r="1866" spans="1:6">
      <c r="A1866" s="3" t="s">
        <v>4775</v>
      </c>
      <c r="B1866" t="s">
        <v>13133</v>
      </c>
      <c r="C1866" t="s">
        <v>4776</v>
      </c>
      <c r="D1866" s="10" t="s">
        <v>4777</v>
      </c>
      <c r="E1866">
        <v>1</v>
      </c>
      <c r="F1866" s="3">
        <v>0</v>
      </c>
    </row>
    <row r="1867" spans="1:6">
      <c r="A1867" s="3" t="s">
        <v>4778</v>
      </c>
      <c r="B1867" t="s">
        <v>13134</v>
      </c>
      <c r="C1867" t="s">
        <v>4776</v>
      </c>
      <c r="D1867" s="10" t="s">
        <v>4779</v>
      </c>
      <c r="E1867">
        <v>1</v>
      </c>
      <c r="F1867" s="3">
        <v>0</v>
      </c>
    </row>
    <row r="1868" spans="1:6">
      <c r="A1868" s="3" t="s">
        <v>4780</v>
      </c>
      <c r="B1868" t="s">
        <v>13135</v>
      </c>
      <c r="C1868" t="s">
        <v>4781</v>
      </c>
      <c r="D1868" s="10" t="s">
        <v>4782</v>
      </c>
      <c r="E1868">
        <v>1</v>
      </c>
      <c r="F1868" s="3">
        <v>0</v>
      </c>
    </row>
    <row r="1869" spans="1:6">
      <c r="A1869" s="3" t="s">
        <v>4783</v>
      </c>
      <c r="B1869" t="s">
        <v>13136</v>
      </c>
      <c r="C1869" t="s">
        <v>4781</v>
      </c>
      <c r="D1869" s="10" t="s">
        <v>4782</v>
      </c>
      <c r="E1869">
        <v>1</v>
      </c>
      <c r="F1869" s="3">
        <v>0</v>
      </c>
    </row>
    <row r="1870" spans="1:6">
      <c r="A1870" s="3" t="s">
        <v>4784</v>
      </c>
      <c r="B1870" t="s">
        <v>13137</v>
      </c>
      <c r="C1870" t="s">
        <v>4781</v>
      </c>
      <c r="D1870" s="10" t="s">
        <v>4782</v>
      </c>
      <c r="E1870">
        <v>1</v>
      </c>
      <c r="F1870" s="3">
        <v>0</v>
      </c>
    </row>
    <row r="1871" spans="1:6">
      <c r="A1871" s="3" t="s">
        <v>4785</v>
      </c>
      <c r="B1871" t="s">
        <v>13138</v>
      </c>
      <c r="C1871" t="s">
        <v>4781</v>
      </c>
      <c r="D1871" s="10" t="s">
        <v>4786</v>
      </c>
      <c r="E1871">
        <v>1</v>
      </c>
      <c r="F1871" s="3">
        <v>0</v>
      </c>
    </row>
    <row r="1872" spans="1:6">
      <c r="A1872" s="3" t="s">
        <v>4787</v>
      </c>
      <c r="B1872" t="s">
        <v>13139</v>
      </c>
      <c r="C1872" t="s">
        <v>4781</v>
      </c>
      <c r="D1872" s="10" t="s">
        <v>4786</v>
      </c>
      <c r="E1872">
        <v>1</v>
      </c>
      <c r="F1872" s="3">
        <v>0</v>
      </c>
    </row>
    <row r="1873" spans="1:6">
      <c r="A1873" s="3" t="s">
        <v>4788</v>
      </c>
      <c r="B1873" t="s">
        <v>13140</v>
      </c>
      <c r="C1873" t="s">
        <v>4789</v>
      </c>
      <c r="D1873" s="10" t="s">
        <v>4790</v>
      </c>
      <c r="E1873">
        <v>1</v>
      </c>
      <c r="F1873" s="3">
        <v>0</v>
      </c>
    </row>
    <row r="1874" spans="1:6">
      <c r="A1874" s="3" t="s">
        <v>4791</v>
      </c>
      <c r="B1874" t="s">
        <v>13141</v>
      </c>
      <c r="C1874" t="s">
        <v>4789</v>
      </c>
      <c r="D1874" s="10" t="s">
        <v>4790</v>
      </c>
      <c r="E1874">
        <v>1</v>
      </c>
      <c r="F1874" s="3">
        <v>0</v>
      </c>
    </row>
    <row r="1875" spans="1:6">
      <c r="A1875" s="3" t="s">
        <v>4792</v>
      </c>
      <c r="B1875" t="s">
        <v>13142</v>
      </c>
      <c r="C1875" t="s">
        <v>4793</v>
      </c>
      <c r="D1875" s="10" t="s">
        <v>4794</v>
      </c>
      <c r="E1875">
        <v>1</v>
      </c>
      <c r="F1875" s="3">
        <v>0</v>
      </c>
    </row>
    <row r="1876" spans="1:6">
      <c r="A1876" s="3" t="s">
        <v>4795</v>
      </c>
      <c r="B1876" t="s">
        <v>13143</v>
      </c>
      <c r="C1876" t="s">
        <v>4793</v>
      </c>
      <c r="D1876" s="10" t="s">
        <v>4794</v>
      </c>
      <c r="E1876">
        <v>1</v>
      </c>
      <c r="F1876" s="3">
        <v>0</v>
      </c>
    </row>
    <row r="1877" spans="1:6">
      <c r="A1877" s="3" t="s">
        <v>4796</v>
      </c>
      <c r="B1877" t="s">
        <v>13144</v>
      </c>
      <c r="C1877" t="s">
        <v>4793</v>
      </c>
      <c r="D1877" s="10" t="s">
        <v>4794</v>
      </c>
      <c r="E1877">
        <v>1</v>
      </c>
      <c r="F1877" s="3">
        <v>0</v>
      </c>
    </row>
    <row r="1878" spans="1:6">
      <c r="A1878" s="3" t="s">
        <v>4797</v>
      </c>
      <c r="B1878" t="s">
        <v>13145</v>
      </c>
      <c r="C1878" t="s">
        <v>4793</v>
      </c>
      <c r="D1878" s="10" t="s">
        <v>4794</v>
      </c>
      <c r="E1878">
        <v>1</v>
      </c>
      <c r="F1878" s="3">
        <v>0</v>
      </c>
    </row>
    <row r="1879" spans="1:6">
      <c r="A1879" s="3" t="s">
        <v>4798</v>
      </c>
      <c r="B1879" t="s">
        <v>13146</v>
      </c>
      <c r="C1879" t="s">
        <v>4793</v>
      </c>
      <c r="D1879" s="10" t="s">
        <v>4799</v>
      </c>
      <c r="E1879">
        <v>1</v>
      </c>
      <c r="F1879" s="3">
        <v>0</v>
      </c>
    </row>
    <row r="1880" spans="1:6">
      <c r="A1880" s="3" t="s">
        <v>4800</v>
      </c>
      <c r="B1880" t="s">
        <v>13147</v>
      </c>
      <c r="C1880" t="s">
        <v>4793</v>
      </c>
      <c r="D1880" s="10" t="s">
        <v>4799</v>
      </c>
      <c r="E1880">
        <v>1</v>
      </c>
      <c r="F1880" s="3">
        <v>0</v>
      </c>
    </row>
    <row r="1881" spans="1:6">
      <c r="A1881" s="3" t="s">
        <v>4801</v>
      </c>
      <c r="B1881" t="s">
        <v>13148</v>
      </c>
      <c r="C1881" t="s">
        <v>4793</v>
      </c>
      <c r="D1881" s="10" t="s">
        <v>4799</v>
      </c>
      <c r="E1881">
        <v>1</v>
      </c>
      <c r="F1881" s="3">
        <v>0</v>
      </c>
    </row>
    <row r="1882" spans="1:6">
      <c r="A1882" s="3" t="s">
        <v>4802</v>
      </c>
      <c r="B1882" t="s">
        <v>13149</v>
      </c>
      <c r="C1882" t="s">
        <v>4803</v>
      </c>
      <c r="D1882" s="10" t="s">
        <v>4804</v>
      </c>
      <c r="E1882">
        <v>1</v>
      </c>
      <c r="F1882" s="3">
        <v>0</v>
      </c>
    </row>
    <row r="1883" spans="1:6">
      <c r="A1883" s="3" t="s">
        <v>4805</v>
      </c>
      <c r="B1883" t="s">
        <v>13150</v>
      </c>
      <c r="C1883" t="s">
        <v>4803</v>
      </c>
      <c r="D1883" s="10" t="s">
        <v>4804</v>
      </c>
      <c r="E1883">
        <v>1</v>
      </c>
      <c r="F1883" s="3">
        <v>0</v>
      </c>
    </row>
    <row r="1884" spans="1:6">
      <c r="A1884" s="3" t="s">
        <v>4806</v>
      </c>
      <c r="B1884" t="s">
        <v>13151</v>
      </c>
      <c r="C1884" t="s">
        <v>4807</v>
      </c>
      <c r="D1884" s="10" t="s">
        <v>4808</v>
      </c>
      <c r="E1884">
        <v>1</v>
      </c>
      <c r="F1884" s="3">
        <v>0</v>
      </c>
    </row>
    <row r="1885" spans="1:6">
      <c r="A1885" s="3" t="s">
        <v>4809</v>
      </c>
      <c r="B1885" t="s">
        <v>13152</v>
      </c>
      <c r="C1885" t="s">
        <v>4807</v>
      </c>
      <c r="D1885" s="10" t="s">
        <v>4808</v>
      </c>
      <c r="E1885">
        <v>1</v>
      </c>
      <c r="F1885" s="3">
        <v>0</v>
      </c>
    </row>
    <row r="1886" spans="1:6">
      <c r="A1886" s="3" t="s">
        <v>4810</v>
      </c>
      <c r="B1886" t="s">
        <v>13153</v>
      </c>
      <c r="C1886" t="s">
        <v>4807</v>
      </c>
      <c r="D1886" s="10" t="s">
        <v>4811</v>
      </c>
      <c r="E1886">
        <v>1</v>
      </c>
      <c r="F1886" s="3">
        <v>0</v>
      </c>
    </row>
    <row r="1887" spans="1:6">
      <c r="A1887" s="3" t="s">
        <v>4812</v>
      </c>
      <c r="B1887" t="s">
        <v>13154</v>
      </c>
      <c r="C1887" t="s">
        <v>4807</v>
      </c>
      <c r="D1887" s="10" t="s">
        <v>4811</v>
      </c>
      <c r="E1887">
        <v>1</v>
      </c>
      <c r="F1887" s="3">
        <v>0</v>
      </c>
    </row>
    <row r="1888" spans="1:6">
      <c r="A1888" s="3" t="s">
        <v>4813</v>
      </c>
      <c r="B1888" t="s">
        <v>13155</v>
      </c>
      <c r="C1888" t="s">
        <v>4814</v>
      </c>
      <c r="D1888" s="10" t="s">
        <v>4815</v>
      </c>
      <c r="E1888">
        <v>1</v>
      </c>
      <c r="F1888" s="3">
        <v>0</v>
      </c>
    </row>
    <row r="1889" spans="1:6">
      <c r="A1889" s="3" t="s">
        <v>4816</v>
      </c>
      <c r="B1889" t="s">
        <v>13156</v>
      </c>
      <c r="C1889" t="s">
        <v>4814</v>
      </c>
      <c r="D1889" s="10" t="s">
        <v>4817</v>
      </c>
      <c r="E1889">
        <v>1</v>
      </c>
      <c r="F1889" s="3">
        <v>0</v>
      </c>
    </row>
    <row r="1890" spans="1:6">
      <c r="A1890" s="3" t="s">
        <v>4818</v>
      </c>
      <c r="B1890" t="s">
        <v>13157</v>
      </c>
      <c r="C1890" t="s">
        <v>4814</v>
      </c>
      <c r="D1890" s="10" t="s">
        <v>4817</v>
      </c>
      <c r="E1890">
        <v>1</v>
      </c>
      <c r="F1890" s="3">
        <v>0</v>
      </c>
    </row>
    <row r="1891" spans="1:6">
      <c r="A1891" s="3" t="s">
        <v>4819</v>
      </c>
      <c r="B1891" t="s">
        <v>13158</v>
      </c>
      <c r="C1891" t="s">
        <v>4820</v>
      </c>
      <c r="D1891" s="10" t="s">
        <v>16459</v>
      </c>
      <c r="E1891">
        <v>1</v>
      </c>
      <c r="F1891" s="3">
        <v>0</v>
      </c>
    </row>
    <row r="1892" spans="1:6">
      <c r="A1892" s="3" t="s">
        <v>4821</v>
      </c>
      <c r="B1892" t="s">
        <v>13159</v>
      </c>
      <c r="C1892" t="s">
        <v>4822</v>
      </c>
      <c r="D1892" s="10" t="s">
        <v>4823</v>
      </c>
      <c r="E1892">
        <v>1</v>
      </c>
      <c r="F1892" s="3">
        <v>0</v>
      </c>
    </row>
    <row r="1893" spans="1:6">
      <c r="A1893" s="3" t="s">
        <v>4824</v>
      </c>
      <c r="B1893" t="s">
        <v>13160</v>
      </c>
      <c r="C1893" t="s">
        <v>4822</v>
      </c>
      <c r="D1893" s="10" t="s">
        <v>4825</v>
      </c>
      <c r="E1893">
        <v>1</v>
      </c>
      <c r="F1893" s="3">
        <v>0</v>
      </c>
    </row>
    <row r="1894" spans="1:6">
      <c r="A1894" s="3" t="s">
        <v>4826</v>
      </c>
      <c r="B1894" t="s">
        <v>13161</v>
      </c>
      <c r="C1894" t="s">
        <v>4827</v>
      </c>
      <c r="D1894" s="10" t="s">
        <v>4828</v>
      </c>
      <c r="E1894">
        <v>1</v>
      </c>
      <c r="F1894" s="3">
        <v>0</v>
      </c>
    </row>
    <row r="1895" spans="1:6">
      <c r="A1895" s="3" t="s">
        <v>4829</v>
      </c>
      <c r="B1895" t="s">
        <v>13162</v>
      </c>
      <c r="C1895" t="s">
        <v>4827</v>
      </c>
      <c r="D1895" s="10" t="s">
        <v>4830</v>
      </c>
      <c r="E1895">
        <v>1</v>
      </c>
      <c r="F1895" s="3">
        <v>0</v>
      </c>
    </row>
    <row r="1896" spans="1:6">
      <c r="A1896" s="3" t="s">
        <v>4831</v>
      </c>
      <c r="B1896" t="s">
        <v>13163</v>
      </c>
      <c r="C1896" t="s">
        <v>4827</v>
      </c>
      <c r="D1896" s="10" t="s">
        <v>4830</v>
      </c>
      <c r="E1896">
        <v>1</v>
      </c>
      <c r="F1896" s="3">
        <v>0</v>
      </c>
    </row>
    <row r="1897" spans="1:6">
      <c r="A1897" s="3" t="s">
        <v>4832</v>
      </c>
      <c r="B1897" t="s">
        <v>13164</v>
      </c>
      <c r="C1897" t="s">
        <v>4827</v>
      </c>
      <c r="D1897" s="10" t="s">
        <v>4830</v>
      </c>
      <c r="E1897">
        <v>1</v>
      </c>
      <c r="F1897" s="3">
        <v>0</v>
      </c>
    </row>
    <row r="1898" spans="1:6">
      <c r="A1898" s="3" t="s">
        <v>4833</v>
      </c>
      <c r="B1898" t="s">
        <v>13165</v>
      </c>
      <c r="C1898" t="s">
        <v>4827</v>
      </c>
      <c r="D1898" s="10" t="s">
        <v>4834</v>
      </c>
      <c r="E1898">
        <v>1</v>
      </c>
      <c r="F1898" s="3">
        <v>0</v>
      </c>
    </row>
    <row r="1899" spans="1:6">
      <c r="A1899" s="3" t="s">
        <v>4835</v>
      </c>
      <c r="B1899" t="s">
        <v>13166</v>
      </c>
      <c r="C1899" t="s">
        <v>4836</v>
      </c>
      <c r="D1899" s="10" t="s">
        <v>16460</v>
      </c>
      <c r="E1899">
        <v>1</v>
      </c>
      <c r="F1899" s="3">
        <v>0</v>
      </c>
    </row>
    <row r="1900" spans="1:6">
      <c r="A1900" s="3" t="s">
        <v>4837</v>
      </c>
      <c r="B1900" t="s">
        <v>13167</v>
      </c>
      <c r="C1900" t="s">
        <v>4836</v>
      </c>
      <c r="D1900" s="10" t="s">
        <v>16460</v>
      </c>
      <c r="E1900">
        <v>1</v>
      </c>
      <c r="F1900" s="3">
        <v>0</v>
      </c>
    </row>
    <row r="1901" spans="1:6">
      <c r="A1901" s="3" t="s">
        <v>4838</v>
      </c>
      <c r="B1901" t="s">
        <v>13168</v>
      </c>
      <c r="C1901" t="s">
        <v>4836</v>
      </c>
      <c r="D1901" s="10" t="s">
        <v>16460</v>
      </c>
      <c r="E1901">
        <v>1</v>
      </c>
      <c r="F1901" s="3">
        <v>0</v>
      </c>
    </row>
    <row r="1902" spans="1:6">
      <c r="A1902" s="3" t="s">
        <v>4839</v>
      </c>
      <c r="B1902" t="s">
        <v>13169</v>
      </c>
      <c r="C1902" t="s">
        <v>4836</v>
      </c>
      <c r="D1902" s="10" t="s">
        <v>16460</v>
      </c>
      <c r="E1902">
        <v>1</v>
      </c>
      <c r="F1902" s="3">
        <v>0</v>
      </c>
    </row>
    <row r="1903" spans="1:6">
      <c r="A1903" s="3" t="s">
        <v>4840</v>
      </c>
      <c r="B1903" t="s">
        <v>13170</v>
      </c>
      <c r="C1903" t="s">
        <v>4836</v>
      </c>
      <c r="D1903" s="10" t="s">
        <v>16460</v>
      </c>
      <c r="E1903">
        <v>1</v>
      </c>
      <c r="F1903" s="3">
        <v>0</v>
      </c>
    </row>
    <row r="1904" spans="1:6">
      <c r="A1904" s="3" t="s">
        <v>4841</v>
      </c>
      <c r="B1904" t="s">
        <v>13171</v>
      </c>
      <c r="C1904" t="s">
        <v>4836</v>
      </c>
      <c r="D1904" s="10" t="s">
        <v>4842</v>
      </c>
      <c r="E1904">
        <v>1</v>
      </c>
      <c r="F1904" s="3">
        <v>0</v>
      </c>
    </row>
    <row r="1905" spans="1:6">
      <c r="A1905" s="3" t="s">
        <v>4843</v>
      </c>
      <c r="B1905" t="s">
        <v>13172</v>
      </c>
      <c r="C1905" t="s">
        <v>4844</v>
      </c>
      <c r="D1905" s="10" t="s">
        <v>4845</v>
      </c>
      <c r="E1905">
        <v>1</v>
      </c>
      <c r="F1905" s="3">
        <v>0</v>
      </c>
    </row>
    <row r="1906" spans="1:6">
      <c r="A1906" s="3" t="s">
        <v>4846</v>
      </c>
      <c r="B1906" t="s">
        <v>13173</v>
      </c>
      <c r="C1906" t="s">
        <v>4844</v>
      </c>
      <c r="D1906" s="10" t="s">
        <v>4845</v>
      </c>
      <c r="E1906">
        <v>1</v>
      </c>
      <c r="F1906" s="3">
        <v>0</v>
      </c>
    </row>
    <row r="1907" spans="1:6">
      <c r="A1907" s="3" t="s">
        <v>4847</v>
      </c>
      <c r="B1907" t="s">
        <v>13174</v>
      </c>
      <c r="C1907" t="s">
        <v>4844</v>
      </c>
      <c r="D1907" s="10" t="s">
        <v>4845</v>
      </c>
      <c r="E1907">
        <v>1</v>
      </c>
      <c r="F1907" s="3">
        <v>0</v>
      </c>
    </row>
    <row r="1908" spans="1:6">
      <c r="A1908" s="3" t="s">
        <v>4848</v>
      </c>
      <c r="B1908" t="s">
        <v>13175</v>
      </c>
      <c r="C1908" t="s">
        <v>4844</v>
      </c>
      <c r="D1908" s="10" t="s">
        <v>4849</v>
      </c>
      <c r="E1908">
        <v>1</v>
      </c>
      <c r="F1908" s="3">
        <v>0</v>
      </c>
    </row>
    <row r="1909" spans="1:6">
      <c r="A1909" s="3" t="s">
        <v>4850</v>
      </c>
      <c r="B1909" t="s">
        <v>13176</v>
      </c>
      <c r="C1909" t="s">
        <v>4851</v>
      </c>
      <c r="D1909" s="10" t="s">
        <v>16461</v>
      </c>
      <c r="E1909">
        <v>1</v>
      </c>
      <c r="F1909" s="3">
        <v>0</v>
      </c>
    </row>
    <row r="1910" spans="1:6">
      <c r="A1910" s="3" t="s">
        <v>4852</v>
      </c>
      <c r="B1910" t="s">
        <v>13177</v>
      </c>
      <c r="C1910" t="s">
        <v>4853</v>
      </c>
      <c r="D1910" s="10" t="s">
        <v>4854</v>
      </c>
      <c r="E1910">
        <v>1</v>
      </c>
      <c r="F1910" s="3">
        <v>0</v>
      </c>
    </row>
    <row r="1911" spans="1:6">
      <c r="A1911" s="3" t="s">
        <v>4855</v>
      </c>
      <c r="B1911" t="s">
        <v>13178</v>
      </c>
      <c r="C1911" t="s">
        <v>4853</v>
      </c>
      <c r="D1911" s="10" t="s">
        <v>4854</v>
      </c>
      <c r="E1911">
        <v>1</v>
      </c>
      <c r="F1911" s="3">
        <v>0</v>
      </c>
    </row>
    <row r="1912" spans="1:6">
      <c r="A1912" s="3" t="s">
        <v>4856</v>
      </c>
      <c r="B1912" t="s">
        <v>13179</v>
      </c>
      <c r="C1912" t="s">
        <v>4853</v>
      </c>
      <c r="D1912" s="10" t="s">
        <v>4854</v>
      </c>
      <c r="E1912">
        <v>1</v>
      </c>
      <c r="F1912" s="3">
        <v>0</v>
      </c>
    </row>
    <row r="1913" spans="1:6">
      <c r="A1913" s="3" t="s">
        <v>4857</v>
      </c>
      <c r="B1913" t="s">
        <v>13180</v>
      </c>
      <c r="C1913" t="s">
        <v>4853</v>
      </c>
      <c r="D1913" s="10" t="s">
        <v>4858</v>
      </c>
      <c r="E1913">
        <v>1</v>
      </c>
      <c r="F1913" s="3">
        <v>0</v>
      </c>
    </row>
    <row r="1914" spans="1:6">
      <c r="A1914" s="3" t="s">
        <v>4859</v>
      </c>
      <c r="B1914" t="s">
        <v>13181</v>
      </c>
      <c r="C1914" t="s">
        <v>4860</v>
      </c>
      <c r="D1914" s="10" t="s">
        <v>4861</v>
      </c>
      <c r="E1914">
        <v>1</v>
      </c>
      <c r="F1914" s="3">
        <v>0</v>
      </c>
    </row>
    <row r="1915" spans="1:6">
      <c r="A1915" s="3" t="s">
        <v>4862</v>
      </c>
      <c r="B1915" t="s">
        <v>13182</v>
      </c>
      <c r="C1915" t="s">
        <v>4860</v>
      </c>
      <c r="D1915" s="10" t="s">
        <v>4863</v>
      </c>
      <c r="E1915">
        <v>1</v>
      </c>
      <c r="F1915" s="3">
        <v>0</v>
      </c>
    </row>
    <row r="1916" spans="1:6">
      <c r="A1916" s="3" t="s">
        <v>4864</v>
      </c>
      <c r="B1916" t="s">
        <v>13183</v>
      </c>
      <c r="C1916" t="s">
        <v>4860</v>
      </c>
      <c r="D1916" s="10" t="s">
        <v>16462</v>
      </c>
      <c r="E1916">
        <v>1</v>
      </c>
      <c r="F1916" s="3">
        <v>0</v>
      </c>
    </row>
    <row r="1917" spans="1:6">
      <c r="A1917" s="3" t="s">
        <v>4865</v>
      </c>
      <c r="B1917" t="s">
        <v>13184</v>
      </c>
      <c r="C1917" t="s">
        <v>4866</v>
      </c>
      <c r="D1917" s="10" t="s">
        <v>4867</v>
      </c>
      <c r="E1917">
        <v>1</v>
      </c>
      <c r="F1917" s="3">
        <v>0</v>
      </c>
    </row>
    <row r="1918" spans="1:6">
      <c r="A1918" s="3" t="s">
        <v>4868</v>
      </c>
      <c r="B1918" t="s">
        <v>13185</v>
      </c>
      <c r="C1918" t="s">
        <v>4866</v>
      </c>
      <c r="D1918" s="10" t="s">
        <v>4869</v>
      </c>
      <c r="E1918">
        <v>1</v>
      </c>
      <c r="F1918" s="3">
        <v>0</v>
      </c>
    </row>
    <row r="1919" spans="1:6">
      <c r="A1919" s="3" t="s">
        <v>4870</v>
      </c>
      <c r="B1919" t="s">
        <v>13186</v>
      </c>
      <c r="C1919" t="s">
        <v>4871</v>
      </c>
      <c r="D1919" s="10" t="s">
        <v>4869</v>
      </c>
      <c r="E1919">
        <v>1</v>
      </c>
      <c r="F1919" s="3">
        <v>0</v>
      </c>
    </row>
    <row r="1920" spans="1:6">
      <c r="A1920" s="3" t="s">
        <v>4872</v>
      </c>
      <c r="B1920" t="s">
        <v>13187</v>
      </c>
      <c r="C1920" t="s">
        <v>4871</v>
      </c>
      <c r="D1920" s="10" t="s">
        <v>4873</v>
      </c>
      <c r="E1920">
        <v>1</v>
      </c>
      <c r="F1920" s="3">
        <v>0</v>
      </c>
    </row>
    <row r="1921" spans="1:6">
      <c r="A1921" s="3" t="s">
        <v>4874</v>
      </c>
      <c r="B1921" t="s">
        <v>13188</v>
      </c>
      <c r="C1921" t="s">
        <v>4871</v>
      </c>
      <c r="D1921" s="10" t="s">
        <v>4875</v>
      </c>
      <c r="E1921">
        <v>1</v>
      </c>
      <c r="F1921" s="3">
        <v>0</v>
      </c>
    </row>
    <row r="1922" spans="1:6">
      <c r="A1922" s="3" t="s">
        <v>4876</v>
      </c>
      <c r="B1922" t="s">
        <v>13189</v>
      </c>
      <c r="C1922" t="s">
        <v>4877</v>
      </c>
      <c r="D1922" s="10" t="s">
        <v>4878</v>
      </c>
      <c r="E1922">
        <v>1</v>
      </c>
      <c r="F1922" s="3">
        <v>0</v>
      </c>
    </row>
    <row r="1923" spans="1:6">
      <c r="A1923" s="3" t="s">
        <v>4879</v>
      </c>
      <c r="B1923" t="s">
        <v>13190</v>
      </c>
      <c r="C1923" t="s">
        <v>4877</v>
      </c>
      <c r="D1923" s="10" t="s">
        <v>4880</v>
      </c>
      <c r="E1923">
        <v>1</v>
      </c>
      <c r="F1923" s="3">
        <v>0</v>
      </c>
    </row>
    <row r="1924" spans="1:6">
      <c r="A1924" s="3" t="s">
        <v>4881</v>
      </c>
      <c r="B1924" t="s">
        <v>13191</v>
      </c>
      <c r="C1924" t="s">
        <v>4877</v>
      </c>
      <c r="D1924" s="10" t="s">
        <v>4882</v>
      </c>
      <c r="E1924">
        <v>1</v>
      </c>
      <c r="F1924" s="3">
        <v>0</v>
      </c>
    </row>
    <row r="1925" spans="1:6">
      <c r="A1925" s="3" t="s">
        <v>4883</v>
      </c>
      <c r="B1925" t="s">
        <v>13192</v>
      </c>
      <c r="C1925" t="s">
        <v>4877</v>
      </c>
      <c r="D1925" s="10" t="s">
        <v>4882</v>
      </c>
      <c r="E1925">
        <v>1</v>
      </c>
      <c r="F1925" s="3">
        <v>0</v>
      </c>
    </row>
    <row r="1926" spans="1:6">
      <c r="A1926" s="3" t="s">
        <v>4884</v>
      </c>
      <c r="B1926" t="s">
        <v>13193</v>
      </c>
      <c r="C1926" t="s">
        <v>4885</v>
      </c>
      <c r="D1926" s="10" t="s">
        <v>4886</v>
      </c>
      <c r="E1926">
        <v>1</v>
      </c>
      <c r="F1926" s="3">
        <v>0</v>
      </c>
    </row>
    <row r="1927" spans="1:6">
      <c r="A1927" s="3" t="s">
        <v>4887</v>
      </c>
      <c r="B1927" t="s">
        <v>13194</v>
      </c>
      <c r="C1927" t="s">
        <v>4885</v>
      </c>
      <c r="D1927" s="10" t="s">
        <v>4888</v>
      </c>
      <c r="E1927">
        <v>1</v>
      </c>
      <c r="F1927" s="3">
        <v>0</v>
      </c>
    </row>
    <row r="1928" spans="1:6">
      <c r="A1928" s="3" t="s">
        <v>4889</v>
      </c>
      <c r="B1928" t="s">
        <v>13195</v>
      </c>
      <c r="C1928" t="s">
        <v>4885</v>
      </c>
      <c r="D1928" s="10" t="s">
        <v>4888</v>
      </c>
      <c r="E1928">
        <v>1</v>
      </c>
      <c r="F1928" s="3">
        <v>0</v>
      </c>
    </row>
    <row r="1929" spans="1:6">
      <c r="A1929" s="3" t="s">
        <v>4890</v>
      </c>
      <c r="B1929" t="s">
        <v>13196</v>
      </c>
      <c r="C1929" t="s">
        <v>4885</v>
      </c>
      <c r="D1929" s="10" t="s">
        <v>4891</v>
      </c>
      <c r="E1929">
        <v>1</v>
      </c>
      <c r="F1929" s="3">
        <v>0</v>
      </c>
    </row>
    <row r="1930" spans="1:6">
      <c r="A1930" s="3" t="s">
        <v>4892</v>
      </c>
      <c r="B1930" t="s">
        <v>13197</v>
      </c>
      <c r="C1930" t="s">
        <v>4893</v>
      </c>
      <c r="D1930" s="10" t="s">
        <v>4894</v>
      </c>
      <c r="E1930">
        <v>1</v>
      </c>
      <c r="F1930" s="3">
        <v>0</v>
      </c>
    </row>
    <row r="1931" spans="1:6">
      <c r="A1931" s="3" t="s">
        <v>4895</v>
      </c>
      <c r="B1931" t="s">
        <v>13198</v>
      </c>
      <c r="C1931" t="s">
        <v>4893</v>
      </c>
      <c r="D1931" s="10" t="s">
        <v>4896</v>
      </c>
      <c r="E1931">
        <v>1</v>
      </c>
      <c r="F1931" s="3">
        <v>0</v>
      </c>
    </row>
    <row r="1932" spans="1:6">
      <c r="A1932" s="3" t="s">
        <v>4897</v>
      </c>
      <c r="B1932" t="s">
        <v>13199</v>
      </c>
      <c r="C1932" t="s">
        <v>4893</v>
      </c>
      <c r="D1932" s="10" t="s">
        <v>4896</v>
      </c>
      <c r="E1932">
        <v>1</v>
      </c>
      <c r="F1932" s="3">
        <v>0</v>
      </c>
    </row>
    <row r="1933" spans="1:6">
      <c r="A1933" s="3" t="s">
        <v>4898</v>
      </c>
      <c r="B1933" t="s">
        <v>13200</v>
      </c>
      <c r="C1933" t="s">
        <v>4899</v>
      </c>
      <c r="D1933" s="10" t="s">
        <v>4900</v>
      </c>
      <c r="E1933">
        <v>1</v>
      </c>
      <c r="F1933" s="3">
        <v>0</v>
      </c>
    </row>
    <row r="1934" spans="1:6">
      <c r="A1934" s="3" t="s">
        <v>4901</v>
      </c>
      <c r="B1934" t="s">
        <v>13201</v>
      </c>
      <c r="C1934" t="s">
        <v>4899</v>
      </c>
      <c r="D1934" s="10" t="s">
        <v>16463</v>
      </c>
      <c r="E1934">
        <v>1</v>
      </c>
      <c r="F1934" s="3">
        <v>0</v>
      </c>
    </row>
    <row r="1935" spans="1:6">
      <c r="A1935" s="3" t="s">
        <v>4902</v>
      </c>
      <c r="B1935" t="s">
        <v>13202</v>
      </c>
      <c r="C1935" t="s">
        <v>4903</v>
      </c>
      <c r="D1935" s="10" t="s">
        <v>4904</v>
      </c>
      <c r="E1935">
        <v>1</v>
      </c>
      <c r="F1935" s="3">
        <v>0</v>
      </c>
    </row>
    <row r="1936" spans="1:6">
      <c r="A1936" s="3" t="s">
        <v>4905</v>
      </c>
      <c r="B1936" t="s">
        <v>13203</v>
      </c>
      <c r="C1936" t="s">
        <v>4906</v>
      </c>
      <c r="D1936" s="10" t="s">
        <v>4904</v>
      </c>
      <c r="E1936">
        <v>1</v>
      </c>
      <c r="F1936" s="3">
        <v>0</v>
      </c>
    </row>
    <row r="1937" spans="1:6">
      <c r="A1937" s="3" t="s">
        <v>4907</v>
      </c>
      <c r="B1937" t="s">
        <v>13204</v>
      </c>
      <c r="C1937" t="s">
        <v>4906</v>
      </c>
      <c r="D1937" s="10" t="s">
        <v>4904</v>
      </c>
      <c r="E1937">
        <v>1</v>
      </c>
      <c r="F1937" s="3">
        <v>0</v>
      </c>
    </row>
    <row r="1938" spans="1:6">
      <c r="A1938" s="3" t="s">
        <v>4908</v>
      </c>
      <c r="B1938" t="s">
        <v>13205</v>
      </c>
      <c r="C1938" t="s">
        <v>4906</v>
      </c>
      <c r="D1938" s="10" t="s">
        <v>4909</v>
      </c>
      <c r="E1938">
        <v>1</v>
      </c>
      <c r="F1938" s="3">
        <v>0</v>
      </c>
    </row>
    <row r="1939" spans="1:6">
      <c r="A1939" s="3" t="s">
        <v>4910</v>
      </c>
      <c r="B1939" t="s">
        <v>13206</v>
      </c>
      <c r="C1939" t="s">
        <v>4906</v>
      </c>
      <c r="D1939" s="10" t="s">
        <v>4909</v>
      </c>
      <c r="E1939">
        <v>1</v>
      </c>
      <c r="F1939" s="3">
        <v>0</v>
      </c>
    </row>
    <row r="1940" spans="1:6">
      <c r="A1940" s="3" t="s">
        <v>4911</v>
      </c>
      <c r="B1940" t="s">
        <v>13207</v>
      </c>
      <c r="C1940" t="s">
        <v>4912</v>
      </c>
      <c r="D1940" s="10" t="s">
        <v>4909</v>
      </c>
      <c r="E1940">
        <v>1</v>
      </c>
      <c r="F1940" s="3">
        <v>0</v>
      </c>
    </row>
    <row r="1941" spans="1:6">
      <c r="A1941" s="3" t="s">
        <v>4913</v>
      </c>
      <c r="B1941" t="s">
        <v>13208</v>
      </c>
      <c r="C1941" t="s">
        <v>4912</v>
      </c>
      <c r="D1941" s="10" t="s">
        <v>4914</v>
      </c>
      <c r="E1941">
        <v>1</v>
      </c>
      <c r="F1941" s="3">
        <v>0</v>
      </c>
    </row>
    <row r="1942" spans="1:6">
      <c r="A1942" s="3" t="s">
        <v>4915</v>
      </c>
      <c r="B1942" t="s">
        <v>13209</v>
      </c>
      <c r="C1942" t="s">
        <v>4912</v>
      </c>
      <c r="D1942" s="10" t="s">
        <v>4914</v>
      </c>
      <c r="E1942">
        <v>1</v>
      </c>
      <c r="F1942" s="3">
        <v>0</v>
      </c>
    </row>
    <row r="1943" spans="1:6">
      <c r="A1943" s="3" t="s">
        <v>4916</v>
      </c>
      <c r="B1943" t="s">
        <v>13210</v>
      </c>
      <c r="C1943" t="s">
        <v>4912</v>
      </c>
      <c r="D1943" s="10" t="s">
        <v>4914</v>
      </c>
      <c r="E1943">
        <v>1</v>
      </c>
      <c r="F1943" s="3">
        <v>0</v>
      </c>
    </row>
    <row r="1944" spans="1:6">
      <c r="A1944" s="3" t="s">
        <v>4917</v>
      </c>
      <c r="B1944" t="s">
        <v>13211</v>
      </c>
      <c r="C1944" t="s">
        <v>4912</v>
      </c>
      <c r="D1944" s="10" t="s">
        <v>4914</v>
      </c>
      <c r="E1944">
        <v>1</v>
      </c>
      <c r="F1944" s="3">
        <v>0</v>
      </c>
    </row>
    <row r="1945" spans="1:6">
      <c r="A1945" s="3" t="s">
        <v>4918</v>
      </c>
      <c r="B1945" t="s">
        <v>13212</v>
      </c>
      <c r="C1945" t="s">
        <v>4919</v>
      </c>
      <c r="D1945" s="10" t="s">
        <v>4914</v>
      </c>
      <c r="E1945">
        <v>1</v>
      </c>
      <c r="F1945" s="3">
        <v>0</v>
      </c>
    </row>
    <row r="1946" spans="1:6">
      <c r="A1946" s="3" t="s">
        <v>4920</v>
      </c>
      <c r="B1946" t="s">
        <v>13213</v>
      </c>
      <c r="C1946" t="s">
        <v>4919</v>
      </c>
      <c r="D1946" s="10" t="s">
        <v>4914</v>
      </c>
      <c r="E1946">
        <v>1</v>
      </c>
      <c r="F1946" s="3">
        <v>0</v>
      </c>
    </row>
    <row r="1947" spans="1:6">
      <c r="A1947" s="3" t="s">
        <v>4921</v>
      </c>
      <c r="B1947" t="s">
        <v>13214</v>
      </c>
      <c r="C1947" t="s">
        <v>4919</v>
      </c>
      <c r="D1947" s="10" t="s">
        <v>4914</v>
      </c>
      <c r="E1947">
        <v>1</v>
      </c>
      <c r="F1947" s="3">
        <v>0</v>
      </c>
    </row>
    <row r="1948" spans="1:6">
      <c r="A1948" s="3" t="s">
        <v>4922</v>
      </c>
      <c r="B1948" t="s">
        <v>13215</v>
      </c>
      <c r="C1948" t="s">
        <v>4919</v>
      </c>
      <c r="D1948" s="10" t="s">
        <v>4923</v>
      </c>
      <c r="E1948">
        <v>1</v>
      </c>
      <c r="F1948" s="3">
        <v>0</v>
      </c>
    </row>
    <row r="1949" spans="1:6">
      <c r="A1949" s="3" t="s">
        <v>4924</v>
      </c>
      <c r="B1949" t="s">
        <v>13216</v>
      </c>
      <c r="C1949" t="s">
        <v>4925</v>
      </c>
      <c r="D1949" s="10" t="s">
        <v>4923</v>
      </c>
      <c r="E1949">
        <v>1</v>
      </c>
      <c r="F1949" s="3">
        <v>0</v>
      </c>
    </row>
    <row r="1950" spans="1:6">
      <c r="A1950" s="3" t="s">
        <v>4926</v>
      </c>
      <c r="B1950" t="s">
        <v>13217</v>
      </c>
      <c r="C1950" t="s">
        <v>4925</v>
      </c>
      <c r="D1950" s="10" t="s">
        <v>4923</v>
      </c>
      <c r="E1950">
        <v>1</v>
      </c>
      <c r="F1950" s="3">
        <v>0</v>
      </c>
    </row>
    <row r="1951" spans="1:6">
      <c r="A1951" s="3" t="s">
        <v>4927</v>
      </c>
      <c r="B1951" t="s">
        <v>13218</v>
      </c>
      <c r="C1951" t="s">
        <v>4925</v>
      </c>
      <c r="D1951" s="10" t="s">
        <v>4923</v>
      </c>
      <c r="E1951">
        <v>1</v>
      </c>
      <c r="F1951" s="3">
        <v>0</v>
      </c>
    </row>
    <row r="1952" spans="1:6">
      <c r="A1952" s="3" t="s">
        <v>4928</v>
      </c>
      <c r="B1952" t="s">
        <v>13219</v>
      </c>
      <c r="C1952" t="s">
        <v>4925</v>
      </c>
      <c r="D1952" s="10" t="s">
        <v>4923</v>
      </c>
      <c r="E1952">
        <v>1</v>
      </c>
      <c r="F1952" s="3">
        <v>0</v>
      </c>
    </row>
    <row r="1953" spans="1:6">
      <c r="A1953" s="3" t="s">
        <v>4929</v>
      </c>
      <c r="B1953" t="s">
        <v>13220</v>
      </c>
      <c r="C1953" t="s">
        <v>4930</v>
      </c>
      <c r="D1953" s="10" t="s">
        <v>4931</v>
      </c>
      <c r="E1953">
        <v>1</v>
      </c>
      <c r="F1953" s="3">
        <v>0</v>
      </c>
    </row>
    <row r="1954" spans="1:6">
      <c r="A1954" s="3" t="s">
        <v>4932</v>
      </c>
      <c r="B1954" t="s">
        <v>13221</v>
      </c>
      <c r="C1954" t="s">
        <v>4933</v>
      </c>
      <c r="D1954" s="10" t="s">
        <v>4934</v>
      </c>
      <c r="E1954">
        <v>1</v>
      </c>
      <c r="F1954" s="3">
        <v>0</v>
      </c>
    </row>
    <row r="1955" spans="1:6">
      <c r="A1955" s="3" t="s">
        <v>4935</v>
      </c>
      <c r="B1955" t="s">
        <v>13222</v>
      </c>
      <c r="C1955" t="s">
        <v>4933</v>
      </c>
      <c r="D1955" s="10" t="s">
        <v>4934</v>
      </c>
      <c r="E1955">
        <v>1</v>
      </c>
      <c r="F1955" s="3">
        <v>0</v>
      </c>
    </row>
    <row r="1956" spans="1:6">
      <c r="A1956" s="3" t="s">
        <v>4936</v>
      </c>
      <c r="B1956" t="s">
        <v>13223</v>
      </c>
      <c r="C1956" t="s">
        <v>4937</v>
      </c>
      <c r="D1956" s="10" t="s">
        <v>4934</v>
      </c>
      <c r="E1956">
        <v>1</v>
      </c>
      <c r="F1956" s="3">
        <v>0</v>
      </c>
    </row>
    <row r="1957" spans="1:6">
      <c r="A1957" s="3" t="s">
        <v>4938</v>
      </c>
      <c r="B1957" t="s">
        <v>13224</v>
      </c>
      <c r="C1957" t="s">
        <v>4939</v>
      </c>
      <c r="D1957" s="10" t="s">
        <v>4940</v>
      </c>
      <c r="E1957">
        <v>1</v>
      </c>
      <c r="F1957" s="3">
        <v>0</v>
      </c>
    </row>
    <row r="1958" spans="1:6">
      <c r="A1958" s="3" t="s">
        <v>4941</v>
      </c>
      <c r="B1958" t="s">
        <v>13225</v>
      </c>
      <c r="C1958" t="s">
        <v>4939</v>
      </c>
      <c r="D1958" s="10" t="s">
        <v>4940</v>
      </c>
      <c r="E1958">
        <v>1</v>
      </c>
      <c r="F1958" s="3">
        <v>0</v>
      </c>
    </row>
    <row r="1959" spans="1:6">
      <c r="A1959" s="3" t="s">
        <v>4942</v>
      </c>
      <c r="B1959" t="s">
        <v>13226</v>
      </c>
      <c r="C1959" t="s">
        <v>4939</v>
      </c>
      <c r="D1959" s="10" t="s">
        <v>4940</v>
      </c>
      <c r="E1959">
        <v>1</v>
      </c>
      <c r="F1959" s="3">
        <v>0</v>
      </c>
    </row>
    <row r="1960" spans="1:6">
      <c r="A1960" s="3" t="s">
        <v>4943</v>
      </c>
      <c r="B1960" t="s">
        <v>13227</v>
      </c>
      <c r="C1960" t="s">
        <v>4939</v>
      </c>
      <c r="D1960" s="10" t="s">
        <v>4940</v>
      </c>
      <c r="E1960">
        <v>1</v>
      </c>
      <c r="F1960" s="3">
        <v>0</v>
      </c>
    </row>
    <row r="1961" spans="1:6">
      <c r="A1961" s="3" t="s">
        <v>4944</v>
      </c>
      <c r="B1961" t="s">
        <v>13228</v>
      </c>
      <c r="C1961" t="s">
        <v>4945</v>
      </c>
      <c r="D1961" s="10" t="s">
        <v>4946</v>
      </c>
      <c r="E1961">
        <v>1</v>
      </c>
      <c r="F1961" s="3">
        <v>0</v>
      </c>
    </row>
    <row r="1962" spans="1:6">
      <c r="A1962" s="3" t="s">
        <v>4947</v>
      </c>
      <c r="B1962" t="s">
        <v>13229</v>
      </c>
      <c r="C1962" t="s">
        <v>4945</v>
      </c>
      <c r="D1962" s="10" t="s">
        <v>4946</v>
      </c>
      <c r="E1962">
        <v>1</v>
      </c>
      <c r="F1962" s="3">
        <v>0</v>
      </c>
    </row>
    <row r="1963" spans="1:6">
      <c r="A1963" s="3" t="s">
        <v>4948</v>
      </c>
      <c r="B1963" t="s">
        <v>13230</v>
      </c>
      <c r="C1963" t="s">
        <v>4945</v>
      </c>
      <c r="D1963" s="10" t="s">
        <v>4946</v>
      </c>
      <c r="E1963">
        <v>1</v>
      </c>
      <c r="F1963" s="3">
        <v>0</v>
      </c>
    </row>
    <row r="1964" spans="1:6">
      <c r="A1964" s="3" t="s">
        <v>4949</v>
      </c>
      <c r="B1964" t="s">
        <v>13231</v>
      </c>
      <c r="C1964" t="s">
        <v>4950</v>
      </c>
      <c r="D1964" s="10" t="s">
        <v>4946</v>
      </c>
      <c r="E1964">
        <v>1</v>
      </c>
      <c r="F1964" s="3">
        <v>0</v>
      </c>
    </row>
    <row r="1965" spans="1:6">
      <c r="A1965" s="3" t="s">
        <v>4951</v>
      </c>
      <c r="B1965" t="s">
        <v>13232</v>
      </c>
      <c r="C1965" t="s">
        <v>4950</v>
      </c>
      <c r="D1965" s="10" t="s">
        <v>4952</v>
      </c>
      <c r="E1965">
        <v>1</v>
      </c>
      <c r="F1965" s="3">
        <v>0</v>
      </c>
    </row>
    <row r="1966" spans="1:6">
      <c r="A1966" s="3" t="s">
        <v>4953</v>
      </c>
      <c r="B1966" t="s">
        <v>13233</v>
      </c>
      <c r="C1966" t="s">
        <v>4950</v>
      </c>
      <c r="D1966" s="10" t="s">
        <v>4952</v>
      </c>
      <c r="E1966">
        <v>1</v>
      </c>
      <c r="F1966" s="3">
        <v>0</v>
      </c>
    </row>
    <row r="1967" spans="1:6">
      <c r="A1967" s="3" t="s">
        <v>4954</v>
      </c>
      <c r="B1967" t="s">
        <v>13234</v>
      </c>
      <c r="C1967" t="s">
        <v>4950</v>
      </c>
      <c r="D1967" s="10" t="s">
        <v>4952</v>
      </c>
      <c r="E1967">
        <v>1</v>
      </c>
      <c r="F1967" s="3">
        <v>0</v>
      </c>
    </row>
    <row r="1968" spans="1:6">
      <c r="A1968" s="3" t="s">
        <v>4955</v>
      </c>
      <c r="B1968" t="s">
        <v>13235</v>
      </c>
      <c r="C1968" t="s">
        <v>4956</v>
      </c>
      <c r="D1968" s="10" t="s">
        <v>4957</v>
      </c>
      <c r="E1968">
        <v>1</v>
      </c>
      <c r="F1968" s="3">
        <v>0</v>
      </c>
    </row>
    <row r="1969" spans="1:6">
      <c r="A1969" s="3" t="s">
        <v>4958</v>
      </c>
      <c r="B1969" t="s">
        <v>13236</v>
      </c>
      <c r="C1969" t="s">
        <v>4956</v>
      </c>
      <c r="D1969" s="10" t="s">
        <v>4957</v>
      </c>
      <c r="E1969">
        <v>1</v>
      </c>
      <c r="F1969" s="3">
        <v>0</v>
      </c>
    </row>
    <row r="1970" spans="1:6">
      <c r="A1970" s="3" t="s">
        <v>4959</v>
      </c>
      <c r="B1970" t="s">
        <v>13237</v>
      </c>
      <c r="C1970" t="s">
        <v>4960</v>
      </c>
      <c r="D1970" s="10" t="s">
        <v>4957</v>
      </c>
      <c r="E1970">
        <v>1</v>
      </c>
      <c r="F1970" s="3">
        <v>0</v>
      </c>
    </row>
    <row r="1971" spans="1:6">
      <c r="A1971" s="3" t="s">
        <v>4961</v>
      </c>
      <c r="B1971" t="s">
        <v>13238</v>
      </c>
      <c r="C1971" t="s">
        <v>4960</v>
      </c>
      <c r="D1971" s="10" t="s">
        <v>4962</v>
      </c>
      <c r="E1971">
        <v>1</v>
      </c>
      <c r="F1971" s="3">
        <v>0</v>
      </c>
    </row>
    <row r="1972" spans="1:6">
      <c r="A1972" s="3" t="s">
        <v>4963</v>
      </c>
      <c r="B1972" t="s">
        <v>13239</v>
      </c>
      <c r="C1972" t="s">
        <v>4960</v>
      </c>
      <c r="D1972" s="10" t="s">
        <v>4962</v>
      </c>
      <c r="E1972">
        <v>1</v>
      </c>
      <c r="F1972" s="3">
        <v>0</v>
      </c>
    </row>
    <row r="1973" spans="1:6">
      <c r="A1973" s="3" t="s">
        <v>4964</v>
      </c>
      <c r="B1973" t="s">
        <v>13240</v>
      </c>
      <c r="C1973" t="s">
        <v>4960</v>
      </c>
      <c r="D1973" s="10" t="s">
        <v>4962</v>
      </c>
      <c r="E1973">
        <v>1</v>
      </c>
      <c r="F1973" s="3">
        <v>0</v>
      </c>
    </row>
    <row r="1974" spans="1:6">
      <c r="A1974" s="3" t="s">
        <v>4965</v>
      </c>
      <c r="B1974" t="s">
        <v>13241</v>
      </c>
      <c r="C1974" t="s">
        <v>4960</v>
      </c>
      <c r="D1974" s="10" t="s">
        <v>4962</v>
      </c>
      <c r="E1974">
        <v>1</v>
      </c>
      <c r="F1974" s="3">
        <v>0</v>
      </c>
    </row>
    <row r="1975" spans="1:6">
      <c r="A1975" s="3" t="s">
        <v>4966</v>
      </c>
      <c r="B1975" t="s">
        <v>13242</v>
      </c>
      <c r="C1975" t="s">
        <v>4967</v>
      </c>
      <c r="D1975" s="10" t="s">
        <v>4968</v>
      </c>
      <c r="E1975">
        <v>1</v>
      </c>
      <c r="F1975" s="3">
        <v>0</v>
      </c>
    </row>
    <row r="1976" spans="1:6">
      <c r="A1976" s="3" t="s">
        <v>4969</v>
      </c>
      <c r="B1976" t="s">
        <v>13243</v>
      </c>
      <c r="C1976" t="s">
        <v>4970</v>
      </c>
      <c r="D1976" s="10" t="s">
        <v>4971</v>
      </c>
      <c r="E1976">
        <v>1</v>
      </c>
      <c r="F1976" s="3">
        <v>0</v>
      </c>
    </row>
    <row r="1977" spans="1:6">
      <c r="A1977" s="3" t="s">
        <v>4972</v>
      </c>
      <c r="B1977" t="s">
        <v>13244</v>
      </c>
      <c r="C1977" t="s">
        <v>4970</v>
      </c>
      <c r="D1977" s="10" t="s">
        <v>4971</v>
      </c>
      <c r="E1977">
        <v>1</v>
      </c>
      <c r="F1977" s="3">
        <v>0</v>
      </c>
    </row>
    <row r="1978" spans="1:6">
      <c r="A1978" s="3" t="s">
        <v>4973</v>
      </c>
      <c r="B1978" t="s">
        <v>13245</v>
      </c>
      <c r="C1978" t="s">
        <v>4974</v>
      </c>
      <c r="D1978" s="10" t="s">
        <v>4975</v>
      </c>
      <c r="E1978">
        <v>1</v>
      </c>
      <c r="F1978" s="3">
        <v>0</v>
      </c>
    </row>
    <row r="1979" spans="1:6">
      <c r="A1979" s="3" t="s">
        <v>4976</v>
      </c>
      <c r="B1979" t="s">
        <v>13246</v>
      </c>
      <c r="C1979" t="s">
        <v>4974</v>
      </c>
      <c r="D1979" s="10" t="s">
        <v>4975</v>
      </c>
      <c r="E1979">
        <v>1</v>
      </c>
      <c r="F1979" s="3">
        <v>0</v>
      </c>
    </row>
    <row r="1980" spans="1:6">
      <c r="A1980" s="3" t="s">
        <v>4977</v>
      </c>
      <c r="B1980" t="s">
        <v>13247</v>
      </c>
      <c r="C1980" t="s">
        <v>4974</v>
      </c>
      <c r="D1980" s="10" t="s">
        <v>4975</v>
      </c>
      <c r="E1980">
        <v>1</v>
      </c>
      <c r="F1980" s="3">
        <v>0</v>
      </c>
    </row>
    <row r="1981" spans="1:6">
      <c r="A1981" s="3" t="s">
        <v>4978</v>
      </c>
      <c r="B1981" t="s">
        <v>13248</v>
      </c>
      <c r="C1981" t="s">
        <v>4974</v>
      </c>
      <c r="D1981" s="10" t="s">
        <v>4975</v>
      </c>
      <c r="E1981">
        <v>1</v>
      </c>
      <c r="F1981" s="3">
        <v>0</v>
      </c>
    </row>
    <row r="1982" spans="1:6">
      <c r="A1982" s="3" t="s">
        <v>4979</v>
      </c>
      <c r="B1982" t="s">
        <v>13249</v>
      </c>
      <c r="C1982" t="s">
        <v>4974</v>
      </c>
      <c r="D1982" s="10" t="s">
        <v>4980</v>
      </c>
      <c r="E1982">
        <v>1</v>
      </c>
      <c r="F1982" s="3">
        <v>0</v>
      </c>
    </row>
    <row r="1983" spans="1:6">
      <c r="A1983" s="3" t="s">
        <v>4981</v>
      </c>
      <c r="B1983" t="s">
        <v>13250</v>
      </c>
      <c r="C1983" t="s">
        <v>4974</v>
      </c>
      <c r="D1983" s="10" t="s">
        <v>4980</v>
      </c>
      <c r="E1983">
        <v>1</v>
      </c>
      <c r="F1983" s="3">
        <v>0</v>
      </c>
    </row>
    <row r="1984" spans="1:6">
      <c r="A1984" s="3" t="s">
        <v>4982</v>
      </c>
      <c r="B1984" t="s">
        <v>13251</v>
      </c>
      <c r="C1984" t="s">
        <v>4974</v>
      </c>
      <c r="D1984" s="10" t="s">
        <v>4980</v>
      </c>
      <c r="E1984">
        <v>1</v>
      </c>
      <c r="F1984" s="3">
        <v>0</v>
      </c>
    </row>
    <row r="1985" spans="1:6">
      <c r="A1985" s="3" t="s">
        <v>4983</v>
      </c>
      <c r="B1985" t="s">
        <v>13252</v>
      </c>
      <c r="C1985" t="s">
        <v>4974</v>
      </c>
      <c r="D1985" s="10" t="s">
        <v>4980</v>
      </c>
      <c r="E1985">
        <v>1</v>
      </c>
      <c r="F1985" s="3">
        <v>0</v>
      </c>
    </row>
    <row r="1986" spans="1:6">
      <c r="A1986" s="3" t="s">
        <v>4984</v>
      </c>
      <c r="B1986" t="s">
        <v>13253</v>
      </c>
      <c r="C1986" t="s">
        <v>4985</v>
      </c>
      <c r="D1986" s="10" t="s">
        <v>4980</v>
      </c>
      <c r="E1986">
        <v>1</v>
      </c>
      <c r="F1986" s="3">
        <v>0</v>
      </c>
    </row>
    <row r="1987" spans="1:6">
      <c r="A1987" s="3" t="s">
        <v>4986</v>
      </c>
      <c r="B1987" t="s">
        <v>13254</v>
      </c>
      <c r="C1987" t="s">
        <v>4985</v>
      </c>
      <c r="D1987" s="10" t="s">
        <v>4987</v>
      </c>
      <c r="E1987">
        <v>1</v>
      </c>
      <c r="F1987" s="3">
        <v>0</v>
      </c>
    </row>
    <row r="1988" spans="1:6">
      <c r="A1988" s="3" t="s">
        <v>4988</v>
      </c>
      <c r="B1988" t="s">
        <v>13255</v>
      </c>
      <c r="C1988" t="s">
        <v>4989</v>
      </c>
      <c r="D1988" s="10" t="s">
        <v>4990</v>
      </c>
      <c r="E1988">
        <v>1</v>
      </c>
      <c r="F1988" s="3">
        <v>0</v>
      </c>
    </row>
    <row r="1989" spans="1:6">
      <c r="A1989" s="3" t="s">
        <v>4991</v>
      </c>
      <c r="B1989" t="s">
        <v>13256</v>
      </c>
      <c r="C1989" t="s">
        <v>4989</v>
      </c>
      <c r="D1989" s="10" t="s">
        <v>4990</v>
      </c>
      <c r="E1989">
        <v>1</v>
      </c>
      <c r="F1989" s="3">
        <v>0</v>
      </c>
    </row>
    <row r="1990" spans="1:6">
      <c r="A1990" s="3" t="s">
        <v>4992</v>
      </c>
      <c r="B1990" t="s">
        <v>13257</v>
      </c>
      <c r="C1990" t="s">
        <v>4989</v>
      </c>
      <c r="D1990" s="10" t="s">
        <v>4993</v>
      </c>
      <c r="E1990">
        <v>1</v>
      </c>
      <c r="F1990" s="3">
        <v>0</v>
      </c>
    </row>
    <row r="1991" spans="1:6">
      <c r="A1991" s="3" t="s">
        <v>4994</v>
      </c>
      <c r="B1991" t="s">
        <v>13258</v>
      </c>
      <c r="C1991" t="s">
        <v>4995</v>
      </c>
      <c r="D1991" s="10" t="s">
        <v>4996</v>
      </c>
      <c r="E1991">
        <v>1</v>
      </c>
      <c r="F1991" s="3">
        <v>0</v>
      </c>
    </row>
    <row r="1992" spans="1:6">
      <c r="A1992" s="3" t="s">
        <v>4997</v>
      </c>
      <c r="B1992" t="s">
        <v>13259</v>
      </c>
      <c r="C1992" t="s">
        <v>4995</v>
      </c>
      <c r="D1992" s="10" t="s">
        <v>4998</v>
      </c>
      <c r="E1992">
        <v>1</v>
      </c>
      <c r="F1992" s="3">
        <v>0</v>
      </c>
    </row>
    <row r="1993" spans="1:6">
      <c r="A1993" s="3" t="s">
        <v>4999</v>
      </c>
      <c r="B1993" t="s">
        <v>13260</v>
      </c>
      <c r="C1993" t="s">
        <v>4995</v>
      </c>
      <c r="D1993" s="10" t="s">
        <v>4998</v>
      </c>
      <c r="E1993">
        <v>1</v>
      </c>
      <c r="F1993" s="3">
        <v>0</v>
      </c>
    </row>
    <row r="1994" spans="1:6">
      <c r="A1994" s="3" t="s">
        <v>5000</v>
      </c>
      <c r="B1994" t="s">
        <v>13261</v>
      </c>
      <c r="C1994" t="s">
        <v>4995</v>
      </c>
      <c r="D1994" s="10" t="s">
        <v>5001</v>
      </c>
      <c r="E1994">
        <v>1</v>
      </c>
      <c r="F1994" s="3">
        <v>0</v>
      </c>
    </row>
    <row r="1995" spans="1:6">
      <c r="A1995" s="3" t="s">
        <v>5002</v>
      </c>
      <c r="B1995" t="s">
        <v>13262</v>
      </c>
      <c r="C1995" t="s">
        <v>4995</v>
      </c>
      <c r="D1995" s="10" t="s">
        <v>5001</v>
      </c>
      <c r="E1995">
        <v>1</v>
      </c>
      <c r="F1995" s="3">
        <v>0</v>
      </c>
    </row>
    <row r="1996" spans="1:6">
      <c r="A1996" s="3" t="s">
        <v>5003</v>
      </c>
      <c r="B1996" t="s">
        <v>13263</v>
      </c>
      <c r="C1996" t="s">
        <v>5004</v>
      </c>
      <c r="D1996" s="10" t="s">
        <v>5005</v>
      </c>
      <c r="E1996">
        <v>1</v>
      </c>
      <c r="F1996" s="3">
        <v>0</v>
      </c>
    </row>
    <row r="1997" spans="1:6">
      <c r="A1997" s="3" t="s">
        <v>5006</v>
      </c>
      <c r="B1997" t="s">
        <v>13264</v>
      </c>
      <c r="C1997" t="s">
        <v>5004</v>
      </c>
      <c r="D1997" s="10" t="s">
        <v>5007</v>
      </c>
      <c r="E1997">
        <v>1</v>
      </c>
      <c r="F1997" s="3">
        <v>0</v>
      </c>
    </row>
    <row r="1998" spans="1:6">
      <c r="A1998" s="3" t="s">
        <v>5008</v>
      </c>
      <c r="B1998" t="s">
        <v>13265</v>
      </c>
      <c r="C1998" t="s">
        <v>5009</v>
      </c>
      <c r="D1998" s="10" t="s">
        <v>5007</v>
      </c>
      <c r="E1998">
        <v>1</v>
      </c>
      <c r="F1998" s="3">
        <v>0</v>
      </c>
    </row>
    <row r="1999" spans="1:6">
      <c r="A1999" s="3" t="s">
        <v>5010</v>
      </c>
      <c r="B1999" t="s">
        <v>13266</v>
      </c>
      <c r="C1999" t="s">
        <v>5009</v>
      </c>
      <c r="D1999" s="10" t="s">
        <v>5011</v>
      </c>
      <c r="E1999">
        <v>1</v>
      </c>
      <c r="F1999" s="3">
        <v>0</v>
      </c>
    </row>
    <row r="2000" spans="1:6">
      <c r="A2000" s="3" t="s">
        <v>5012</v>
      </c>
      <c r="B2000" t="s">
        <v>13267</v>
      </c>
      <c r="C2000" t="s">
        <v>5009</v>
      </c>
      <c r="D2000" s="10" t="s">
        <v>5011</v>
      </c>
      <c r="E2000">
        <v>1</v>
      </c>
      <c r="F2000" s="3">
        <v>0</v>
      </c>
    </row>
    <row r="2001" spans="1:6">
      <c r="A2001" s="3" t="s">
        <v>5013</v>
      </c>
      <c r="B2001" t="s">
        <v>13268</v>
      </c>
      <c r="C2001" t="s">
        <v>5009</v>
      </c>
      <c r="D2001" s="10" t="s">
        <v>5014</v>
      </c>
      <c r="E2001">
        <v>1</v>
      </c>
      <c r="F2001" s="3">
        <v>0</v>
      </c>
    </row>
    <row r="2002" spans="1:6">
      <c r="A2002" s="3" t="s">
        <v>5015</v>
      </c>
      <c r="B2002" t="s">
        <v>13269</v>
      </c>
      <c r="C2002" t="s">
        <v>5009</v>
      </c>
      <c r="D2002" s="10" t="s">
        <v>5016</v>
      </c>
      <c r="E2002">
        <v>1</v>
      </c>
      <c r="F2002" s="3">
        <v>0</v>
      </c>
    </row>
    <row r="2003" spans="1:6">
      <c r="A2003" s="3" t="s">
        <v>5017</v>
      </c>
      <c r="B2003" t="s">
        <v>13270</v>
      </c>
      <c r="C2003" t="s">
        <v>5009</v>
      </c>
      <c r="D2003" s="10" t="s">
        <v>5016</v>
      </c>
      <c r="E2003">
        <v>1</v>
      </c>
      <c r="F2003" s="3">
        <v>0</v>
      </c>
    </row>
    <row r="2004" spans="1:6">
      <c r="A2004" s="3" t="s">
        <v>5018</v>
      </c>
      <c r="B2004" t="s">
        <v>13271</v>
      </c>
      <c r="C2004" t="s">
        <v>5009</v>
      </c>
      <c r="D2004" s="10" t="s">
        <v>5016</v>
      </c>
      <c r="E2004">
        <v>1</v>
      </c>
      <c r="F2004" s="3">
        <v>0</v>
      </c>
    </row>
    <row r="2005" spans="1:6">
      <c r="A2005" s="3" t="s">
        <v>5019</v>
      </c>
      <c r="B2005" t="s">
        <v>13272</v>
      </c>
      <c r="C2005" t="s">
        <v>5009</v>
      </c>
      <c r="D2005" s="10" t="s">
        <v>5016</v>
      </c>
      <c r="E2005">
        <v>1</v>
      </c>
      <c r="F2005" s="3">
        <v>0</v>
      </c>
    </row>
    <row r="2006" spans="1:6">
      <c r="A2006" s="3" t="s">
        <v>5020</v>
      </c>
      <c r="B2006" t="s">
        <v>13273</v>
      </c>
      <c r="C2006" t="s">
        <v>5021</v>
      </c>
      <c r="D2006" s="10" t="s">
        <v>5022</v>
      </c>
      <c r="E2006">
        <v>1</v>
      </c>
      <c r="F2006" s="3">
        <v>0</v>
      </c>
    </row>
    <row r="2007" spans="1:6">
      <c r="A2007" s="3" t="s">
        <v>5023</v>
      </c>
      <c r="B2007" t="s">
        <v>13274</v>
      </c>
      <c r="C2007" t="s">
        <v>5021</v>
      </c>
      <c r="D2007" s="10" t="s">
        <v>5024</v>
      </c>
      <c r="E2007">
        <v>1</v>
      </c>
      <c r="F2007" s="3">
        <v>0</v>
      </c>
    </row>
    <row r="2008" spans="1:6">
      <c r="A2008" s="3" t="s">
        <v>5025</v>
      </c>
      <c r="B2008" t="s">
        <v>13275</v>
      </c>
      <c r="C2008" t="s">
        <v>5026</v>
      </c>
      <c r="D2008" s="10" t="s">
        <v>5027</v>
      </c>
      <c r="E2008">
        <v>1</v>
      </c>
      <c r="F2008" s="3">
        <v>0</v>
      </c>
    </row>
    <row r="2009" spans="1:6">
      <c r="A2009" s="3" t="s">
        <v>5028</v>
      </c>
      <c r="B2009" t="s">
        <v>13276</v>
      </c>
      <c r="C2009" t="s">
        <v>5029</v>
      </c>
      <c r="D2009" s="10" t="s">
        <v>5030</v>
      </c>
      <c r="E2009">
        <v>1</v>
      </c>
      <c r="F2009" s="3">
        <v>0</v>
      </c>
    </row>
    <row r="2010" spans="1:6">
      <c r="A2010" s="3" t="s">
        <v>5031</v>
      </c>
      <c r="B2010" t="s">
        <v>13277</v>
      </c>
      <c r="C2010" t="s">
        <v>5029</v>
      </c>
      <c r="D2010" s="10" t="s">
        <v>5032</v>
      </c>
      <c r="E2010">
        <v>1</v>
      </c>
      <c r="F2010" s="3">
        <v>0</v>
      </c>
    </row>
    <row r="2011" spans="1:6">
      <c r="A2011" s="3" t="s">
        <v>5033</v>
      </c>
      <c r="B2011" t="s">
        <v>13278</v>
      </c>
      <c r="C2011" t="s">
        <v>5029</v>
      </c>
      <c r="D2011" s="10" t="s">
        <v>5034</v>
      </c>
      <c r="E2011">
        <v>1</v>
      </c>
      <c r="F2011" s="3">
        <v>0</v>
      </c>
    </row>
    <row r="2012" spans="1:6">
      <c r="A2012" s="3" t="s">
        <v>5035</v>
      </c>
      <c r="B2012" t="s">
        <v>13279</v>
      </c>
      <c r="C2012" t="s">
        <v>5036</v>
      </c>
      <c r="D2012" s="10" t="s">
        <v>5037</v>
      </c>
      <c r="E2012">
        <v>1</v>
      </c>
      <c r="F2012" s="3">
        <v>0</v>
      </c>
    </row>
    <row r="2013" spans="1:6">
      <c r="A2013" s="3" t="s">
        <v>5038</v>
      </c>
      <c r="B2013" t="s">
        <v>13280</v>
      </c>
      <c r="C2013" t="s">
        <v>5036</v>
      </c>
      <c r="D2013" s="10" t="s">
        <v>5039</v>
      </c>
      <c r="E2013">
        <v>1</v>
      </c>
      <c r="F2013" s="3">
        <v>0</v>
      </c>
    </row>
    <row r="2014" spans="1:6">
      <c r="A2014" s="3" t="s">
        <v>5040</v>
      </c>
      <c r="B2014" t="s">
        <v>13281</v>
      </c>
      <c r="C2014" t="s">
        <v>5041</v>
      </c>
      <c r="D2014" s="10" t="s">
        <v>5042</v>
      </c>
      <c r="E2014">
        <v>1</v>
      </c>
      <c r="F2014" s="3">
        <v>0</v>
      </c>
    </row>
    <row r="2015" spans="1:6">
      <c r="A2015" s="3" t="s">
        <v>5043</v>
      </c>
      <c r="B2015" t="s">
        <v>13282</v>
      </c>
      <c r="C2015" t="s">
        <v>5041</v>
      </c>
      <c r="D2015" s="10" t="s">
        <v>5044</v>
      </c>
      <c r="E2015">
        <v>1</v>
      </c>
      <c r="F2015" s="3">
        <v>0</v>
      </c>
    </row>
    <row r="2016" spans="1:6">
      <c r="A2016" s="3" t="s">
        <v>5045</v>
      </c>
      <c r="B2016" t="s">
        <v>13283</v>
      </c>
      <c r="C2016" t="s">
        <v>5046</v>
      </c>
      <c r="D2016" s="10" t="s">
        <v>5047</v>
      </c>
      <c r="E2016">
        <v>1</v>
      </c>
      <c r="F2016" s="3">
        <v>0</v>
      </c>
    </row>
    <row r="2017" spans="1:6">
      <c r="A2017" s="3" t="s">
        <v>5048</v>
      </c>
      <c r="B2017" t="s">
        <v>13284</v>
      </c>
      <c r="C2017" t="s">
        <v>5046</v>
      </c>
      <c r="D2017" s="10" t="s">
        <v>5047</v>
      </c>
      <c r="E2017">
        <v>1</v>
      </c>
      <c r="F2017" s="3">
        <v>0</v>
      </c>
    </row>
    <row r="2018" spans="1:6">
      <c r="A2018" s="3" t="s">
        <v>5049</v>
      </c>
      <c r="B2018" t="s">
        <v>13285</v>
      </c>
      <c r="C2018" t="s">
        <v>5046</v>
      </c>
      <c r="D2018" s="10" t="s">
        <v>5047</v>
      </c>
      <c r="E2018">
        <v>1</v>
      </c>
      <c r="F2018" s="3">
        <v>0</v>
      </c>
    </row>
    <row r="2019" spans="1:6">
      <c r="A2019" s="3" t="s">
        <v>5050</v>
      </c>
      <c r="B2019" t="s">
        <v>13286</v>
      </c>
      <c r="C2019" t="s">
        <v>5046</v>
      </c>
      <c r="D2019" s="10" t="s">
        <v>5051</v>
      </c>
      <c r="E2019">
        <v>1</v>
      </c>
      <c r="F2019" s="3">
        <v>0</v>
      </c>
    </row>
    <row r="2020" spans="1:6">
      <c r="A2020" s="3" t="s">
        <v>5052</v>
      </c>
      <c r="B2020" t="s">
        <v>13287</v>
      </c>
      <c r="C2020" t="s">
        <v>5046</v>
      </c>
      <c r="D2020" s="10" t="s">
        <v>5051</v>
      </c>
      <c r="E2020">
        <v>1</v>
      </c>
      <c r="F2020" s="3">
        <v>0</v>
      </c>
    </row>
    <row r="2021" spans="1:6">
      <c r="A2021" s="3" t="s">
        <v>5053</v>
      </c>
      <c r="B2021" t="s">
        <v>13288</v>
      </c>
      <c r="C2021" t="s">
        <v>5054</v>
      </c>
      <c r="D2021" s="10" t="s">
        <v>5055</v>
      </c>
      <c r="E2021">
        <v>1</v>
      </c>
      <c r="F2021" s="3">
        <v>0</v>
      </c>
    </row>
    <row r="2022" spans="1:6">
      <c r="A2022" s="3" t="s">
        <v>5056</v>
      </c>
      <c r="B2022" t="s">
        <v>13289</v>
      </c>
      <c r="C2022" t="s">
        <v>5057</v>
      </c>
      <c r="D2022" s="10" t="s">
        <v>5058</v>
      </c>
      <c r="E2022">
        <v>1</v>
      </c>
      <c r="F2022" s="3">
        <v>0</v>
      </c>
    </row>
    <row r="2023" spans="1:6">
      <c r="A2023" s="3" t="s">
        <v>5059</v>
      </c>
      <c r="B2023" t="s">
        <v>13290</v>
      </c>
      <c r="C2023" t="s">
        <v>5057</v>
      </c>
      <c r="D2023" s="10" t="s">
        <v>5060</v>
      </c>
      <c r="E2023">
        <v>1</v>
      </c>
      <c r="F2023" s="3">
        <v>0</v>
      </c>
    </row>
    <row r="2024" spans="1:6">
      <c r="A2024" s="3" t="s">
        <v>5061</v>
      </c>
      <c r="B2024" t="s">
        <v>13291</v>
      </c>
      <c r="C2024" t="s">
        <v>5062</v>
      </c>
      <c r="D2024" s="10" t="s">
        <v>5063</v>
      </c>
      <c r="E2024">
        <v>1</v>
      </c>
      <c r="F2024" s="3">
        <v>0</v>
      </c>
    </row>
    <row r="2025" spans="1:6">
      <c r="A2025" s="3" t="s">
        <v>5064</v>
      </c>
      <c r="B2025" t="s">
        <v>13292</v>
      </c>
      <c r="C2025" t="s">
        <v>5065</v>
      </c>
      <c r="D2025" s="10" t="s">
        <v>16464</v>
      </c>
      <c r="E2025">
        <v>1</v>
      </c>
      <c r="F2025" s="3">
        <v>0</v>
      </c>
    </row>
    <row r="2026" spans="1:6">
      <c r="A2026" s="3" t="s">
        <v>5066</v>
      </c>
      <c r="B2026" t="s">
        <v>13293</v>
      </c>
      <c r="C2026" t="s">
        <v>5067</v>
      </c>
      <c r="D2026" s="10" t="s">
        <v>16465</v>
      </c>
      <c r="E2026">
        <v>1</v>
      </c>
      <c r="F2026" s="3">
        <v>0</v>
      </c>
    </row>
    <row r="2027" spans="1:6">
      <c r="A2027" s="3" t="s">
        <v>5068</v>
      </c>
      <c r="B2027" t="s">
        <v>13294</v>
      </c>
      <c r="C2027" t="s">
        <v>5067</v>
      </c>
      <c r="D2027" s="10" t="s">
        <v>16465</v>
      </c>
      <c r="E2027">
        <v>1</v>
      </c>
      <c r="F2027" s="3">
        <v>0</v>
      </c>
    </row>
    <row r="2028" spans="1:6">
      <c r="A2028" s="3" t="s">
        <v>5069</v>
      </c>
      <c r="B2028" t="s">
        <v>13295</v>
      </c>
      <c r="C2028" t="s">
        <v>5070</v>
      </c>
      <c r="D2028" s="10" t="s">
        <v>5071</v>
      </c>
      <c r="E2028">
        <v>1</v>
      </c>
      <c r="F2028" s="3">
        <v>0</v>
      </c>
    </row>
    <row r="2029" spans="1:6">
      <c r="A2029" s="3" t="s">
        <v>5072</v>
      </c>
      <c r="B2029" t="s">
        <v>13296</v>
      </c>
      <c r="C2029" t="s">
        <v>5070</v>
      </c>
      <c r="D2029" s="10" t="s">
        <v>5071</v>
      </c>
      <c r="E2029">
        <v>1</v>
      </c>
      <c r="F2029" s="3">
        <v>0</v>
      </c>
    </row>
    <row r="2030" spans="1:6">
      <c r="A2030" s="3" t="s">
        <v>5073</v>
      </c>
      <c r="B2030" t="s">
        <v>13297</v>
      </c>
      <c r="C2030" t="s">
        <v>5074</v>
      </c>
      <c r="D2030" s="10" t="s">
        <v>5075</v>
      </c>
      <c r="E2030">
        <v>1</v>
      </c>
      <c r="F2030" s="3">
        <v>0</v>
      </c>
    </row>
    <row r="2031" spans="1:6">
      <c r="A2031" s="3" t="s">
        <v>5076</v>
      </c>
      <c r="B2031" t="s">
        <v>13298</v>
      </c>
      <c r="C2031" t="s">
        <v>5077</v>
      </c>
      <c r="D2031" s="10" t="s">
        <v>5075</v>
      </c>
      <c r="E2031">
        <v>1</v>
      </c>
      <c r="F2031" s="3">
        <v>0</v>
      </c>
    </row>
    <row r="2032" spans="1:6">
      <c r="A2032" s="3" t="s">
        <v>5078</v>
      </c>
      <c r="B2032" t="s">
        <v>13299</v>
      </c>
      <c r="C2032" t="s">
        <v>5077</v>
      </c>
      <c r="D2032" s="10" t="s">
        <v>5075</v>
      </c>
      <c r="E2032">
        <v>1</v>
      </c>
      <c r="F2032" s="3">
        <v>0</v>
      </c>
    </row>
    <row r="2033" spans="1:6">
      <c r="A2033" s="3" t="s">
        <v>5079</v>
      </c>
      <c r="B2033" t="s">
        <v>13300</v>
      </c>
      <c r="C2033" t="s">
        <v>5077</v>
      </c>
      <c r="D2033" s="10" t="s">
        <v>5075</v>
      </c>
      <c r="E2033">
        <v>1</v>
      </c>
      <c r="F2033" s="3">
        <v>0</v>
      </c>
    </row>
    <row r="2034" spans="1:6">
      <c r="A2034" s="3" t="s">
        <v>5080</v>
      </c>
      <c r="B2034" t="s">
        <v>13301</v>
      </c>
      <c r="C2034" t="s">
        <v>5081</v>
      </c>
      <c r="D2034" s="10" t="s">
        <v>5082</v>
      </c>
      <c r="E2034">
        <v>1</v>
      </c>
      <c r="F2034" s="3">
        <v>0</v>
      </c>
    </row>
    <row r="2035" spans="1:6">
      <c r="A2035" s="3" t="s">
        <v>5083</v>
      </c>
      <c r="B2035" t="s">
        <v>13302</v>
      </c>
      <c r="C2035" t="s">
        <v>5081</v>
      </c>
      <c r="D2035" s="10" t="s">
        <v>5082</v>
      </c>
      <c r="E2035">
        <v>1</v>
      </c>
      <c r="F2035" s="3">
        <v>0</v>
      </c>
    </row>
    <row r="2036" spans="1:6">
      <c r="A2036" s="3" t="s">
        <v>5084</v>
      </c>
      <c r="B2036" t="s">
        <v>13303</v>
      </c>
      <c r="C2036" t="s">
        <v>5081</v>
      </c>
      <c r="D2036" s="10" t="s">
        <v>5082</v>
      </c>
      <c r="E2036">
        <v>1</v>
      </c>
      <c r="F2036" s="3">
        <v>0</v>
      </c>
    </row>
    <row r="2037" spans="1:6">
      <c r="A2037" s="3" t="s">
        <v>5085</v>
      </c>
      <c r="B2037" t="s">
        <v>13304</v>
      </c>
      <c r="C2037" t="s">
        <v>5081</v>
      </c>
      <c r="D2037" s="10" t="s">
        <v>5082</v>
      </c>
      <c r="E2037">
        <v>1</v>
      </c>
      <c r="F2037" s="3">
        <v>0</v>
      </c>
    </row>
    <row r="2038" spans="1:6">
      <c r="A2038" s="3" t="s">
        <v>5086</v>
      </c>
      <c r="B2038" t="s">
        <v>13305</v>
      </c>
      <c r="C2038" t="s">
        <v>5087</v>
      </c>
      <c r="D2038" s="10" t="s">
        <v>5088</v>
      </c>
      <c r="E2038">
        <v>1</v>
      </c>
      <c r="F2038" s="3">
        <v>0</v>
      </c>
    </row>
    <row r="2039" spans="1:6">
      <c r="A2039" s="3" t="s">
        <v>5089</v>
      </c>
      <c r="B2039" t="s">
        <v>13306</v>
      </c>
      <c r="C2039" t="s">
        <v>5087</v>
      </c>
      <c r="D2039" s="10" t="s">
        <v>5088</v>
      </c>
      <c r="E2039">
        <v>1</v>
      </c>
      <c r="F2039" s="3">
        <v>0</v>
      </c>
    </row>
    <row r="2040" spans="1:6">
      <c r="A2040" s="3" t="s">
        <v>5090</v>
      </c>
      <c r="B2040" t="s">
        <v>13307</v>
      </c>
      <c r="C2040" t="s">
        <v>5087</v>
      </c>
      <c r="D2040" s="10" t="s">
        <v>5091</v>
      </c>
      <c r="E2040">
        <v>1</v>
      </c>
      <c r="F2040" s="3">
        <v>0</v>
      </c>
    </row>
    <row r="2041" spans="1:6">
      <c r="A2041" s="3" t="s">
        <v>5092</v>
      </c>
      <c r="B2041" t="s">
        <v>13308</v>
      </c>
      <c r="C2041" t="s">
        <v>5093</v>
      </c>
      <c r="D2041" s="10" t="s">
        <v>5091</v>
      </c>
      <c r="E2041">
        <v>1</v>
      </c>
      <c r="F2041" s="3">
        <v>0</v>
      </c>
    </row>
    <row r="2042" spans="1:6">
      <c r="A2042" s="3" t="s">
        <v>5094</v>
      </c>
      <c r="B2042" t="s">
        <v>13309</v>
      </c>
      <c r="C2042" t="s">
        <v>5093</v>
      </c>
      <c r="D2042" s="10" t="s">
        <v>5095</v>
      </c>
      <c r="E2042">
        <v>1</v>
      </c>
      <c r="F2042" s="3">
        <v>0</v>
      </c>
    </row>
    <row r="2043" spans="1:6">
      <c r="A2043" s="3" t="s">
        <v>5096</v>
      </c>
      <c r="B2043" t="s">
        <v>13310</v>
      </c>
      <c r="C2043" t="s">
        <v>5097</v>
      </c>
      <c r="D2043" s="10" t="s">
        <v>5095</v>
      </c>
      <c r="E2043">
        <v>1</v>
      </c>
      <c r="F2043" s="3">
        <v>0</v>
      </c>
    </row>
    <row r="2044" spans="1:6">
      <c r="A2044" s="3" t="s">
        <v>5098</v>
      </c>
      <c r="B2044" t="s">
        <v>13311</v>
      </c>
      <c r="C2044" t="s">
        <v>5097</v>
      </c>
      <c r="D2044" s="10" t="s">
        <v>5095</v>
      </c>
      <c r="E2044">
        <v>1</v>
      </c>
      <c r="F2044" s="3">
        <v>0</v>
      </c>
    </row>
    <row r="2045" spans="1:6">
      <c r="A2045" s="3" t="s">
        <v>5099</v>
      </c>
      <c r="B2045" t="s">
        <v>13312</v>
      </c>
      <c r="C2045" t="s">
        <v>5097</v>
      </c>
      <c r="D2045" s="10" t="s">
        <v>5095</v>
      </c>
      <c r="E2045">
        <v>1</v>
      </c>
      <c r="F2045" s="3">
        <v>0</v>
      </c>
    </row>
    <row r="2046" spans="1:6">
      <c r="A2046" s="3" t="s">
        <v>5100</v>
      </c>
      <c r="B2046" t="s">
        <v>13313</v>
      </c>
      <c r="C2046" t="s">
        <v>5097</v>
      </c>
      <c r="D2046" s="10" t="s">
        <v>5101</v>
      </c>
      <c r="E2046">
        <v>1</v>
      </c>
      <c r="F2046" s="3">
        <v>0</v>
      </c>
    </row>
    <row r="2047" spans="1:6">
      <c r="A2047" s="3" t="s">
        <v>5102</v>
      </c>
      <c r="B2047" t="s">
        <v>13314</v>
      </c>
      <c r="C2047" t="s">
        <v>5097</v>
      </c>
      <c r="D2047" s="10" t="s">
        <v>5101</v>
      </c>
      <c r="E2047">
        <v>1</v>
      </c>
      <c r="F2047" s="3">
        <v>0</v>
      </c>
    </row>
    <row r="2048" spans="1:6">
      <c r="A2048" s="3" t="s">
        <v>5103</v>
      </c>
      <c r="B2048" t="s">
        <v>13315</v>
      </c>
      <c r="C2048" t="s">
        <v>5097</v>
      </c>
      <c r="D2048" s="10" t="s">
        <v>5101</v>
      </c>
      <c r="E2048">
        <v>1</v>
      </c>
      <c r="F2048" s="3">
        <v>0</v>
      </c>
    </row>
    <row r="2049" spans="1:6">
      <c r="A2049" s="3" t="s">
        <v>5104</v>
      </c>
      <c r="B2049" t="s">
        <v>13316</v>
      </c>
      <c r="C2049" t="s">
        <v>5105</v>
      </c>
      <c r="D2049" s="10" t="s">
        <v>5106</v>
      </c>
      <c r="E2049">
        <v>1</v>
      </c>
      <c r="F2049" s="3">
        <v>0</v>
      </c>
    </row>
    <row r="2050" spans="1:6">
      <c r="A2050" s="3" t="s">
        <v>5107</v>
      </c>
      <c r="B2050" t="s">
        <v>13317</v>
      </c>
      <c r="C2050" t="s">
        <v>5105</v>
      </c>
      <c r="D2050" s="10" t="s">
        <v>5106</v>
      </c>
      <c r="E2050">
        <v>1</v>
      </c>
      <c r="F2050" s="3">
        <v>0</v>
      </c>
    </row>
    <row r="2051" spans="1:6">
      <c r="A2051" s="3" t="s">
        <v>5108</v>
      </c>
      <c r="B2051" t="s">
        <v>13318</v>
      </c>
      <c r="C2051" t="s">
        <v>5109</v>
      </c>
      <c r="D2051" s="10" t="s">
        <v>5110</v>
      </c>
      <c r="E2051">
        <v>1</v>
      </c>
      <c r="F2051" s="3">
        <v>0</v>
      </c>
    </row>
    <row r="2052" spans="1:6">
      <c r="A2052" s="3" t="s">
        <v>5111</v>
      </c>
      <c r="B2052" t="s">
        <v>13319</v>
      </c>
      <c r="C2052" t="s">
        <v>5112</v>
      </c>
      <c r="D2052" s="10" t="s">
        <v>5110</v>
      </c>
      <c r="E2052">
        <v>1</v>
      </c>
      <c r="F2052" s="3">
        <v>0</v>
      </c>
    </row>
    <row r="2053" spans="1:6">
      <c r="A2053" s="3" t="s">
        <v>5113</v>
      </c>
      <c r="B2053" t="s">
        <v>13320</v>
      </c>
      <c r="C2053" t="s">
        <v>5112</v>
      </c>
      <c r="D2053" s="10" t="s">
        <v>5110</v>
      </c>
      <c r="E2053">
        <v>1</v>
      </c>
      <c r="F2053" s="3">
        <v>0</v>
      </c>
    </row>
    <row r="2054" spans="1:6">
      <c r="A2054" s="3" t="s">
        <v>5114</v>
      </c>
      <c r="B2054" t="s">
        <v>13321</v>
      </c>
      <c r="C2054" t="s">
        <v>5112</v>
      </c>
      <c r="D2054" s="10" t="s">
        <v>5115</v>
      </c>
      <c r="E2054">
        <v>1</v>
      </c>
      <c r="F2054" s="3">
        <v>0</v>
      </c>
    </row>
    <row r="2055" spans="1:6">
      <c r="A2055" s="3" t="s">
        <v>5116</v>
      </c>
      <c r="B2055" t="s">
        <v>13322</v>
      </c>
      <c r="C2055" t="s">
        <v>5112</v>
      </c>
      <c r="D2055" s="10" t="s">
        <v>5115</v>
      </c>
      <c r="E2055">
        <v>1</v>
      </c>
      <c r="F2055" s="3">
        <v>0</v>
      </c>
    </row>
    <row r="2056" spans="1:6">
      <c r="A2056" s="3" t="s">
        <v>5117</v>
      </c>
      <c r="B2056" t="s">
        <v>13323</v>
      </c>
      <c r="C2056" t="s">
        <v>5112</v>
      </c>
      <c r="D2056" s="10" t="s">
        <v>5115</v>
      </c>
      <c r="E2056">
        <v>1</v>
      </c>
      <c r="F2056" s="3">
        <v>0</v>
      </c>
    </row>
    <row r="2057" spans="1:6">
      <c r="A2057" s="3" t="s">
        <v>5118</v>
      </c>
      <c r="B2057" t="s">
        <v>13324</v>
      </c>
      <c r="C2057" t="s">
        <v>5119</v>
      </c>
      <c r="D2057" s="10" t="s">
        <v>5115</v>
      </c>
      <c r="E2057">
        <v>1</v>
      </c>
      <c r="F2057" s="3">
        <v>0</v>
      </c>
    </row>
    <row r="2058" spans="1:6">
      <c r="A2058" s="3" t="s">
        <v>5120</v>
      </c>
      <c r="B2058" t="s">
        <v>13325</v>
      </c>
      <c r="C2058" t="s">
        <v>5119</v>
      </c>
      <c r="D2058" s="10" t="s">
        <v>5121</v>
      </c>
      <c r="E2058">
        <v>1</v>
      </c>
      <c r="F2058" s="3">
        <v>0</v>
      </c>
    </row>
    <row r="2059" spans="1:6">
      <c r="A2059" s="3" t="s">
        <v>5122</v>
      </c>
      <c r="B2059" t="s">
        <v>13326</v>
      </c>
      <c r="C2059" t="s">
        <v>5123</v>
      </c>
      <c r="D2059" s="10" t="s">
        <v>5124</v>
      </c>
      <c r="E2059">
        <v>1</v>
      </c>
      <c r="F2059" s="3">
        <v>0</v>
      </c>
    </row>
    <row r="2060" spans="1:6">
      <c r="A2060" s="3" t="s">
        <v>5125</v>
      </c>
      <c r="B2060" t="s">
        <v>13327</v>
      </c>
      <c r="C2060" t="s">
        <v>5123</v>
      </c>
      <c r="D2060" s="10" t="s">
        <v>5126</v>
      </c>
      <c r="E2060">
        <v>1</v>
      </c>
      <c r="F2060" s="3">
        <v>0</v>
      </c>
    </row>
    <row r="2061" spans="1:6">
      <c r="A2061" s="3" t="s">
        <v>5127</v>
      </c>
      <c r="B2061" t="s">
        <v>13328</v>
      </c>
      <c r="C2061" t="s">
        <v>5123</v>
      </c>
      <c r="D2061" s="10" t="s">
        <v>5126</v>
      </c>
      <c r="E2061">
        <v>1</v>
      </c>
      <c r="F2061" s="3">
        <v>0</v>
      </c>
    </row>
    <row r="2062" spans="1:6">
      <c r="A2062" s="3" t="s">
        <v>5128</v>
      </c>
      <c r="B2062" t="s">
        <v>13329</v>
      </c>
      <c r="C2062" t="s">
        <v>5123</v>
      </c>
      <c r="D2062" s="10" t="s">
        <v>5129</v>
      </c>
      <c r="E2062">
        <v>1</v>
      </c>
      <c r="F2062" s="3">
        <v>0</v>
      </c>
    </row>
    <row r="2063" spans="1:6">
      <c r="A2063" s="3" t="s">
        <v>5130</v>
      </c>
      <c r="B2063" t="s">
        <v>13330</v>
      </c>
      <c r="C2063" t="s">
        <v>5131</v>
      </c>
      <c r="D2063" s="10" t="s">
        <v>5129</v>
      </c>
      <c r="E2063">
        <v>1</v>
      </c>
      <c r="F2063" s="3">
        <v>0</v>
      </c>
    </row>
    <row r="2064" spans="1:6">
      <c r="A2064" s="3" t="s">
        <v>5132</v>
      </c>
      <c r="B2064" t="s">
        <v>13331</v>
      </c>
      <c r="C2064" t="s">
        <v>5131</v>
      </c>
      <c r="D2064" s="10" t="s">
        <v>5129</v>
      </c>
      <c r="E2064">
        <v>1</v>
      </c>
      <c r="F2064" s="3">
        <v>0</v>
      </c>
    </row>
    <row r="2065" spans="1:6">
      <c r="A2065" s="3" t="s">
        <v>5133</v>
      </c>
      <c r="B2065" t="s">
        <v>13332</v>
      </c>
      <c r="C2065" t="s">
        <v>5131</v>
      </c>
      <c r="D2065" s="10" t="s">
        <v>5129</v>
      </c>
      <c r="E2065">
        <v>1</v>
      </c>
      <c r="F2065" s="3">
        <v>0</v>
      </c>
    </row>
    <row r="2066" spans="1:6">
      <c r="A2066" s="3" t="s">
        <v>5134</v>
      </c>
      <c r="B2066" t="s">
        <v>13333</v>
      </c>
      <c r="C2066" t="s">
        <v>5131</v>
      </c>
      <c r="D2066" s="10" t="s">
        <v>5135</v>
      </c>
      <c r="E2066">
        <v>1</v>
      </c>
      <c r="F2066" s="3">
        <v>0</v>
      </c>
    </row>
    <row r="2067" spans="1:6">
      <c r="A2067" s="3" t="s">
        <v>5136</v>
      </c>
      <c r="B2067" t="s">
        <v>13334</v>
      </c>
      <c r="C2067" t="s">
        <v>5131</v>
      </c>
      <c r="D2067" s="10" t="s">
        <v>5135</v>
      </c>
      <c r="E2067">
        <v>1</v>
      </c>
      <c r="F2067" s="3">
        <v>0</v>
      </c>
    </row>
    <row r="2068" spans="1:6">
      <c r="A2068" s="3" t="s">
        <v>5137</v>
      </c>
      <c r="B2068" t="s">
        <v>13335</v>
      </c>
      <c r="C2068" t="s">
        <v>5131</v>
      </c>
      <c r="D2068" s="10" t="s">
        <v>5135</v>
      </c>
      <c r="E2068">
        <v>1</v>
      </c>
      <c r="F2068" s="3">
        <v>0</v>
      </c>
    </row>
    <row r="2069" spans="1:6">
      <c r="A2069" s="3" t="s">
        <v>5138</v>
      </c>
      <c r="B2069" t="s">
        <v>13336</v>
      </c>
      <c r="C2069" t="s">
        <v>5139</v>
      </c>
      <c r="D2069" s="10" t="s">
        <v>5140</v>
      </c>
      <c r="E2069">
        <v>1</v>
      </c>
      <c r="F2069" s="3">
        <v>0</v>
      </c>
    </row>
    <row r="2070" spans="1:6">
      <c r="A2070" s="3" t="s">
        <v>5141</v>
      </c>
      <c r="B2070" t="s">
        <v>13337</v>
      </c>
      <c r="C2070" t="s">
        <v>5139</v>
      </c>
      <c r="D2070" s="10" t="s">
        <v>5140</v>
      </c>
      <c r="E2070">
        <v>1</v>
      </c>
      <c r="F2070" s="3">
        <v>0</v>
      </c>
    </row>
    <row r="2071" spans="1:6">
      <c r="A2071" s="3" t="s">
        <v>5142</v>
      </c>
      <c r="B2071" t="s">
        <v>13338</v>
      </c>
      <c r="C2071" t="s">
        <v>5139</v>
      </c>
      <c r="D2071" s="10" t="s">
        <v>5143</v>
      </c>
      <c r="E2071">
        <v>1</v>
      </c>
      <c r="F2071" s="3">
        <v>0</v>
      </c>
    </row>
    <row r="2072" spans="1:6">
      <c r="A2072" s="3" t="s">
        <v>5144</v>
      </c>
      <c r="B2072" t="s">
        <v>13339</v>
      </c>
      <c r="C2072" t="s">
        <v>5139</v>
      </c>
      <c r="D2072" s="10" t="s">
        <v>5143</v>
      </c>
      <c r="E2072">
        <v>1</v>
      </c>
      <c r="F2072" s="3">
        <v>0</v>
      </c>
    </row>
    <row r="2073" spans="1:6">
      <c r="A2073" s="3" t="s">
        <v>5145</v>
      </c>
      <c r="B2073" t="s">
        <v>13340</v>
      </c>
      <c r="C2073" t="s">
        <v>5146</v>
      </c>
      <c r="D2073" s="10" t="s">
        <v>5147</v>
      </c>
      <c r="E2073">
        <v>1</v>
      </c>
      <c r="F2073" s="3">
        <v>0</v>
      </c>
    </row>
    <row r="2074" spans="1:6">
      <c r="A2074" s="3" t="s">
        <v>5148</v>
      </c>
      <c r="B2074" t="s">
        <v>13341</v>
      </c>
      <c r="C2074" t="s">
        <v>5146</v>
      </c>
      <c r="D2074" s="10" t="s">
        <v>5147</v>
      </c>
      <c r="E2074">
        <v>1</v>
      </c>
      <c r="F2074" s="3">
        <v>0</v>
      </c>
    </row>
    <row r="2075" spans="1:6">
      <c r="A2075" s="3" t="s">
        <v>5149</v>
      </c>
      <c r="B2075" t="s">
        <v>13342</v>
      </c>
      <c r="C2075" t="s">
        <v>5146</v>
      </c>
      <c r="D2075" s="10" t="s">
        <v>5147</v>
      </c>
      <c r="E2075">
        <v>1</v>
      </c>
      <c r="F2075" s="3">
        <v>0</v>
      </c>
    </row>
    <row r="2076" spans="1:6">
      <c r="A2076" s="3" t="s">
        <v>5150</v>
      </c>
      <c r="B2076" t="s">
        <v>13343</v>
      </c>
      <c r="C2076" t="s">
        <v>5151</v>
      </c>
      <c r="D2076" s="10" t="s">
        <v>5152</v>
      </c>
      <c r="E2076">
        <v>1</v>
      </c>
      <c r="F2076" s="3">
        <v>0</v>
      </c>
    </row>
    <row r="2077" spans="1:6">
      <c r="A2077" s="3" t="s">
        <v>5153</v>
      </c>
      <c r="B2077" t="s">
        <v>13344</v>
      </c>
      <c r="C2077" t="s">
        <v>5154</v>
      </c>
      <c r="D2077" s="10" t="s">
        <v>5155</v>
      </c>
      <c r="E2077">
        <v>1</v>
      </c>
      <c r="F2077" s="3">
        <v>0</v>
      </c>
    </row>
    <row r="2078" spans="1:6">
      <c r="A2078" s="3" t="s">
        <v>5156</v>
      </c>
      <c r="B2078" t="s">
        <v>13345</v>
      </c>
      <c r="C2078" t="s">
        <v>5154</v>
      </c>
      <c r="D2078" s="10" t="s">
        <v>5157</v>
      </c>
      <c r="E2078">
        <v>1</v>
      </c>
      <c r="F2078" s="3">
        <v>0</v>
      </c>
    </row>
    <row r="2079" spans="1:6">
      <c r="A2079" s="3" t="s">
        <v>5158</v>
      </c>
      <c r="B2079" t="s">
        <v>13346</v>
      </c>
      <c r="C2079" t="s">
        <v>5159</v>
      </c>
      <c r="D2079" s="10" t="s">
        <v>5160</v>
      </c>
      <c r="E2079">
        <v>1</v>
      </c>
      <c r="F2079" s="3">
        <v>0</v>
      </c>
    </row>
    <row r="2080" spans="1:6">
      <c r="A2080" s="3" t="s">
        <v>5161</v>
      </c>
      <c r="B2080" t="s">
        <v>13347</v>
      </c>
      <c r="C2080" t="s">
        <v>5159</v>
      </c>
      <c r="D2080" s="10" t="s">
        <v>5162</v>
      </c>
      <c r="E2080">
        <v>1</v>
      </c>
      <c r="F2080" s="3">
        <v>0</v>
      </c>
    </row>
    <row r="2081" spans="1:6">
      <c r="A2081" s="3" t="s">
        <v>5163</v>
      </c>
      <c r="B2081" t="s">
        <v>13348</v>
      </c>
      <c r="C2081" t="s">
        <v>5164</v>
      </c>
      <c r="D2081" s="10" t="s">
        <v>5162</v>
      </c>
      <c r="E2081">
        <v>1</v>
      </c>
      <c r="F2081" s="3">
        <v>0</v>
      </c>
    </row>
    <row r="2082" spans="1:6">
      <c r="A2082" s="3" t="s">
        <v>5165</v>
      </c>
      <c r="B2082" t="s">
        <v>13349</v>
      </c>
      <c r="C2082" t="s">
        <v>5164</v>
      </c>
      <c r="D2082" s="10" t="s">
        <v>16466</v>
      </c>
      <c r="E2082">
        <v>1</v>
      </c>
      <c r="F2082" s="3">
        <v>0</v>
      </c>
    </row>
    <row r="2083" spans="1:6">
      <c r="A2083" s="3" t="s">
        <v>5166</v>
      </c>
      <c r="B2083" t="s">
        <v>13350</v>
      </c>
      <c r="C2083" t="s">
        <v>5164</v>
      </c>
      <c r="D2083" s="10" t="s">
        <v>5167</v>
      </c>
      <c r="E2083">
        <v>1</v>
      </c>
      <c r="F2083" s="3">
        <v>0</v>
      </c>
    </row>
    <row r="2084" spans="1:6">
      <c r="A2084" s="3" t="s">
        <v>5168</v>
      </c>
      <c r="B2084" t="s">
        <v>13351</v>
      </c>
      <c r="C2084" t="s">
        <v>5164</v>
      </c>
      <c r="D2084" s="10" t="s">
        <v>5167</v>
      </c>
      <c r="E2084">
        <v>1</v>
      </c>
      <c r="F2084" s="3">
        <v>0</v>
      </c>
    </row>
    <row r="2085" spans="1:6">
      <c r="A2085" s="3" t="s">
        <v>5169</v>
      </c>
      <c r="B2085" t="s">
        <v>13352</v>
      </c>
      <c r="C2085" t="s">
        <v>5164</v>
      </c>
      <c r="D2085" s="10" t="s">
        <v>5167</v>
      </c>
      <c r="E2085">
        <v>1</v>
      </c>
      <c r="F2085" s="3">
        <v>0</v>
      </c>
    </row>
    <row r="2086" spans="1:6">
      <c r="A2086" s="3" t="s">
        <v>5170</v>
      </c>
      <c r="B2086" t="s">
        <v>13353</v>
      </c>
      <c r="C2086" t="s">
        <v>5171</v>
      </c>
      <c r="D2086" s="10" t="s">
        <v>5172</v>
      </c>
      <c r="E2086">
        <v>1</v>
      </c>
      <c r="F2086" s="3">
        <v>0</v>
      </c>
    </row>
    <row r="2087" spans="1:6">
      <c r="A2087" s="3" t="s">
        <v>5173</v>
      </c>
      <c r="B2087" t="s">
        <v>13354</v>
      </c>
      <c r="C2087" t="s">
        <v>5171</v>
      </c>
      <c r="D2087" s="10" t="s">
        <v>5174</v>
      </c>
      <c r="E2087">
        <v>1</v>
      </c>
      <c r="F2087" s="3">
        <v>0</v>
      </c>
    </row>
    <row r="2088" spans="1:6">
      <c r="A2088" s="3" t="s">
        <v>5175</v>
      </c>
      <c r="B2088" t="s">
        <v>13355</v>
      </c>
      <c r="C2088" t="s">
        <v>5171</v>
      </c>
      <c r="D2088" s="10" t="s">
        <v>5174</v>
      </c>
      <c r="E2088">
        <v>1</v>
      </c>
      <c r="F2088" s="3">
        <v>0</v>
      </c>
    </row>
    <row r="2089" spans="1:6">
      <c r="A2089" s="3" t="s">
        <v>5176</v>
      </c>
      <c r="B2089" t="s">
        <v>13356</v>
      </c>
      <c r="C2089" t="s">
        <v>5171</v>
      </c>
      <c r="D2089" s="10" t="s">
        <v>5177</v>
      </c>
      <c r="E2089">
        <v>1</v>
      </c>
      <c r="F2089" s="3">
        <v>0</v>
      </c>
    </row>
    <row r="2090" spans="1:6">
      <c r="A2090" s="3" t="s">
        <v>5178</v>
      </c>
      <c r="B2090" t="s">
        <v>13357</v>
      </c>
      <c r="C2090" t="s">
        <v>5171</v>
      </c>
      <c r="D2090" s="10" t="s">
        <v>5177</v>
      </c>
      <c r="E2090">
        <v>1</v>
      </c>
      <c r="F2090" s="3">
        <v>0</v>
      </c>
    </row>
    <row r="2091" spans="1:6">
      <c r="A2091" s="3" t="s">
        <v>5179</v>
      </c>
      <c r="B2091" t="s">
        <v>13358</v>
      </c>
      <c r="C2091" t="s">
        <v>5171</v>
      </c>
      <c r="D2091" s="10" t="s">
        <v>5177</v>
      </c>
      <c r="E2091">
        <v>1</v>
      </c>
      <c r="F2091" s="3">
        <v>0</v>
      </c>
    </row>
    <row r="2092" spans="1:6">
      <c r="A2092" s="3" t="s">
        <v>5180</v>
      </c>
      <c r="B2092" t="s">
        <v>13359</v>
      </c>
      <c r="C2092" t="s">
        <v>5181</v>
      </c>
      <c r="D2092" s="10" t="s">
        <v>5182</v>
      </c>
      <c r="E2092">
        <v>1</v>
      </c>
      <c r="F2092" s="3">
        <v>0</v>
      </c>
    </row>
    <row r="2093" spans="1:6">
      <c r="A2093" s="3" t="s">
        <v>5183</v>
      </c>
      <c r="B2093" t="s">
        <v>13360</v>
      </c>
      <c r="C2093" t="s">
        <v>5181</v>
      </c>
      <c r="D2093" s="10" t="s">
        <v>5182</v>
      </c>
      <c r="E2093">
        <v>1</v>
      </c>
      <c r="F2093" s="3">
        <v>0</v>
      </c>
    </row>
    <row r="2094" spans="1:6">
      <c r="A2094" s="3" t="s">
        <v>5184</v>
      </c>
      <c r="B2094" t="s">
        <v>13361</v>
      </c>
      <c r="C2094" t="s">
        <v>5181</v>
      </c>
      <c r="D2094" s="10" t="s">
        <v>5182</v>
      </c>
      <c r="E2094">
        <v>1</v>
      </c>
      <c r="F2094" s="3">
        <v>0</v>
      </c>
    </row>
    <row r="2095" spans="1:6">
      <c r="A2095" s="3" t="s">
        <v>5185</v>
      </c>
      <c r="B2095" t="s">
        <v>13362</v>
      </c>
      <c r="C2095" t="s">
        <v>5181</v>
      </c>
      <c r="D2095" s="10" t="s">
        <v>5186</v>
      </c>
      <c r="E2095">
        <v>1</v>
      </c>
      <c r="F2095" s="3">
        <v>0</v>
      </c>
    </row>
    <row r="2096" spans="1:6">
      <c r="A2096" s="3" t="s">
        <v>5187</v>
      </c>
      <c r="B2096" t="s">
        <v>13363</v>
      </c>
      <c r="C2096" t="s">
        <v>5181</v>
      </c>
      <c r="D2096" s="10" t="s">
        <v>5186</v>
      </c>
      <c r="E2096">
        <v>1</v>
      </c>
      <c r="F2096" s="3">
        <v>0</v>
      </c>
    </row>
    <row r="2097" spans="1:6">
      <c r="A2097" s="3" t="s">
        <v>5188</v>
      </c>
      <c r="B2097" t="s">
        <v>13364</v>
      </c>
      <c r="C2097" t="s">
        <v>5181</v>
      </c>
      <c r="D2097" s="10" t="s">
        <v>5189</v>
      </c>
      <c r="E2097">
        <v>1</v>
      </c>
      <c r="F2097" s="3">
        <v>0</v>
      </c>
    </row>
    <row r="2098" spans="1:6">
      <c r="A2098" s="3" t="s">
        <v>5190</v>
      </c>
      <c r="B2098" t="s">
        <v>13365</v>
      </c>
      <c r="C2098" t="s">
        <v>5181</v>
      </c>
      <c r="D2098" s="10" t="s">
        <v>5189</v>
      </c>
      <c r="E2098">
        <v>1</v>
      </c>
      <c r="F2098" s="3">
        <v>0</v>
      </c>
    </row>
    <row r="2099" spans="1:6">
      <c r="A2099" s="3" t="s">
        <v>5191</v>
      </c>
      <c r="B2099" t="s">
        <v>13366</v>
      </c>
      <c r="C2099" t="s">
        <v>5181</v>
      </c>
      <c r="D2099" s="10" t="s">
        <v>5189</v>
      </c>
      <c r="E2099">
        <v>1</v>
      </c>
      <c r="F2099" s="3">
        <v>0</v>
      </c>
    </row>
    <row r="2100" spans="1:6">
      <c r="A2100" s="3" t="s">
        <v>5192</v>
      </c>
      <c r="B2100" t="s">
        <v>13367</v>
      </c>
      <c r="C2100" t="s">
        <v>5181</v>
      </c>
      <c r="D2100" s="10" t="s">
        <v>5189</v>
      </c>
      <c r="E2100">
        <v>1</v>
      </c>
      <c r="F2100" s="3">
        <v>0</v>
      </c>
    </row>
    <row r="2101" spans="1:6">
      <c r="A2101" s="3" t="s">
        <v>5193</v>
      </c>
      <c r="B2101" t="s">
        <v>13368</v>
      </c>
      <c r="C2101" t="s">
        <v>5194</v>
      </c>
      <c r="D2101" s="10" t="s">
        <v>5195</v>
      </c>
      <c r="E2101">
        <v>1</v>
      </c>
      <c r="F2101" s="3">
        <v>0</v>
      </c>
    </row>
    <row r="2102" spans="1:6">
      <c r="A2102" s="3" t="s">
        <v>5196</v>
      </c>
      <c r="B2102" t="s">
        <v>13369</v>
      </c>
      <c r="C2102" t="s">
        <v>5197</v>
      </c>
      <c r="D2102" s="10" t="s">
        <v>5198</v>
      </c>
      <c r="E2102">
        <v>1</v>
      </c>
      <c r="F2102" s="3">
        <v>0</v>
      </c>
    </row>
    <row r="2103" spans="1:6">
      <c r="A2103" s="3" t="s">
        <v>5199</v>
      </c>
      <c r="B2103" t="s">
        <v>13370</v>
      </c>
      <c r="C2103" t="s">
        <v>5197</v>
      </c>
      <c r="D2103" s="10" t="s">
        <v>5200</v>
      </c>
      <c r="E2103">
        <v>1</v>
      </c>
      <c r="F2103" s="3">
        <v>0</v>
      </c>
    </row>
    <row r="2104" spans="1:6">
      <c r="A2104" s="3" t="s">
        <v>5201</v>
      </c>
      <c r="B2104" t="s">
        <v>13371</v>
      </c>
      <c r="C2104" t="s">
        <v>5202</v>
      </c>
      <c r="D2104" s="10" t="s">
        <v>5203</v>
      </c>
      <c r="E2104">
        <v>1</v>
      </c>
      <c r="F2104" s="3">
        <v>0</v>
      </c>
    </row>
    <row r="2105" spans="1:6">
      <c r="A2105" s="3" t="s">
        <v>5204</v>
      </c>
      <c r="B2105" t="s">
        <v>13372</v>
      </c>
      <c r="C2105" t="s">
        <v>5202</v>
      </c>
      <c r="D2105" s="10" t="s">
        <v>5203</v>
      </c>
      <c r="E2105">
        <v>1</v>
      </c>
      <c r="F2105" s="3">
        <v>0</v>
      </c>
    </row>
    <row r="2106" spans="1:6">
      <c r="A2106" s="3" t="s">
        <v>5205</v>
      </c>
      <c r="B2106" t="s">
        <v>13373</v>
      </c>
      <c r="C2106" t="s">
        <v>5206</v>
      </c>
      <c r="D2106" s="10" t="s">
        <v>5207</v>
      </c>
      <c r="E2106">
        <v>1</v>
      </c>
      <c r="F2106" s="3">
        <v>0</v>
      </c>
    </row>
    <row r="2107" spans="1:6">
      <c r="A2107" s="3" t="s">
        <v>5208</v>
      </c>
      <c r="B2107" t="s">
        <v>13374</v>
      </c>
      <c r="C2107" t="s">
        <v>5206</v>
      </c>
      <c r="D2107" s="10" t="s">
        <v>5207</v>
      </c>
      <c r="E2107">
        <v>1</v>
      </c>
      <c r="F2107" s="3">
        <v>0</v>
      </c>
    </row>
    <row r="2108" spans="1:6">
      <c r="A2108" s="3" t="s">
        <v>5209</v>
      </c>
      <c r="B2108" t="s">
        <v>13375</v>
      </c>
      <c r="C2108" t="s">
        <v>5210</v>
      </c>
      <c r="D2108" s="10" t="s">
        <v>5211</v>
      </c>
      <c r="E2108">
        <v>1</v>
      </c>
      <c r="F2108" s="3">
        <v>0</v>
      </c>
    </row>
    <row r="2109" spans="1:6">
      <c r="A2109" s="3" t="s">
        <v>5212</v>
      </c>
      <c r="B2109" t="s">
        <v>13376</v>
      </c>
      <c r="C2109" t="s">
        <v>5210</v>
      </c>
      <c r="D2109" s="10" t="s">
        <v>5211</v>
      </c>
      <c r="E2109">
        <v>1</v>
      </c>
      <c r="F2109" s="3">
        <v>0</v>
      </c>
    </row>
    <row r="2110" spans="1:6">
      <c r="A2110" s="3" t="s">
        <v>5213</v>
      </c>
      <c r="B2110" t="s">
        <v>13377</v>
      </c>
      <c r="C2110" t="s">
        <v>5210</v>
      </c>
      <c r="D2110" s="10" t="s">
        <v>5211</v>
      </c>
      <c r="E2110">
        <v>1</v>
      </c>
      <c r="F2110" s="3">
        <v>0</v>
      </c>
    </row>
    <row r="2111" spans="1:6">
      <c r="A2111" s="3" t="s">
        <v>5214</v>
      </c>
      <c r="B2111" t="s">
        <v>13378</v>
      </c>
      <c r="C2111" t="s">
        <v>5210</v>
      </c>
      <c r="D2111" s="10" t="s">
        <v>5215</v>
      </c>
      <c r="E2111">
        <v>1</v>
      </c>
      <c r="F2111" s="3">
        <v>0</v>
      </c>
    </row>
    <row r="2112" spans="1:6">
      <c r="A2112" s="3" t="s">
        <v>5216</v>
      </c>
      <c r="B2112" t="s">
        <v>13379</v>
      </c>
      <c r="C2112" t="s">
        <v>5217</v>
      </c>
      <c r="D2112" s="10" t="s">
        <v>5218</v>
      </c>
      <c r="E2112">
        <v>1</v>
      </c>
      <c r="F2112" s="3">
        <v>0</v>
      </c>
    </row>
    <row r="2113" spans="1:6">
      <c r="A2113" s="3" t="s">
        <v>5219</v>
      </c>
      <c r="B2113" t="s">
        <v>13380</v>
      </c>
      <c r="C2113" t="s">
        <v>5220</v>
      </c>
      <c r="D2113" s="10" t="s">
        <v>16467</v>
      </c>
      <c r="E2113">
        <v>1</v>
      </c>
      <c r="F2113" s="3">
        <v>0</v>
      </c>
    </row>
    <row r="2114" spans="1:6">
      <c r="A2114" s="3" t="s">
        <v>5221</v>
      </c>
      <c r="B2114" t="s">
        <v>13381</v>
      </c>
      <c r="C2114" t="s">
        <v>5222</v>
      </c>
      <c r="D2114" s="10" t="s">
        <v>5223</v>
      </c>
      <c r="E2114">
        <v>1</v>
      </c>
      <c r="F2114" s="3">
        <v>0</v>
      </c>
    </row>
    <row r="2115" spans="1:6">
      <c r="A2115" s="3" t="s">
        <v>5224</v>
      </c>
      <c r="B2115" t="s">
        <v>13382</v>
      </c>
      <c r="C2115" t="s">
        <v>5222</v>
      </c>
      <c r="D2115" s="10" t="s">
        <v>5223</v>
      </c>
      <c r="E2115">
        <v>1</v>
      </c>
      <c r="F2115" s="3">
        <v>0</v>
      </c>
    </row>
    <row r="2116" spans="1:6">
      <c r="A2116" s="3" t="s">
        <v>5225</v>
      </c>
      <c r="B2116" t="s">
        <v>13383</v>
      </c>
      <c r="C2116" t="s">
        <v>5222</v>
      </c>
      <c r="D2116" s="10" t="s">
        <v>5226</v>
      </c>
      <c r="E2116">
        <v>1</v>
      </c>
      <c r="F2116" s="3">
        <v>0</v>
      </c>
    </row>
    <row r="2117" spans="1:6">
      <c r="A2117" s="3" t="s">
        <v>5227</v>
      </c>
      <c r="B2117" t="s">
        <v>13384</v>
      </c>
      <c r="C2117" t="s">
        <v>5222</v>
      </c>
      <c r="D2117" s="10" t="s">
        <v>5226</v>
      </c>
      <c r="E2117">
        <v>1</v>
      </c>
      <c r="F2117" s="3">
        <v>0</v>
      </c>
    </row>
    <row r="2118" spans="1:6">
      <c r="A2118" s="3" t="s">
        <v>5228</v>
      </c>
      <c r="B2118" t="s">
        <v>13385</v>
      </c>
      <c r="C2118" t="s">
        <v>5222</v>
      </c>
      <c r="D2118" s="10" t="s">
        <v>5229</v>
      </c>
      <c r="E2118">
        <v>1</v>
      </c>
      <c r="F2118" s="3">
        <v>0</v>
      </c>
    </row>
    <row r="2119" spans="1:6">
      <c r="A2119" s="3" t="s">
        <v>5230</v>
      </c>
      <c r="B2119" t="s">
        <v>13386</v>
      </c>
      <c r="C2119" t="s">
        <v>5231</v>
      </c>
      <c r="D2119" s="10" t="s">
        <v>5232</v>
      </c>
      <c r="E2119">
        <v>1</v>
      </c>
      <c r="F2119" s="3">
        <v>0</v>
      </c>
    </row>
    <row r="2120" spans="1:6">
      <c r="A2120" s="3" t="s">
        <v>5233</v>
      </c>
      <c r="B2120" t="s">
        <v>13387</v>
      </c>
      <c r="C2120" t="s">
        <v>5234</v>
      </c>
      <c r="D2120" s="10" t="s">
        <v>5235</v>
      </c>
      <c r="E2120">
        <v>1</v>
      </c>
      <c r="F2120" s="3">
        <v>0</v>
      </c>
    </row>
    <row r="2121" spans="1:6">
      <c r="A2121" s="3" t="s">
        <v>5236</v>
      </c>
      <c r="B2121" t="s">
        <v>13388</v>
      </c>
      <c r="C2121" t="s">
        <v>5234</v>
      </c>
      <c r="D2121" s="10" t="s">
        <v>5237</v>
      </c>
      <c r="E2121">
        <v>1</v>
      </c>
      <c r="F2121" s="3">
        <v>0</v>
      </c>
    </row>
    <row r="2122" spans="1:6">
      <c r="A2122" s="3" t="s">
        <v>5238</v>
      </c>
      <c r="B2122" t="s">
        <v>13389</v>
      </c>
      <c r="C2122" t="s">
        <v>5234</v>
      </c>
      <c r="D2122" s="10" t="s">
        <v>16468</v>
      </c>
      <c r="E2122">
        <v>1</v>
      </c>
      <c r="F2122" s="3">
        <v>0</v>
      </c>
    </row>
    <row r="2123" spans="1:6">
      <c r="A2123" s="3" t="s">
        <v>5239</v>
      </c>
      <c r="B2123" t="s">
        <v>13390</v>
      </c>
      <c r="C2123" t="s">
        <v>5240</v>
      </c>
      <c r="D2123" s="10" t="s">
        <v>16468</v>
      </c>
      <c r="E2123">
        <v>1</v>
      </c>
      <c r="F2123" s="3">
        <v>0</v>
      </c>
    </row>
    <row r="2124" spans="1:6">
      <c r="A2124" s="3" t="s">
        <v>5241</v>
      </c>
      <c r="B2124" t="s">
        <v>13391</v>
      </c>
      <c r="C2124" t="s">
        <v>5242</v>
      </c>
      <c r="D2124" s="10" t="s">
        <v>5243</v>
      </c>
      <c r="E2124">
        <v>1</v>
      </c>
      <c r="F2124" s="3">
        <v>0</v>
      </c>
    </row>
    <row r="2125" spans="1:6">
      <c r="A2125" s="3" t="s">
        <v>5244</v>
      </c>
      <c r="B2125" t="s">
        <v>13392</v>
      </c>
      <c r="C2125" t="s">
        <v>5242</v>
      </c>
      <c r="D2125" s="10" t="s">
        <v>5243</v>
      </c>
      <c r="E2125">
        <v>1</v>
      </c>
      <c r="F2125" s="3">
        <v>0</v>
      </c>
    </row>
    <row r="2126" spans="1:6">
      <c r="A2126" s="3" t="s">
        <v>5245</v>
      </c>
      <c r="B2126" t="s">
        <v>13393</v>
      </c>
      <c r="C2126" t="s">
        <v>5242</v>
      </c>
      <c r="D2126" s="10" t="s">
        <v>5243</v>
      </c>
      <c r="E2126">
        <v>1</v>
      </c>
      <c r="F2126" s="3">
        <v>0</v>
      </c>
    </row>
    <row r="2127" spans="1:6">
      <c r="A2127" s="3" t="s">
        <v>5246</v>
      </c>
      <c r="B2127" t="s">
        <v>13394</v>
      </c>
      <c r="C2127" t="s">
        <v>5242</v>
      </c>
      <c r="D2127" s="10" t="s">
        <v>5243</v>
      </c>
      <c r="E2127">
        <v>1</v>
      </c>
      <c r="F2127" s="3">
        <v>0</v>
      </c>
    </row>
    <row r="2128" spans="1:6">
      <c r="A2128" s="3" t="s">
        <v>5247</v>
      </c>
      <c r="B2128" t="s">
        <v>13395</v>
      </c>
      <c r="C2128" t="s">
        <v>5242</v>
      </c>
      <c r="D2128" s="10" t="s">
        <v>5248</v>
      </c>
      <c r="E2128">
        <v>1</v>
      </c>
      <c r="F2128" s="3">
        <v>0</v>
      </c>
    </row>
    <row r="2129" spans="1:6">
      <c r="A2129" s="3" t="s">
        <v>5249</v>
      </c>
      <c r="B2129" t="s">
        <v>13396</v>
      </c>
      <c r="C2129" t="s">
        <v>5250</v>
      </c>
      <c r="D2129" s="10" t="s">
        <v>5248</v>
      </c>
      <c r="E2129">
        <v>1</v>
      </c>
      <c r="F2129" s="3">
        <v>0</v>
      </c>
    </row>
    <row r="2130" spans="1:6">
      <c r="A2130" s="3" t="s">
        <v>5251</v>
      </c>
      <c r="B2130" t="s">
        <v>13397</v>
      </c>
      <c r="C2130" t="s">
        <v>5250</v>
      </c>
      <c r="D2130" s="10" t="s">
        <v>5248</v>
      </c>
      <c r="E2130">
        <v>1</v>
      </c>
      <c r="F2130" s="3">
        <v>0</v>
      </c>
    </row>
    <row r="2131" spans="1:6">
      <c r="A2131" s="3" t="s">
        <v>5252</v>
      </c>
      <c r="B2131" t="s">
        <v>13398</v>
      </c>
      <c r="C2131" t="s">
        <v>5250</v>
      </c>
      <c r="D2131" s="10" t="s">
        <v>5248</v>
      </c>
      <c r="E2131">
        <v>1</v>
      </c>
      <c r="F2131" s="3">
        <v>0</v>
      </c>
    </row>
    <row r="2132" spans="1:6">
      <c r="A2132" s="3" t="s">
        <v>5253</v>
      </c>
      <c r="B2132" t="s">
        <v>13399</v>
      </c>
      <c r="C2132" t="s">
        <v>5254</v>
      </c>
      <c r="D2132" s="10" t="s">
        <v>5255</v>
      </c>
      <c r="E2132">
        <v>1</v>
      </c>
      <c r="F2132" s="3">
        <v>0</v>
      </c>
    </row>
    <row r="2133" spans="1:6">
      <c r="A2133" s="3" t="s">
        <v>5256</v>
      </c>
      <c r="B2133" t="s">
        <v>13400</v>
      </c>
      <c r="C2133" t="s">
        <v>5254</v>
      </c>
      <c r="D2133" s="10" t="s">
        <v>5257</v>
      </c>
      <c r="E2133">
        <v>1</v>
      </c>
      <c r="F2133" s="3">
        <v>0</v>
      </c>
    </row>
    <row r="2134" spans="1:6">
      <c r="A2134" s="3" t="s">
        <v>5258</v>
      </c>
      <c r="B2134" t="s">
        <v>13401</v>
      </c>
      <c r="C2134" t="s">
        <v>5259</v>
      </c>
      <c r="D2134" s="10" t="s">
        <v>5257</v>
      </c>
      <c r="E2134">
        <v>1</v>
      </c>
      <c r="F2134" s="3">
        <v>0</v>
      </c>
    </row>
    <row r="2135" spans="1:6">
      <c r="A2135" s="3" t="s">
        <v>5260</v>
      </c>
      <c r="B2135" t="s">
        <v>13402</v>
      </c>
      <c r="C2135" t="s">
        <v>5259</v>
      </c>
      <c r="D2135" s="10" t="s">
        <v>5257</v>
      </c>
      <c r="E2135">
        <v>1</v>
      </c>
      <c r="F2135" s="3">
        <v>0</v>
      </c>
    </row>
    <row r="2136" spans="1:6">
      <c r="A2136" s="3" t="s">
        <v>5261</v>
      </c>
      <c r="B2136" t="s">
        <v>13403</v>
      </c>
      <c r="C2136" t="s">
        <v>5259</v>
      </c>
      <c r="D2136" s="10" t="s">
        <v>5257</v>
      </c>
      <c r="E2136">
        <v>1</v>
      </c>
      <c r="F2136" s="3">
        <v>0</v>
      </c>
    </row>
    <row r="2137" spans="1:6">
      <c r="A2137" s="3" t="s">
        <v>5262</v>
      </c>
      <c r="B2137" t="s">
        <v>13404</v>
      </c>
      <c r="C2137" t="s">
        <v>5263</v>
      </c>
      <c r="D2137" s="10" t="s">
        <v>5264</v>
      </c>
      <c r="E2137">
        <v>1</v>
      </c>
      <c r="F2137" s="3">
        <v>0</v>
      </c>
    </row>
    <row r="2138" spans="1:6">
      <c r="A2138" s="3" t="s">
        <v>5265</v>
      </c>
      <c r="B2138" t="s">
        <v>13405</v>
      </c>
      <c r="C2138" t="s">
        <v>5266</v>
      </c>
      <c r="D2138" s="10" t="s">
        <v>5267</v>
      </c>
      <c r="E2138">
        <v>1</v>
      </c>
      <c r="F2138" s="3">
        <v>0</v>
      </c>
    </row>
    <row r="2139" spans="1:6">
      <c r="A2139" s="3" t="s">
        <v>5268</v>
      </c>
      <c r="B2139" t="s">
        <v>13406</v>
      </c>
      <c r="C2139" t="s">
        <v>5269</v>
      </c>
      <c r="D2139" s="10" t="s">
        <v>5270</v>
      </c>
      <c r="E2139">
        <v>1</v>
      </c>
      <c r="F2139" s="3">
        <v>0</v>
      </c>
    </row>
    <row r="2140" spans="1:6">
      <c r="A2140" s="3" t="s">
        <v>5271</v>
      </c>
      <c r="B2140" t="s">
        <v>13407</v>
      </c>
      <c r="C2140" t="s">
        <v>5269</v>
      </c>
      <c r="D2140" s="10" t="s">
        <v>5270</v>
      </c>
      <c r="E2140">
        <v>1</v>
      </c>
      <c r="F2140" s="3">
        <v>0</v>
      </c>
    </row>
    <row r="2141" spans="1:6">
      <c r="A2141" s="3" t="s">
        <v>5272</v>
      </c>
      <c r="B2141" t="s">
        <v>13408</v>
      </c>
      <c r="C2141" t="s">
        <v>5269</v>
      </c>
      <c r="D2141" s="10" t="s">
        <v>5270</v>
      </c>
      <c r="E2141">
        <v>1</v>
      </c>
      <c r="F2141" s="3">
        <v>0</v>
      </c>
    </row>
    <row r="2142" spans="1:6">
      <c r="A2142" s="3" t="s">
        <v>5273</v>
      </c>
      <c r="B2142" t="s">
        <v>13409</v>
      </c>
      <c r="C2142" t="s">
        <v>5269</v>
      </c>
      <c r="D2142" s="10" t="s">
        <v>5274</v>
      </c>
      <c r="E2142">
        <v>1</v>
      </c>
      <c r="F2142" s="3">
        <v>0</v>
      </c>
    </row>
    <row r="2143" spans="1:6">
      <c r="A2143" s="3" t="s">
        <v>5275</v>
      </c>
      <c r="B2143" t="s">
        <v>13410</v>
      </c>
      <c r="C2143" t="s">
        <v>5276</v>
      </c>
      <c r="D2143" s="10" t="s">
        <v>5277</v>
      </c>
      <c r="E2143">
        <v>1</v>
      </c>
      <c r="F2143" s="3">
        <v>0</v>
      </c>
    </row>
    <row r="2144" spans="1:6">
      <c r="A2144" s="3" t="s">
        <v>5278</v>
      </c>
      <c r="B2144" t="s">
        <v>13411</v>
      </c>
      <c r="C2144" t="s">
        <v>5279</v>
      </c>
      <c r="D2144" s="10" t="s">
        <v>5277</v>
      </c>
      <c r="E2144">
        <v>1</v>
      </c>
      <c r="F2144" s="3">
        <v>0</v>
      </c>
    </row>
    <row r="2145" spans="1:6">
      <c r="A2145" s="3" t="s">
        <v>5280</v>
      </c>
      <c r="B2145" t="s">
        <v>13412</v>
      </c>
      <c r="C2145" t="s">
        <v>5279</v>
      </c>
      <c r="D2145" s="10" t="s">
        <v>5277</v>
      </c>
      <c r="E2145">
        <v>1</v>
      </c>
      <c r="F2145" s="3">
        <v>0</v>
      </c>
    </row>
    <row r="2146" spans="1:6">
      <c r="A2146" s="3" t="s">
        <v>5281</v>
      </c>
      <c r="B2146" t="s">
        <v>13413</v>
      </c>
      <c r="C2146" t="s">
        <v>5279</v>
      </c>
      <c r="D2146" s="10" t="s">
        <v>16469</v>
      </c>
      <c r="E2146">
        <v>1</v>
      </c>
      <c r="F2146" s="3">
        <v>0</v>
      </c>
    </row>
    <row r="2147" spans="1:6">
      <c r="A2147" s="3" t="s">
        <v>5282</v>
      </c>
      <c r="B2147" t="s">
        <v>13414</v>
      </c>
      <c r="C2147" t="s">
        <v>5279</v>
      </c>
      <c r="D2147" s="10" t="s">
        <v>16469</v>
      </c>
      <c r="E2147">
        <v>1</v>
      </c>
      <c r="F2147" s="3">
        <v>0</v>
      </c>
    </row>
    <row r="2148" spans="1:6">
      <c r="A2148" s="3" t="s">
        <v>5283</v>
      </c>
      <c r="B2148" t="s">
        <v>13415</v>
      </c>
      <c r="C2148" t="s">
        <v>5279</v>
      </c>
      <c r="D2148" s="10" t="s">
        <v>16469</v>
      </c>
      <c r="E2148">
        <v>1</v>
      </c>
      <c r="F2148" s="3">
        <v>0</v>
      </c>
    </row>
    <row r="2149" spans="1:6">
      <c r="A2149" s="3" t="s">
        <v>5284</v>
      </c>
      <c r="B2149" t="s">
        <v>13416</v>
      </c>
      <c r="C2149" t="s">
        <v>5279</v>
      </c>
      <c r="D2149" s="10" t="s">
        <v>16469</v>
      </c>
      <c r="E2149">
        <v>1</v>
      </c>
      <c r="F2149" s="3">
        <v>0</v>
      </c>
    </row>
    <row r="2150" spans="1:6">
      <c r="A2150" s="3" t="s">
        <v>5285</v>
      </c>
      <c r="B2150" t="s">
        <v>13417</v>
      </c>
      <c r="C2150" t="s">
        <v>5279</v>
      </c>
      <c r="D2150" s="10" t="s">
        <v>16469</v>
      </c>
      <c r="E2150">
        <v>1</v>
      </c>
      <c r="F2150" s="3">
        <v>0</v>
      </c>
    </row>
    <row r="2151" spans="1:6">
      <c r="A2151" s="3" t="s">
        <v>5286</v>
      </c>
      <c r="B2151" t="s">
        <v>13418</v>
      </c>
      <c r="C2151" t="s">
        <v>5279</v>
      </c>
      <c r="D2151" s="10" t="s">
        <v>16469</v>
      </c>
      <c r="E2151">
        <v>1</v>
      </c>
      <c r="F2151" s="3">
        <v>0</v>
      </c>
    </row>
    <row r="2152" spans="1:6">
      <c r="A2152" s="3" t="s">
        <v>5287</v>
      </c>
      <c r="B2152" t="s">
        <v>13419</v>
      </c>
      <c r="C2152" t="s">
        <v>5288</v>
      </c>
      <c r="D2152" s="10" t="s">
        <v>5289</v>
      </c>
      <c r="E2152">
        <v>1</v>
      </c>
      <c r="F2152" s="3">
        <v>0</v>
      </c>
    </row>
    <row r="2153" spans="1:6">
      <c r="A2153" s="3" t="s">
        <v>5290</v>
      </c>
      <c r="B2153" t="s">
        <v>13420</v>
      </c>
      <c r="C2153" t="s">
        <v>5288</v>
      </c>
      <c r="D2153" s="10" t="s">
        <v>5289</v>
      </c>
      <c r="E2153">
        <v>1</v>
      </c>
      <c r="F2153" s="3">
        <v>0</v>
      </c>
    </row>
    <row r="2154" spans="1:6">
      <c r="A2154" s="3" t="s">
        <v>5291</v>
      </c>
      <c r="B2154" t="s">
        <v>13421</v>
      </c>
      <c r="C2154" t="s">
        <v>5288</v>
      </c>
      <c r="D2154" s="10" t="s">
        <v>5292</v>
      </c>
      <c r="E2154">
        <v>1</v>
      </c>
      <c r="F2154" s="3">
        <v>0</v>
      </c>
    </row>
    <row r="2155" spans="1:6">
      <c r="A2155" s="3" t="s">
        <v>5293</v>
      </c>
      <c r="B2155" t="s">
        <v>13422</v>
      </c>
      <c r="C2155" t="s">
        <v>5288</v>
      </c>
      <c r="D2155" s="10" t="s">
        <v>5292</v>
      </c>
      <c r="E2155">
        <v>1</v>
      </c>
      <c r="F2155" s="3">
        <v>0</v>
      </c>
    </row>
    <row r="2156" spans="1:6">
      <c r="A2156" s="3" t="s">
        <v>5294</v>
      </c>
      <c r="B2156" t="s">
        <v>13423</v>
      </c>
      <c r="C2156" t="s">
        <v>5288</v>
      </c>
      <c r="D2156" s="10" t="s">
        <v>5292</v>
      </c>
      <c r="E2156">
        <v>1</v>
      </c>
      <c r="F2156" s="3">
        <v>0</v>
      </c>
    </row>
    <row r="2157" spans="1:6">
      <c r="A2157" s="3" t="s">
        <v>5295</v>
      </c>
      <c r="B2157" t="s">
        <v>13424</v>
      </c>
      <c r="C2157" t="s">
        <v>5296</v>
      </c>
      <c r="D2157" s="10" t="s">
        <v>5292</v>
      </c>
      <c r="E2157">
        <v>1</v>
      </c>
      <c r="F2157" s="3">
        <v>0</v>
      </c>
    </row>
    <row r="2158" spans="1:6">
      <c r="A2158" s="3" t="s">
        <v>5297</v>
      </c>
      <c r="B2158" t="s">
        <v>13425</v>
      </c>
      <c r="C2158" t="s">
        <v>5298</v>
      </c>
      <c r="D2158" s="10" t="s">
        <v>5299</v>
      </c>
      <c r="E2158">
        <v>1</v>
      </c>
      <c r="F2158" s="3">
        <v>0</v>
      </c>
    </row>
    <row r="2159" spans="1:6">
      <c r="A2159" s="3" t="s">
        <v>5300</v>
      </c>
      <c r="B2159" t="s">
        <v>13426</v>
      </c>
      <c r="C2159" t="s">
        <v>5298</v>
      </c>
      <c r="D2159" s="10" t="s">
        <v>5299</v>
      </c>
      <c r="E2159">
        <v>1</v>
      </c>
      <c r="F2159" s="3">
        <v>0</v>
      </c>
    </row>
    <row r="2160" spans="1:6">
      <c r="A2160" s="3" t="s">
        <v>5301</v>
      </c>
      <c r="B2160" t="s">
        <v>13427</v>
      </c>
      <c r="C2160" t="s">
        <v>5302</v>
      </c>
      <c r="D2160" s="10" t="s">
        <v>5303</v>
      </c>
      <c r="E2160">
        <v>1</v>
      </c>
      <c r="F2160" s="3">
        <v>0</v>
      </c>
    </row>
    <row r="2161" spans="1:6">
      <c r="A2161" s="3" t="s">
        <v>5304</v>
      </c>
      <c r="B2161" t="s">
        <v>13428</v>
      </c>
      <c r="C2161" t="s">
        <v>5305</v>
      </c>
      <c r="D2161" s="10" t="s">
        <v>5306</v>
      </c>
      <c r="E2161">
        <v>1</v>
      </c>
      <c r="F2161" s="3">
        <v>0</v>
      </c>
    </row>
    <row r="2162" spans="1:6">
      <c r="A2162" s="3" t="s">
        <v>5307</v>
      </c>
      <c r="B2162" t="s">
        <v>13429</v>
      </c>
      <c r="C2162" t="s">
        <v>5305</v>
      </c>
      <c r="D2162" s="10" t="s">
        <v>5306</v>
      </c>
      <c r="E2162">
        <v>1</v>
      </c>
      <c r="F2162" s="3">
        <v>0</v>
      </c>
    </row>
    <row r="2163" spans="1:6">
      <c r="A2163" s="3" t="s">
        <v>5308</v>
      </c>
      <c r="B2163" t="s">
        <v>13430</v>
      </c>
      <c r="C2163" t="s">
        <v>5309</v>
      </c>
      <c r="D2163" s="10" t="s">
        <v>16470</v>
      </c>
      <c r="E2163">
        <v>1</v>
      </c>
      <c r="F2163" s="3">
        <v>0</v>
      </c>
    </row>
    <row r="2164" spans="1:6">
      <c r="A2164" s="3" t="s">
        <v>5310</v>
      </c>
      <c r="B2164" t="s">
        <v>13431</v>
      </c>
      <c r="C2164" t="s">
        <v>5309</v>
      </c>
      <c r="D2164" s="10" t="s">
        <v>5311</v>
      </c>
      <c r="E2164">
        <v>1</v>
      </c>
      <c r="F2164" s="3">
        <v>0</v>
      </c>
    </row>
    <row r="2165" spans="1:6">
      <c r="A2165" s="3" t="s">
        <v>5312</v>
      </c>
      <c r="B2165" t="s">
        <v>13432</v>
      </c>
      <c r="C2165" t="s">
        <v>5309</v>
      </c>
      <c r="D2165" s="10" t="s">
        <v>5311</v>
      </c>
      <c r="E2165">
        <v>1</v>
      </c>
      <c r="F2165" s="3">
        <v>0</v>
      </c>
    </row>
    <row r="2166" spans="1:6">
      <c r="A2166" s="3" t="s">
        <v>5313</v>
      </c>
      <c r="B2166" t="s">
        <v>13433</v>
      </c>
      <c r="C2166" t="s">
        <v>5314</v>
      </c>
      <c r="D2166" s="10" t="s">
        <v>5311</v>
      </c>
      <c r="E2166">
        <v>1</v>
      </c>
      <c r="F2166" s="3">
        <v>0</v>
      </c>
    </row>
    <row r="2167" spans="1:6">
      <c r="A2167" s="3" t="s">
        <v>5315</v>
      </c>
      <c r="B2167" t="s">
        <v>13434</v>
      </c>
      <c r="C2167" t="s">
        <v>5314</v>
      </c>
      <c r="D2167" s="10" t="s">
        <v>5316</v>
      </c>
      <c r="E2167">
        <v>1</v>
      </c>
      <c r="F2167" s="3">
        <v>0</v>
      </c>
    </row>
    <row r="2168" spans="1:6">
      <c r="A2168" s="3" t="s">
        <v>5317</v>
      </c>
      <c r="B2168" t="s">
        <v>13435</v>
      </c>
      <c r="C2168" t="s">
        <v>5314</v>
      </c>
      <c r="D2168" s="10" t="s">
        <v>5316</v>
      </c>
      <c r="E2168">
        <v>1</v>
      </c>
      <c r="F2168" s="3">
        <v>0</v>
      </c>
    </row>
    <row r="2169" spans="1:6">
      <c r="A2169" s="3" t="s">
        <v>5318</v>
      </c>
      <c r="B2169" t="s">
        <v>13436</v>
      </c>
      <c r="C2169" t="s">
        <v>5319</v>
      </c>
      <c r="D2169" s="10" t="s">
        <v>5320</v>
      </c>
      <c r="E2169">
        <v>1</v>
      </c>
      <c r="F2169" s="3">
        <v>0</v>
      </c>
    </row>
    <row r="2170" spans="1:6">
      <c r="A2170" s="3" t="s">
        <v>5321</v>
      </c>
      <c r="B2170" t="s">
        <v>13437</v>
      </c>
      <c r="C2170" t="s">
        <v>5319</v>
      </c>
      <c r="D2170" s="10" t="s">
        <v>5322</v>
      </c>
      <c r="E2170">
        <v>1</v>
      </c>
      <c r="F2170" s="3">
        <v>0</v>
      </c>
    </row>
    <row r="2171" spans="1:6">
      <c r="A2171" s="3" t="s">
        <v>5323</v>
      </c>
      <c r="B2171" t="s">
        <v>13438</v>
      </c>
      <c r="C2171" t="s">
        <v>5324</v>
      </c>
      <c r="D2171" s="10" t="s">
        <v>5325</v>
      </c>
      <c r="E2171">
        <v>1</v>
      </c>
      <c r="F2171" s="3">
        <v>0</v>
      </c>
    </row>
    <row r="2172" spans="1:6">
      <c r="A2172" s="3" t="s">
        <v>5326</v>
      </c>
      <c r="B2172" t="s">
        <v>13439</v>
      </c>
      <c r="C2172" t="s">
        <v>5324</v>
      </c>
      <c r="D2172" s="10" t="s">
        <v>5325</v>
      </c>
      <c r="E2172">
        <v>1</v>
      </c>
      <c r="F2172" s="3">
        <v>0</v>
      </c>
    </row>
    <row r="2173" spans="1:6">
      <c r="A2173" s="3" t="s">
        <v>5327</v>
      </c>
      <c r="B2173" t="s">
        <v>13440</v>
      </c>
      <c r="C2173" t="s">
        <v>5324</v>
      </c>
      <c r="D2173" s="10" t="s">
        <v>5325</v>
      </c>
      <c r="E2173">
        <v>1</v>
      </c>
      <c r="F2173" s="3">
        <v>0</v>
      </c>
    </row>
    <row r="2174" spans="1:6">
      <c r="A2174" s="3" t="s">
        <v>5328</v>
      </c>
      <c r="B2174" t="s">
        <v>13441</v>
      </c>
      <c r="C2174" t="s">
        <v>5324</v>
      </c>
      <c r="D2174" s="10" t="s">
        <v>5329</v>
      </c>
      <c r="E2174">
        <v>1</v>
      </c>
      <c r="F2174" s="3">
        <v>0</v>
      </c>
    </row>
    <row r="2175" spans="1:6">
      <c r="A2175" s="3" t="s">
        <v>5330</v>
      </c>
      <c r="B2175" t="s">
        <v>13442</v>
      </c>
      <c r="C2175" t="s">
        <v>5324</v>
      </c>
      <c r="D2175" s="10" t="s">
        <v>5329</v>
      </c>
      <c r="E2175">
        <v>1</v>
      </c>
      <c r="F2175" s="3">
        <v>0</v>
      </c>
    </row>
    <row r="2176" spans="1:6">
      <c r="A2176" s="3" t="s">
        <v>5331</v>
      </c>
      <c r="B2176" t="s">
        <v>13443</v>
      </c>
      <c r="C2176" t="s">
        <v>5324</v>
      </c>
      <c r="D2176" s="10" t="s">
        <v>5329</v>
      </c>
      <c r="E2176">
        <v>1</v>
      </c>
      <c r="F2176" s="3">
        <v>0</v>
      </c>
    </row>
    <row r="2177" spans="1:6">
      <c r="A2177" s="3" t="s">
        <v>5332</v>
      </c>
      <c r="B2177" t="s">
        <v>13444</v>
      </c>
      <c r="C2177" t="s">
        <v>5324</v>
      </c>
      <c r="D2177" s="10" t="s">
        <v>5329</v>
      </c>
      <c r="E2177">
        <v>1</v>
      </c>
      <c r="F2177" s="3">
        <v>0</v>
      </c>
    </row>
    <row r="2178" spans="1:6">
      <c r="A2178" s="3" t="s">
        <v>5333</v>
      </c>
      <c r="B2178" t="s">
        <v>13445</v>
      </c>
      <c r="C2178" t="s">
        <v>5324</v>
      </c>
      <c r="D2178" s="10" t="s">
        <v>5334</v>
      </c>
      <c r="E2178">
        <v>1</v>
      </c>
      <c r="F2178" s="3">
        <v>0</v>
      </c>
    </row>
    <row r="2179" spans="1:6">
      <c r="A2179" s="3" t="s">
        <v>5335</v>
      </c>
      <c r="B2179" t="s">
        <v>13446</v>
      </c>
      <c r="C2179" t="s">
        <v>5336</v>
      </c>
      <c r="D2179" s="10" t="s">
        <v>5334</v>
      </c>
      <c r="E2179">
        <v>1</v>
      </c>
      <c r="F2179" s="3">
        <v>0</v>
      </c>
    </row>
    <row r="2180" spans="1:6">
      <c r="A2180" s="3" t="s">
        <v>5337</v>
      </c>
      <c r="B2180" t="s">
        <v>13447</v>
      </c>
      <c r="C2180" t="s">
        <v>5336</v>
      </c>
      <c r="D2180" s="10" t="s">
        <v>5338</v>
      </c>
      <c r="E2180">
        <v>1</v>
      </c>
      <c r="F2180" s="3">
        <v>0</v>
      </c>
    </row>
    <row r="2181" spans="1:6">
      <c r="A2181" s="3" t="s">
        <v>5339</v>
      </c>
      <c r="B2181" t="s">
        <v>13448</v>
      </c>
      <c r="C2181" t="s">
        <v>5340</v>
      </c>
      <c r="D2181" s="10" t="s">
        <v>5341</v>
      </c>
      <c r="E2181">
        <v>1</v>
      </c>
      <c r="F2181" s="3">
        <v>0</v>
      </c>
    </row>
    <row r="2182" spans="1:6">
      <c r="A2182" s="3" t="s">
        <v>5342</v>
      </c>
      <c r="B2182" t="s">
        <v>13449</v>
      </c>
      <c r="C2182" t="s">
        <v>5340</v>
      </c>
      <c r="D2182" s="10" t="s">
        <v>5343</v>
      </c>
      <c r="E2182">
        <v>1</v>
      </c>
      <c r="F2182" s="3">
        <v>0</v>
      </c>
    </row>
    <row r="2183" spans="1:6">
      <c r="A2183" s="3" t="s">
        <v>5344</v>
      </c>
      <c r="B2183" t="s">
        <v>13450</v>
      </c>
      <c r="C2183" t="s">
        <v>5340</v>
      </c>
      <c r="D2183" s="10" t="s">
        <v>5343</v>
      </c>
      <c r="E2183">
        <v>1</v>
      </c>
      <c r="F2183" s="3">
        <v>0</v>
      </c>
    </row>
    <row r="2184" spans="1:6">
      <c r="A2184" s="3" t="s">
        <v>5345</v>
      </c>
      <c r="B2184" t="s">
        <v>13451</v>
      </c>
      <c r="C2184" t="s">
        <v>5340</v>
      </c>
      <c r="D2184" s="10" t="s">
        <v>5346</v>
      </c>
      <c r="E2184">
        <v>1</v>
      </c>
      <c r="F2184" s="3">
        <v>0</v>
      </c>
    </row>
    <row r="2185" spans="1:6">
      <c r="A2185" s="3" t="s">
        <v>5347</v>
      </c>
      <c r="B2185" t="s">
        <v>13452</v>
      </c>
      <c r="C2185" t="s">
        <v>5340</v>
      </c>
      <c r="D2185" s="10" t="s">
        <v>5346</v>
      </c>
      <c r="E2185">
        <v>1</v>
      </c>
      <c r="F2185" s="3">
        <v>0</v>
      </c>
    </row>
    <row r="2186" spans="1:6">
      <c r="A2186" s="3" t="s">
        <v>5348</v>
      </c>
      <c r="B2186" t="s">
        <v>13453</v>
      </c>
      <c r="C2186" t="s">
        <v>5349</v>
      </c>
      <c r="D2186" s="10" t="s">
        <v>5346</v>
      </c>
      <c r="E2186">
        <v>1</v>
      </c>
      <c r="F2186" s="3">
        <v>0</v>
      </c>
    </row>
    <row r="2187" spans="1:6">
      <c r="A2187" s="3" t="s">
        <v>5350</v>
      </c>
      <c r="B2187" t="s">
        <v>13454</v>
      </c>
      <c r="C2187" t="s">
        <v>5349</v>
      </c>
      <c r="D2187" s="10" t="s">
        <v>5351</v>
      </c>
      <c r="E2187">
        <v>1</v>
      </c>
      <c r="F2187" s="3">
        <v>0</v>
      </c>
    </row>
    <row r="2188" spans="1:6">
      <c r="A2188" s="3" t="s">
        <v>5352</v>
      </c>
      <c r="B2188" t="s">
        <v>13455</v>
      </c>
      <c r="C2188" t="s">
        <v>5349</v>
      </c>
      <c r="D2188" s="10" t="s">
        <v>5351</v>
      </c>
      <c r="E2188">
        <v>1</v>
      </c>
      <c r="F2188" s="3">
        <v>0</v>
      </c>
    </row>
    <row r="2189" spans="1:6">
      <c r="A2189" s="3" t="s">
        <v>5353</v>
      </c>
      <c r="B2189" t="s">
        <v>13456</v>
      </c>
      <c r="C2189" t="s">
        <v>5349</v>
      </c>
      <c r="D2189" s="10" t="s">
        <v>5351</v>
      </c>
      <c r="E2189">
        <v>1</v>
      </c>
      <c r="F2189" s="3">
        <v>0</v>
      </c>
    </row>
    <row r="2190" spans="1:6">
      <c r="A2190" s="3" t="s">
        <v>5354</v>
      </c>
      <c r="B2190" t="s">
        <v>13457</v>
      </c>
      <c r="C2190" t="s">
        <v>5349</v>
      </c>
      <c r="D2190" s="10" t="s">
        <v>5355</v>
      </c>
      <c r="E2190">
        <v>1</v>
      </c>
      <c r="F2190" s="3">
        <v>0</v>
      </c>
    </row>
    <row r="2191" spans="1:6">
      <c r="A2191" s="3" t="s">
        <v>5356</v>
      </c>
      <c r="B2191" t="s">
        <v>13458</v>
      </c>
      <c r="C2191" t="s">
        <v>5349</v>
      </c>
      <c r="D2191" s="10" t="s">
        <v>5355</v>
      </c>
      <c r="E2191">
        <v>1</v>
      </c>
      <c r="F2191" s="3">
        <v>0</v>
      </c>
    </row>
    <row r="2192" spans="1:6">
      <c r="A2192" s="3" t="s">
        <v>5357</v>
      </c>
      <c r="B2192" t="s">
        <v>13459</v>
      </c>
      <c r="C2192" t="s">
        <v>5349</v>
      </c>
      <c r="D2192" s="10" t="s">
        <v>5358</v>
      </c>
      <c r="E2192">
        <v>1</v>
      </c>
      <c r="F2192" s="3">
        <v>0</v>
      </c>
    </row>
    <row r="2193" spans="1:6">
      <c r="A2193" s="3" t="s">
        <v>5359</v>
      </c>
      <c r="B2193" t="s">
        <v>13460</v>
      </c>
      <c r="C2193" t="s">
        <v>5360</v>
      </c>
      <c r="D2193" s="10" t="s">
        <v>5361</v>
      </c>
      <c r="E2193">
        <v>1</v>
      </c>
      <c r="F2193" s="3">
        <v>0</v>
      </c>
    </row>
    <row r="2194" spans="1:6">
      <c r="A2194" s="3" t="s">
        <v>5362</v>
      </c>
      <c r="B2194" t="s">
        <v>13461</v>
      </c>
      <c r="C2194" t="s">
        <v>5360</v>
      </c>
      <c r="D2194" s="10" t="s">
        <v>16471</v>
      </c>
      <c r="E2194">
        <v>1</v>
      </c>
      <c r="F2194" s="3">
        <v>0</v>
      </c>
    </row>
    <row r="2195" spans="1:6">
      <c r="A2195" s="3" t="s">
        <v>5363</v>
      </c>
      <c r="B2195" t="s">
        <v>13462</v>
      </c>
      <c r="C2195" t="s">
        <v>5364</v>
      </c>
      <c r="D2195" s="10" t="s">
        <v>5365</v>
      </c>
      <c r="E2195">
        <v>1</v>
      </c>
      <c r="F2195" s="3">
        <v>0</v>
      </c>
    </row>
    <row r="2196" spans="1:6">
      <c r="A2196" s="3" t="s">
        <v>5366</v>
      </c>
      <c r="B2196" t="s">
        <v>13463</v>
      </c>
      <c r="C2196" t="s">
        <v>5364</v>
      </c>
      <c r="D2196" s="10" t="s">
        <v>5367</v>
      </c>
      <c r="E2196">
        <v>1</v>
      </c>
      <c r="F2196" s="3">
        <v>0</v>
      </c>
    </row>
    <row r="2197" spans="1:6">
      <c r="A2197" s="3" t="s">
        <v>5368</v>
      </c>
      <c r="B2197" t="s">
        <v>13464</v>
      </c>
      <c r="C2197" t="s">
        <v>5364</v>
      </c>
      <c r="D2197" s="10" t="s">
        <v>5367</v>
      </c>
      <c r="E2197">
        <v>1</v>
      </c>
      <c r="F2197" s="3">
        <v>0</v>
      </c>
    </row>
    <row r="2198" spans="1:6">
      <c r="A2198" s="3" t="s">
        <v>5369</v>
      </c>
      <c r="B2198" t="s">
        <v>13465</v>
      </c>
      <c r="C2198" t="s">
        <v>5370</v>
      </c>
      <c r="D2198" s="10" t="s">
        <v>5371</v>
      </c>
      <c r="E2198">
        <v>1</v>
      </c>
      <c r="F2198" s="3">
        <v>0</v>
      </c>
    </row>
    <row r="2199" spans="1:6">
      <c r="A2199" s="3" t="s">
        <v>5372</v>
      </c>
      <c r="B2199" t="s">
        <v>13466</v>
      </c>
      <c r="C2199" t="s">
        <v>5370</v>
      </c>
      <c r="D2199" s="10" t="s">
        <v>5371</v>
      </c>
      <c r="E2199">
        <v>1</v>
      </c>
      <c r="F2199" s="3">
        <v>0</v>
      </c>
    </row>
    <row r="2200" spans="1:6">
      <c r="A2200" s="3" t="s">
        <v>5373</v>
      </c>
      <c r="B2200" t="s">
        <v>13467</v>
      </c>
      <c r="C2200" t="s">
        <v>5370</v>
      </c>
      <c r="D2200" s="10" t="s">
        <v>5374</v>
      </c>
      <c r="E2200">
        <v>1</v>
      </c>
      <c r="F2200" s="3">
        <v>0</v>
      </c>
    </row>
    <row r="2201" spans="1:6">
      <c r="A2201" s="3" t="s">
        <v>5375</v>
      </c>
      <c r="B2201" t="s">
        <v>13468</v>
      </c>
      <c r="C2201" t="s">
        <v>5370</v>
      </c>
      <c r="D2201" s="10" t="s">
        <v>5376</v>
      </c>
      <c r="E2201">
        <v>1</v>
      </c>
      <c r="F2201" s="3">
        <v>0</v>
      </c>
    </row>
    <row r="2202" spans="1:6">
      <c r="A2202" s="3" t="s">
        <v>5377</v>
      </c>
      <c r="B2202" t="s">
        <v>13469</v>
      </c>
      <c r="C2202" t="s">
        <v>5378</v>
      </c>
      <c r="D2202" s="10" t="s">
        <v>5379</v>
      </c>
      <c r="E2202">
        <v>1</v>
      </c>
      <c r="F2202" s="3">
        <v>0</v>
      </c>
    </row>
    <row r="2203" spans="1:6">
      <c r="A2203" s="3" t="s">
        <v>5380</v>
      </c>
      <c r="B2203" t="s">
        <v>13470</v>
      </c>
      <c r="C2203" t="s">
        <v>5378</v>
      </c>
      <c r="D2203" s="10" t="s">
        <v>5381</v>
      </c>
      <c r="E2203">
        <v>1</v>
      </c>
      <c r="F2203" s="3">
        <v>0</v>
      </c>
    </row>
    <row r="2204" spans="1:6">
      <c r="A2204" s="3" t="s">
        <v>5382</v>
      </c>
      <c r="B2204" t="s">
        <v>13471</v>
      </c>
      <c r="C2204" t="s">
        <v>5383</v>
      </c>
      <c r="D2204" s="10" t="s">
        <v>5384</v>
      </c>
      <c r="E2204">
        <v>1</v>
      </c>
      <c r="F2204" s="3">
        <v>0</v>
      </c>
    </row>
    <row r="2205" spans="1:6">
      <c r="A2205" s="3" t="s">
        <v>5385</v>
      </c>
      <c r="B2205" t="s">
        <v>13472</v>
      </c>
      <c r="C2205" t="s">
        <v>5383</v>
      </c>
      <c r="D2205" s="10" t="s">
        <v>16472</v>
      </c>
      <c r="E2205">
        <v>1</v>
      </c>
      <c r="F2205" s="3">
        <v>0</v>
      </c>
    </row>
    <row r="2206" spans="1:6">
      <c r="A2206" s="3" t="s">
        <v>5386</v>
      </c>
      <c r="B2206" t="s">
        <v>13473</v>
      </c>
      <c r="C2206" t="s">
        <v>5383</v>
      </c>
      <c r="D2206" s="10" t="s">
        <v>16472</v>
      </c>
      <c r="E2206">
        <v>1</v>
      </c>
      <c r="F2206" s="3">
        <v>0</v>
      </c>
    </row>
    <row r="2207" spans="1:6">
      <c r="A2207" s="3" t="s">
        <v>5387</v>
      </c>
      <c r="B2207" t="s">
        <v>13474</v>
      </c>
      <c r="C2207" t="s">
        <v>5383</v>
      </c>
      <c r="D2207" s="10" t="s">
        <v>5388</v>
      </c>
      <c r="E2207">
        <v>1</v>
      </c>
      <c r="F2207" s="3">
        <v>0</v>
      </c>
    </row>
    <row r="2208" spans="1:6">
      <c r="A2208" s="3" t="s">
        <v>5389</v>
      </c>
      <c r="B2208" t="s">
        <v>13475</v>
      </c>
      <c r="C2208" t="s">
        <v>5390</v>
      </c>
      <c r="D2208" s="10" t="s">
        <v>5391</v>
      </c>
      <c r="E2208">
        <v>1</v>
      </c>
      <c r="F2208" s="3">
        <v>0</v>
      </c>
    </row>
    <row r="2209" spans="1:6">
      <c r="A2209" s="3" t="s">
        <v>5392</v>
      </c>
      <c r="B2209" t="s">
        <v>13476</v>
      </c>
      <c r="C2209" t="s">
        <v>5393</v>
      </c>
      <c r="D2209" s="10" t="s">
        <v>5394</v>
      </c>
      <c r="E2209">
        <v>1</v>
      </c>
      <c r="F2209" s="3">
        <v>0</v>
      </c>
    </row>
    <row r="2210" spans="1:6">
      <c r="A2210" s="3" t="s">
        <v>5395</v>
      </c>
      <c r="B2210" t="s">
        <v>13477</v>
      </c>
      <c r="C2210" t="s">
        <v>5393</v>
      </c>
      <c r="D2210" s="10" t="s">
        <v>5396</v>
      </c>
      <c r="E2210">
        <v>1</v>
      </c>
      <c r="F2210" s="3">
        <v>0</v>
      </c>
    </row>
    <row r="2211" spans="1:6">
      <c r="A2211" s="3" t="s">
        <v>5397</v>
      </c>
      <c r="B2211" t="s">
        <v>13478</v>
      </c>
      <c r="C2211" t="s">
        <v>5398</v>
      </c>
      <c r="D2211" s="10" t="s">
        <v>5399</v>
      </c>
      <c r="E2211">
        <v>1</v>
      </c>
      <c r="F2211" s="3">
        <v>0</v>
      </c>
    </row>
    <row r="2212" spans="1:6">
      <c r="A2212" s="3" t="s">
        <v>5400</v>
      </c>
      <c r="B2212" t="s">
        <v>13479</v>
      </c>
      <c r="C2212" t="s">
        <v>5398</v>
      </c>
      <c r="D2212" s="10" t="s">
        <v>5401</v>
      </c>
      <c r="E2212">
        <v>1</v>
      </c>
      <c r="F2212" s="3">
        <v>0</v>
      </c>
    </row>
    <row r="2213" spans="1:6">
      <c r="A2213" s="3" t="s">
        <v>5402</v>
      </c>
      <c r="B2213" t="s">
        <v>13480</v>
      </c>
      <c r="C2213" t="s">
        <v>5403</v>
      </c>
      <c r="D2213" s="10" t="s">
        <v>16473</v>
      </c>
      <c r="E2213">
        <v>1</v>
      </c>
      <c r="F2213" s="3">
        <v>0</v>
      </c>
    </row>
    <row r="2214" spans="1:6">
      <c r="A2214" s="3" t="s">
        <v>5404</v>
      </c>
      <c r="B2214" t="s">
        <v>13481</v>
      </c>
      <c r="C2214" t="s">
        <v>5403</v>
      </c>
      <c r="D2214" s="10" t="s">
        <v>5405</v>
      </c>
      <c r="E2214">
        <v>1</v>
      </c>
      <c r="F2214" s="3">
        <v>0</v>
      </c>
    </row>
    <row r="2215" spans="1:6">
      <c r="A2215" s="3" t="s">
        <v>5406</v>
      </c>
      <c r="B2215" t="s">
        <v>13482</v>
      </c>
      <c r="C2215" t="s">
        <v>5403</v>
      </c>
      <c r="D2215" s="10" t="s">
        <v>5407</v>
      </c>
      <c r="E2215">
        <v>1</v>
      </c>
      <c r="F2215" s="3">
        <v>0</v>
      </c>
    </row>
    <row r="2216" spans="1:6">
      <c r="A2216" s="3" t="s">
        <v>5408</v>
      </c>
      <c r="B2216" t="s">
        <v>13483</v>
      </c>
      <c r="C2216" t="s">
        <v>5403</v>
      </c>
      <c r="D2216" s="10" t="s">
        <v>5409</v>
      </c>
      <c r="E2216">
        <v>1</v>
      </c>
      <c r="F2216" s="3">
        <v>0</v>
      </c>
    </row>
    <row r="2217" spans="1:6">
      <c r="A2217" s="3" t="s">
        <v>5410</v>
      </c>
      <c r="B2217" t="s">
        <v>13484</v>
      </c>
      <c r="C2217" t="s">
        <v>5411</v>
      </c>
      <c r="D2217" s="10" t="s">
        <v>5412</v>
      </c>
      <c r="E2217">
        <v>1</v>
      </c>
      <c r="F2217" s="3">
        <v>0</v>
      </c>
    </row>
    <row r="2218" spans="1:6">
      <c r="A2218" s="3" t="s">
        <v>5413</v>
      </c>
      <c r="B2218" t="s">
        <v>13485</v>
      </c>
      <c r="C2218" t="s">
        <v>5411</v>
      </c>
      <c r="D2218" s="10" t="s">
        <v>5412</v>
      </c>
      <c r="E2218">
        <v>1</v>
      </c>
      <c r="F2218" s="3">
        <v>0</v>
      </c>
    </row>
    <row r="2219" spans="1:6">
      <c r="A2219" s="3" t="s">
        <v>5414</v>
      </c>
      <c r="B2219" t="s">
        <v>13486</v>
      </c>
      <c r="C2219" t="s">
        <v>5411</v>
      </c>
      <c r="D2219" s="10" t="s">
        <v>5415</v>
      </c>
      <c r="E2219">
        <v>1</v>
      </c>
      <c r="F2219" s="3">
        <v>0</v>
      </c>
    </row>
    <row r="2220" spans="1:6">
      <c r="A2220" s="3" t="s">
        <v>5416</v>
      </c>
      <c r="B2220" t="s">
        <v>13487</v>
      </c>
      <c r="C2220" t="s">
        <v>5411</v>
      </c>
      <c r="D2220" s="10" t="s">
        <v>16474</v>
      </c>
      <c r="E2220">
        <v>1</v>
      </c>
      <c r="F2220" s="3">
        <v>0</v>
      </c>
    </row>
    <row r="2221" spans="1:6">
      <c r="A2221" s="3" t="s">
        <v>5417</v>
      </c>
      <c r="B2221" t="s">
        <v>13488</v>
      </c>
      <c r="C2221" t="s">
        <v>5418</v>
      </c>
      <c r="D2221" s="10" t="s">
        <v>5419</v>
      </c>
      <c r="E2221">
        <v>1</v>
      </c>
      <c r="F2221" s="3">
        <v>0</v>
      </c>
    </row>
    <row r="2222" spans="1:6">
      <c r="A2222" s="3" t="s">
        <v>5420</v>
      </c>
      <c r="B2222" t="s">
        <v>13489</v>
      </c>
      <c r="C2222" t="s">
        <v>5421</v>
      </c>
      <c r="D2222" s="10" t="s">
        <v>5419</v>
      </c>
      <c r="E2222">
        <v>1</v>
      </c>
      <c r="F2222" s="3">
        <v>0</v>
      </c>
    </row>
    <row r="2223" spans="1:6">
      <c r="A2223" s="3" t="s">
        <v>5422</v>
      </c>
      <c r="B2223" t="s">
        <v>13490</v>
      </c>
      <c r="C2223" t="s">
        <v>5421</v>
      </c>
      <c r="D2223" s="10" t="s">
        <v>5419</v>
      </c>
      <c r="E2223">
        <v>1</v>
      </c>
      <c r="F2223" s="3">
        <v>0</v>
      </c>
    </row>
    <row r="2224" spans="1:6">
      <c r="A2224" s="3" t="s">
        <v>5423</v>
      </c>
      <c r="B2224" t="s">
        <v>13491</v>
      </c>
      <c r="C2224" t="s">
        <v>5424</v>
      </c>
      <c r="D2224" s="10" t="s">
        <v>5425</v>
      </c>
      <c r="E2224">
        <v>1</v>
      </c>
      <c r="F2224" s="3">
        <v>0</v>
      </c>
    </row>
    <row r="2225" spans="1:6">
      <c r="A2225" s="3" t="s">
        <v>5426</v>
      </c>
      <c r="B2225" t="s">
        <v>13492</v>
      </c>
      <c r="C2225" t="s">
        <v>5427</v>
      </c>
      <c r="D2225" s="10" t="s">
        <v>5428</v>
      </c>
      <c r="E2225">
        <v>1</v>
      </c>
      <c r="F2225" s="3">
        <v>0</v>
      </c>
    </row>
    <row r="2226" spans="1:6">
      <c r="A2226" s="3" t="s">
        <v>5429</v>
      </c>
      <c r="B2226" t="s">
        <v>13493</v>
      </c>
      <c r="C2226" t="s">
        <v>5427</v>
      </c>
      <c r="D2226" s="10" t="s">
        <v>5428</v>
      </c>
      <c r="E2226">
        <v>1</v>
      </c>
      <c r="F2226" s="3">
        <v>0</v>
      </c>
    </row>
    <row r="2227" spans="1:6">
      <c r="A2227" s="3" t="s">
        <v>5430</v>
      </c>
      <c r="B2227" t="s">
        <v>13494</v>
      </c>
      <c r="C2227" t="s">
        <v>5431</v>
      </c>
      <c r="D2227" s="10" t="s">
        <v>5428</v>
      </c>
      <c r="E2227">
        <v>1</v>
      </c>
      <c r="F2227" s="3">
        <v>0</v>
      </c>
    </row>
    <row r="2228" spans="1:6">
      <c r="A2228" s="3" t="s">
        <v>5432</v>
      </c>
      <c r="B2228" t="s">
        <v>13495</v>
      </c>
      <c r="C2228" t="s">
        <v>5431</v>
      </c>
      <c r="D2228" s="10" t="s">
        <v>5433</v>
      </c>
      <c r="E2228">
        <v>1</v>
      </c>
      <c r="F2228" s="3">
        <v>0</v>
      </c>
    </row>
    <row r="2229" spans="1:6">
      <c r="A2229" s="3" t="s">
        <v>5434</v>
      </c>
      <c r="B2229" t="s">
        <v>13496</v>
      </c>
      <c r="C2229" t="s">
        <v>5431</v>
      </c>
      <c r="D2229" s="10" t="s">
        <v>5433</v>
      </c>
      <c r="E2229">
        <v>1</v>
      </c>
      <c r="F2229" s="3">
        <v>0</v>
      </c>
    </row>
    <row r="2230" spans="1:6">
      <c r="A2230" s="3" t="s">
        <v>5435</v>
      </c>
      <c r="B2230" t="s">
        <v>13497</v>
      </c>
      <c r="C2230" t="s">
        <v>5431</v>
      </c>
      <c r="D2230" s="10" t="s">
        <v>5433</v>
      </c>
      <c r="E2230">
        <v>1</v>
      </c>
      <c r="F2230" s="3">
        <v>0</v>
      </c>
    </row>
    <row r="2231" spans="1:6">
      <c r="A2231" s="3" t="s">
        <v>5436</v>
      </c>
      <c r="B2231" t="s">
        <v>13498</v>
      </c>
      <c r="C2231" t="s">
        <v>5437</v>
      </c>
      <c r="D2231" s="10" t="s">
        <v>5438</v>
      </c>
      <c r="E2231">
        <v>1</v>
      </c>
      <c r="F2231" s="3">
        <v>0</v>
      </c>
    </row>
    <row r="2232" spans="1:6">
      <c r="A2232" s="3" t="s">
        <v>5439</v>
      </c>
      <c r="B2232" t="s">
        <v>13499</v>
      </c>
      <c r="C2232" t="s">
        <v>5437</v>
      </c>
      <c r="D2232" s="10" t="s">
        <v>5438</v>
      </c>
      <c r="E2232">
        <v>1</v>
      </c>
      <c r="F2232" s="3">
        <v>0</v>
      </c>
    </row>
    <row r="2233" spans="1:6">
      <c r="A2233" s="3" t="s">
        <v>5440</v>
      </c>
      <c r="B2233" t="s">
        <v>13500</v>
      </c>
      <c r="C2233" t="s">
        <v>5437</v>
      </c>
      <c r="D2233" s="10" t="s">
        <v>5438</v>
      </c>
      <c r="E2233">
        <v>1</v>
      </c>
      <c r="F2233" s="3">
        <v>0</v>
      </c>
    </row>
    <row r="2234" spans="1:6">
      <c r="A2234" s="3" t="s">
        <v>5441</v>
      </c>
      <c r="B2234" t="s">
        <v>13501</v>
      </c>
      <c r="C2234" t="s">
        <v>5442</v>
      </c>
      <c r="D2234" s="10" t="s">
        <v>5438</v>
      </c>
      <c r="E2234">
        <v>1</v>
      </c>
      <c r="F2234" s="3">
        <v>0</v>
      </c>
    </row>
    <row r="2235" spans="1:6">
      <c r="A2235" s="3" t="s">
        <v>5443</v>
      </c>
      <c r="B2235" t="s">
        <v>13502</v>
      </c>
      <c r="C2235" t="s">
        <v>5442</v>
      </c>
      <c r="D2235" s="10" t="s">
        <v>5444</v>
      </c>
      <c r="E2235">
        <v>1</v>
      </c>
      <c r="F2235" s="3">
        <v>0</v>
      </c>
    </row>
    <row r="2236" spans="1:6">
      <c r="A2236" s="3" t="s">
        <v>5445</v>
      </c>
      <c r="B2236" t="s">
        <v>13503</v>
      </c>
      <c r="C2236" t="s">
        <v>5442</v>
      </c>
      <c r="D2236" s="10" t="s">
        <v>5444</v>
      </c>
      <c r="E2236">
        <v>1</v>
      </c>
      <c r="F2236" s="3">
        <v>0</v>
      </c>
    </row>
    <row r="2237" spans="1:6">
      <c r="A2237" s="3" t="s">
        <v>5446</v>
      </c>
      <c r="B2237" t="s">
        <v>13504</v>
      </c>
      <c r="C2237" t="s">
        <v>5442</v>
      </c>
      <c r="D2237" s="10" t="s">
        <v>5447</v>
      </c>
      <c r="E2237">
        <v>1</v>
      </c>
      <c r="F2237" s="3">
        <v>0</v>
      </c>
    </row>
    <row r="2238" spans="1:6">
      <c r="A2238" s="3" t="s">
        <v>5448</v>
      </c>
      <c r="B2238" t="s">
        <v>13505</v>
      </c>
      <c r="C2238" t="s">
        <v>5449</v>
      </c>
      <c r="D2238" s="10" t="s">
        <v>5450</v>
      </c>
      <c r="E2238">
        <v>1</v>
      </c>
      <c r="F2238" s="3">
        <v>0</v>
      </c>
    </row>
    <row r="2239" spans="1:6">
      <c r="A2239" s="3" t="s">
        <v>5451</v>
      </c>
      <c r="B2239" t="s">
        <v>13506</v>
      </c>
      <c r="C2239" t="s">
        <v>5452</v>
      </c>
      <c r="D2239" s="10" t="s">
        <v>16475</v>
      </c>
      <c r="E2239">
        <v>1</v>
      </c>
      <c r="F2239" s="3">
        <v>0</v>
      </c>
    </row>
    <row r="2240" spans="1:6">
      <c r="A2240" s="3" t="s">
        <v>5453</v>
      </c>
      <c r="B2240" t="s">
        <v>13507</v>
      </c>
      <c r="C2240" t="s">
        <v>5452</v>
      </c>
      <c r="D2240" s="10" t="s">
        <v>16475</v>
      </c>
      <c r="E2240">
        <v>1</v>
      </c>
      <c r="F2240" s="3">
        <v>0</v>
      </c>
    </row>
    <row r="2241" spans="1:6">
      <c r="A2241" s="3" t="s">
        <v>5454</v>
      </c>
      <c r="B2241" t="s">
        <v>13508</v>
      </c>
      <c r="C2241" t="s">
        <v>5455</v>
      </c>
      <c r="D2241" s="10" t="s">
        <v>16475</v>
      </c>
      <c r="E2241">
        <v>1</v>
      </c>
      <c r="F2241" s="3">
        <v>0</v>
      </c>
    </row>
    <row r="2242" spans="1:6">
      <c r="A2242" s="3" t="s">
        <v>5456</v>
      </c>
      <c r="B2242" t="s">
        <v>13509</v>
      </c>
      <c r="C2242" t="s">
        <v>5455</v>
      </c>
      <c r="D2242" s="10" t="s">
        <v>5457</v>
      </c>
      <c r="E2242">
        <v>1</v>
      </c>
      <c r="F2242" s="3">
        <v>0</v>
      </c>
    </row>
    <row r="2243" spans="1:6">
      <c r="A2243" s="3" t="s">
        <v>5458</v>
      </c>
      <c r="B2243" t="s">
        <v>13510</v>
      </c>
      <c r="C2243" t="s">
        <v>5455</v>
      </c>
      <c r="D2243" s="10" t="s">
        <v>5457</v>
      </c>
      <c r="E2243">
        <v>1</v>
      </c>
      <c r="F2243" s="3">
        <v>0</v>
      </c>
    </row>
    <row r="2244" spans="1:6">
      <c r="A2244" s="3" t="s">
        <v>5459</v>
      </c>
      <c r="B2244" t="s">
        <v>13511</v>
      </c>
      <c r="C2244" t="s">
        <v>5455</v>
      </c>
      <c r="D2244" s="10" t="s">
        <v>5457</v>
      </c>
      <c r="E2244">
        <v>1</v>
      </c>
      <c r="F2244" s="3">
        <v>0</v>
      </c>
    </row>
    <row r="2245" spans="1:6">
      <c r="A2245" s="3" t="s">
        <v>5460</v>
      </c>
      <c r="B2245" t="s">
        <v>13512</v>
      </c>
      <c r="C2245" t="s">
        <v>5461</v>
      </c>
      <c r="D2245" s="10" t="s">
        <v>5462</v>
      </c>
      <c r="E2245">
        <v>1</v>
      </c>
      <c r="F2245" s="3">
        <v>0</v>
      </c>
    </row>
    <row r="2246" spans="1:6">
      <c r="A2246" s="3" t="s">
        <v>5463</v>
      </c>
      <c r="B2246" t="s">
        <v>13513</v>
      </c>
      <c r="C2246" t="s">
        <v>5461</v>
      </c>
      <c r="D2246" s="10" t="s">
        <v>5462</v>
      </c>
      <c r="E2246">
        <v>1</v>
      </c>
      <c r="F2246" s="3">
        <v>0</v>
      </c>
    </row>
    <row r="2247" spans="1:6">
      <c r="A2247" s="3" t="s">
        <v>5464</v>
      </c>
      <c r="B2247" t="s">
        <v>13514</v>
      </c>
      <c r="C2247" t="s">
        <v>5465</v>
      </c>
      <c r="D2247" s="10" t="s">
        <v>5466</v>
      </c>
      <c r="E2247">
        <v>1</v>
      </c>
      <c r="F2247" s="3">
        <v>0</v>
      </c>
    </row>
    <row r="2248" spans="1:6">
      <c r="A2248" s="3" t="s">
        <v>5467</v>
      </c>
      <c r="B2248" t="s">
        <v>13515</v>
      </c>
      <c r="C2248" t="s">
        <v>5465</v>
      </c>
      <c r="D2248" s="10" t="s">
        <v>5468</v>
      </c>
      <c r="E2248">
        <v>1</v>
      </c>
      <c r="F2248" s="3">
        <v>0</v>
      </c>
    </row>
    <row r="2249" spans="1:6">
      <c r="A2249" s="3" t="s">
        <v>5469</v>
      </c>
      <c r="B2249" t="s">
        <v>13516</v>
      </c>
      <c r="C2249" t="s">
        <v>5470</v>
      </c>
      <c r="D2249" s="10" t="s">
        <v>5471</v>
      </c>
      <c r="E2249">
        <v>1</v>
      </c>
      <c r="F2249" s="3">
        <v>0</v>
      </c>
    </row>
    <row r="2250" spans="1:6">
      <c r="A2250" s="3" t="s">
        <v>5472</v>
      </c>
      <c r="B2250" t="s">
        <v>13517</v>
      </c>
      <c r="C2250" t="s">
        <v>5470</v>
      </c>
      <c r="D2250" s="10" t="s">
        <v>5471</v>
      </c>
      <c r="E2250">
        <v>1</v>
      </c>
      <c r="F2250" s="3">
        <v>0</v>
      </c>
    </row>
    <row r="2251" spans="1:6">
      <c r="A2251" s="3" t="s">
        <v>5473</v>
      </c>
      <c r="B2251" t="s">
        <v>13518</v>
      </c>
      <c r="C2251" t="s">
        <v>5474</v>
      </c>
      <c r="D2251" s="10" t="s">
        <v>5475</v>
      </c>
      <c r="E2251">
        <v>1</v>
      </c>
      <c r="F2251" s="3">
        <v>0</v>
      </c>
    </row>
    <row r="2252" spans="1:6">
      <c r="A2252" s="3" t="s">
        <v>5476</v>
      </c>
      <c r="B2252" t="s">
        <v>13519</v>
      </c>
      <c r="C2252" t="s">
        <v>5477</v>
      </c>
      <c r="D2252" s="10" t="s">
        <v>5475</v>
      </c>
      <c r="E2252">
        <v>1</v>
      </c>
      <c r="F2252" s="3">
        <v>0</v>
      </c>
    </row>
    <row r="2253" spans="1:6">
      <c r="A2253" s="3" t="s">
        <v>5478</v>
      </c>
      <c r="B2253" t="s">
        <v>13520</v>
      </c>
      <c r="C2253" t="s">
        <v>5477</v>
      </c>
      <c r="D2253" s="10" t="s">
        <v>5475</v>
      </c>
      <c r="E2253">
        <v>1</v>
      </c>
      <c r="F2253" s="3">
        <v>0</v>
      </c>
    </row>
    <row r="2254" spans="1:6">
      <c r="A2254" s="3" t="s">
        <v>5479</v>
      </c>
      <c r="B2254" t="s">
        <v>13521</v>
      </c>
      <c r="C2254" t="s">
        <v>5477</v>
      </c>
      <c r="D2254" s="10" t="s">
        <v>5475</v>
      </c>
      <c r="E2254">
        <v>1</v>
      </c>
      <c r="F2254" s="3">
        <v>0</v>
      </c>
    </row>
    <row r="2255" spans="1:6">
      <c r="A2255" s="3" t="s">
        <v>5480</v>
      </c>
      <c r="B2255" t="s">
        <v>13522</v>
      </c>
      <c r="C2255" t="s">
        <v>5477</v>
      </c>
      <c r="D2255" s="10" t="s">
        <v>5481</v>
      </c>
      <c r="E2255">
        <v>1</v>
      </c>
      <c r="F2255" s="3">
        <v>0</v>
      </c>
    </row>
    <row r="2256" spans="1:6">
      <c r="A2256" s="3" t="s">
        <v>5482</v>
      </c>
      <c r="B2256" t="s">
        <v>13523</v>
      </c>
      <c r="C2256" t="s">
        <v>5477</v>
      </c>
      <c r="D2256" s="10" t="s">
        <v>5481</v>
      </c>
      <c r="E2256">
        <v>1</v>
      </c>
      <c r="F2256" s="3">
        <v>0</v>
      </c>
    </row>
    <row r="2257" spans="1:6">
      <c r="A2257" s="3" t="s">
        <v>5483</v>
      </c>
      <c r="B2257" t="s">
        <v>13524</v>
      </c>
      <c r="C2257" t="s">
        <v>5477</v>
      </c>
      <c r="D2257" s="10" t="s">
        <v>5481</v>
      </c>
      <c r="E2257">
        <v>1</v>
      </c>
      <c r="F2257" s="3">
        <v>0</v>
      </c>
    </row>
    <row r="2258" spans="1:6">
      <c r="A2258" s="3" t="s">
        <v>5484</v>
      </c>
      <c r="B2258" t="s">
        <v>13525</v>
      </c>
      <c r="C2258" t="s">
        <v>5477</v>
      </c>
      <c r="D2258" s="10" t="s">
        <v>5481</v>
      </c>
      <c r="E2258">
        <v>1</v>
      </c>
      <c r="F2258" s="3">
        <v>0</v>
      </c>
    </row>
    <row r="2259" spans="1:6">
      <c r="A2259" s="3" t="s">
        <v>5485</v>
      </c>
      <c r="B2259" t="s">
        <v>13526</v>
      </c>
      <c r="C2259" t="s">
        <v>5486</v>
      </c>
      <c r="D2259" s="10" t="s">
        <v>5487</v>
      </c>
      <c r="E2259">
        <v>1</v>
      </c>
      <c r="F2259" s="3">
        <v>0</v>
      </c>
    </row>
    <row r="2260" spans="1:6">
      <c r="A2260" s="3" t="s">
        <v>5488</v>
      </c>
      <c r="B2260" t="s">
        <v>13527</v>
      </c>
      <c r="C2260" t="s">
        <v>5486</v>
      </c>
      <c r="D2260" s="10" t="s">
        <v>5489</v>
      </c>
      <c r="E2260">
        <v>1</v>
      </c>
      <c r="F2260" s="3">
        <v>0</v>
      </c>
    </row>
    <row r="2261" spans="1:6">
      <c r="A2261" s="3" t="s">
        <v>5490</v>
      </c>
      <c r="B2261" t="s">
        <v>13528</v>
      </c>
      <c r="C2261" t="s">
        <v>5491</v>
      </c>
      <c r="D2261" s="10" t="s">
        <v>5492</v>
      </c>
      <c r="E2261">
        <v>1</v>
      </c>
      <c r="F2261" s="3">
        <v>0</v>
      </c>
    </row>
    <row r="2262" spans="1:6">
      <c r="A2262" s="3" t="s">
        <v>5493</v>
      </c>
      <c r="B2262" t="s">
        <v>13529</v>
      </c>
      <c r="C2262" t="s">
        <v>5491</v>
      </c>
      <c r="D2262" s="10" t="s">
        <v>5494</v>
      </c>
      <c r="E2262">
        <v>1</v>
      </c>
      <c r="F2262" s="3">
        <v>0</v>
      </c>
    </row>
    <row r="2263" spans="1:6">
      <c r="A2263" s="3" t="s">
        <v>5495</v>
      </c>
      <c r="B2263" t="s">
        <v>13530</v>
      </c>
      <c r="C2263" t="s">
        <v>5496</v>
      </c>
      <c r="D2263" s="10" t="s">
        <v>5497</v>
      </c>
      <c r="E2263">
        <v>1</v>
      </c>
      <c r="F2263" s="3">
        <v>0</v>
      </c>
    </row>
    <row r="2264" spans="1:6">
      <c r="A2264" s="3" t="s">
        <v>5498</v>
      </c>
      <c r="B2264" t="s">
        <v>13531</v>
      </c>
      <c r="C2264" t="s">
        <v>5496</v>
      </c>
      <c r="D2264" s="10" t="s">
        <v>5497</v>
      </c>
      <c r="E2264">
        <v>1</v>
      </c>
      <c r="F2264" s="3">
        <v>0</v>
      </c>
    </row>
    <row r="2265" spans="1:6">
      <c r="A2265" s="3" t="s">
        <v>5499</v>
      </c>
      <c r="B2265" t="s">
        <v>13532</v>
      </c>
      <c r="C2265" t="s">
        <v>5496</v>
      </c>
      <c r="D2265" s="10" t="s">
        <v>5500</v>
      </c>
      <c r="E2265">
        <v>1</v>
      </c>
      <c r="F2265" s="3">
        <v>0</v>
      </c>
    </row>
    <row r="2266" spans="1:6">
      <c r="A2266" s="3" t="s">
        <v>5501</v>
      </c>
      <c r="B2266" t="s">
        <v>13533</v>
      </c>
      <c r="C2266" t="s">
        <v>5496</v>
      </c>
      <c r="D2266" s="10" t="s">
        <v>5500</v>
      </c>
      <c r="E2266">
        <v>1</v>
      </c>
      <c r="F2266" s="3">
        <v>0</v>
      </c>
    </row>
    <row r="2267" spans="1:6">
      <c r="A2267" s="3" t="s">
        <v>5502</v>
      </c>
      <c r="B2267" t="s">
        <v>13534</v>
      </c>
      <c r="C2267" t="s">
        <v>5496</v>
      </c>
      <c r="D2267" s="10" t="s">
        <v>16476</v>
      </c>
      <c r="E2267">
        <v>1</v>
      </c>
      <c r="F2267" s="3">
        <v>0</v>
      </c>
    </row>
    <row r="2268" spans="1:6">
      <c r="A2268" s="3" t="s">
        <v>5503</v>
      </c>
      <c r="B2268" t="s">
        <v>13535</v>
      </c>
      <c r="C2268" t="s">
        <v>5496</v>
      </c>
      <c r="D2268" s="10" t="s">
        <v>16476</v>
      </c>
      <c r="E2268">
        <v>1</v>
      </c>
      <c r="F2268" s="3">
        <v>0</v>
      </c>
    </row>
    <row r="2269" spans="1:6">
      <c r="A2269" s="3" t="s">
        <v>5504</v>
      </c>
      <c r="B2269" t="s">
        <v>13536</v>
      </c>
      <c r="C2269" t="s">
        <v>5505</v>
      </c>
      <c r="D2269" s="10" t="s">
        <v>5506</v>
      </c>
      <c r="E2269">
        <v>1</v>
      </c>
      <c r="F2269" s="3">
        <v>0</v>
      </c>
    </row>
    <row r="2270" spans="1:6">
      <c r="A2270" s="3" t="s">
        <v>5507</v>
      </c>
      <c r="B2270" t="s">
        <v>13537</v>
      </c>
      <c r="C2270" t="s">
        <v>5505</v>
      </c>
      <c r="D2270" s="10" t="s">
        <v>5508</v>
      </c>
      <c r="E2270">
        <v>1</v>
      </c>
      <c r="F2270" s="3">
        <v>0</v>
      </c>
    </row>
    <row r="2271" spans="1:6">
      <c r="A2271" s="3" t="s">
        <v>5509</v>
      </c>
      <c r="B2271" t="s">
        <v>13538</v>
      </c>
      <c r="C2271" t="s">
        <v>5505</v>
      </c>
      <c r="D2271" s="10" t="s">
        <v>5510</v>
      </c>
      <c r="E2271">
        <v>1</v>
      </c>
      <c r="F2271" s="3">
        <v>0</v>
      </c>
    </row>
    <row r="2272" spans="1:6">
      <c r="A2272" s="3" t="s">
        <v>5511</v>
      </c>
      <c r="B2272" t="s">
        <v>13539</v>
      </c>
      <c r="C2272" t="s">
        <v>5505</v>
      </c>
      <c r="D2272" s="10" t="s">
        <v>5510</v>
      </c>
      <c r="E2272">
        <v>1</v>
      </c>
      <c r="F2272" s="3">
        <v>0</v>
      </c>
    </row>
    <row r="2273" spans="1:6">
      <c r="A2273" s="3" t="s">
        <v>5512</v>
      </c>
      <c r="B2273" t="s">
        <v>13540</v>
      </c>
      <c r="C2273" t="s">
        <v>5505</v>
      </c>
      <c r="D2273" s="10" t="s">
        <v>5510</v>
      </c>
      <c r="E2273">
        <v>1</v>
      </c>
      <c r="F2273" s="3">
        <v>0</v>
      </c>
    </row>
    <row r="2274" spans="1:6">
      <c r="A2274" s="3" t="s">
        <v>5513</v>
      </c>
      <c r="B2274" t="s">
        <v>13541</v>
      </c>
      <c r="C2274" t="s">
        <v>5514</v>
      </c>
      <c r="D2274" s="10" t="s">
        <v>5515</v>
      </c>
      <c r="E2274">
        <v>1</v>
      </c>
      <c r="F2274" s="3">
        <v>0</v>
      </c>
    </row>
    <row r="2275" spans="1:6">
      <c r="A2275" s="3" t="s">
        <v>5516</v>
      </c>
      <c r="B2275" t="s">
        <v>13542</v>
      </c>
      <c r="C2275" t="s">
        <v>5517</v>
      </c>
      <c r="D2275" s="10" t="s">
        <v>5515</v>
      </c>
      <c r="E2275">
        <v>1</v>
      </c>
      <c r="F2275" s="3">
        <v>0</v>
      </c>
    </row>
    <row r="2276" spans="1:6">
      <c r="A2276" s="3" t="s">
        <v>5518</v>
      </c>
      <c r="B2276" t="s">
        <v>13543</v>
      </c>
      <c r="C2276" t="s">
        <v>5517</v>
      </c>
      <c r="D2276" s="10" t="s">
        <v>5519</v>
      </c>
      <c r="E2276">
        <v>1</v>
      </c>
      <c r="F2276" s="3">
        <v>0</v>
      </c>
    </row>
    <row r="2277" spans="1:6">
      <c r="A2277" s="3" t="s">
        <v>5520</v>
      </c>
      <c r="B2277" t="s">
        <v>13544</v>
      </c>
      <c r="C2277" t="s">
        <v>5517</v>
      </c>
      <c r="D2277" s="10" t="s">
        <v>16477</v>
      </c>
      <c r="E2277">
        <v>1</v>
      </c>
      <c r="F2277" s="3">
        <v>0</v>
      </c>
    </row>
    <row r="2278" spans="1:6">
      <c r="A2278" s="3" t="s">
        <v>5521</v>
      </c>
      <c r="B2278" t="s">
        <v>13545</v>
      </c>
      <c r="C2278" t="s">
        <v>5522</v>
      </c>
      <c r="D2278" s="10" t="s">
        <v>16477</v>
      </c>
      <c r="E2278">
        <v>1</v>
      </c>
      <c r="F2278" s="3">
        <v>0</v>
      </c>
    </row>
    <row r="2279" spans="1:6">
      <c r="A2279" s="3" t="s">
        <v>5523</v>
      </c>
      <c r="B2279" t="s">
        <v>13546</v>
      </c>
      <c r="C2279" t="s">
        <v>5522</v>
      </c>
      <c r="D2279" s="10" t="s">
        <v>5524</v>
      </c>
      <c r="E2279">
        <v>1</v>
      </c>
      <c r="F2279" s="3">
        <v>0</v>
      </c>
    </row>
    <row r="2280" spans="1:6">
      <c r="A2280" s="3" t="s">
        <v>5525</v>
      </c>
      <c r="B2280" t="s">
        <v>13547</v>
      </c>
      <c r="C2280" t="s">
        <v>5526</v>
      </c>
      <c r="D2280" s="10" t="s">
        <v>5527</v>
      </c>
      <c r="E2280">
        <v>1</v>
      </c>
      <c r="F2280" s="3">
        <v>0</v>
      </c>
    </row>
    <row r="2281" spans="1:6">
      <c r="A2281" s="3" t="s">
        <v>5528</v>
      </c>
      <c r="B2281" t="s">
        <v>13548</v>
      </c>
      <c r="C2281" t="s">
        <v>5526</v>
      </c>
      <c r="D2281" s="10" t="s">
        <v>5529</v>
      </c>
      <c r="E2281">
        <v>1</v>
      </c>
      <c r="F2281" s="3">
        <v>0</v>
      </c>
    </row>
    <row r="2282" spans="1:6">
      <c r="A2282" s="3" t="s">
        <v>5530</v>
      </c>
      <c r="B2282" t="s">
        <v>13549</v>
      </c>
      <c r="C2282" t="s">
        <v>5526</v>
      </c>
      <c r="D2282" s="10" t="s">
        <v>5529</v>
      </c>
      <c r="E2282">
        <v>1</v>
      </c>
      <c r="F2282" s="3">
        <v>0</v>
      </c>
    </row>
    <row r="2283" spans="1:6">
      <c r="A2283" s="3" t="s">
        <v>5531</v>
      </c>
      <c r="B2283" t="s">
        <v>13550</v>
      </c>
      <c r="C2283" t="s">
        <v>5532</v>
      </c>
      <c r="D2283" s="10" t="s">
        <v>5529</v>
      </c>
      <c r="E2283">
        <v>1</v>
      </c>
      <c r="F2283" s="3">
        <v>0</v>
      </c>
    </row>
    <row r="2284" spans="1:6">
      <c r="A2284" s="3" t="s">
        <v>5533</v>
      </c>
      <c r="B2284" t="s">
        <v>13551</v>
      </c>
      <c r="C2284" t="s">
        <v>5532</v>
      </c>
      <c r="D2284" s="10" t="s">
        <v>5534</v>
      </c>
      <c r="E2284">
        <v>1</v>
      </c>
      <c r="F2284" s="3">
        <v>0</v>
      </c>
    </row>
    <row r="2285" spans="1:6">
      <c r="A2285" s="3" t="s">
        <v>5535</v>
      </c>
      <c r="B2285" t="s">
        <v>13552</v>
      </c>
      <c r="C2285" t="s">
        <v>5532</v>
      </c>
      <c r="D2285" s="10" t="s">
        <v>5536</v>
      </c>
      <c r="E2285">
        <v>1</v>
      </c>
      <c r="F2285" s="3">
        <v>0</v>
      </c>
    </row>
    <row r="2286" spans="1:6">
      <c r="A2286" s="3" t="s">
        <v>5537</v>
      </c>
      <c r="B2286" t="s">
        <v>13553</v>
      </c>
      <c r="C2286" t="s">
        <v>5532</v>
      </c>
      <c r="D2286" s="10" t="s">
        <v>16478</v>
      </c>
      <c r="E2286">
        <v>1</v>
      </c>
      <c r="F2286" s="3">
        <v>0</v>
      </c>
    </row>
    <row r="2287" spans="1:6">
      <c r="A2287" s="3" t="s">
        <v>5538</v>
      </c>
      <c r="B2287" t="s">
        <v>13554</v>
      </c>
      <c r="C2287" t="s">
        <v>5539</v>
      </c>
      <c r="D2287" s="10" t="s">
        <v>5540</v>
      </c>
      <c r="E2287">
        <v>1</v>
      </c>
      <c r="F2287" s="3">
        <v>0</v>
      </c>
    </row>
    <row r="2288" spans="1:6">
      <c r="A2288" s="3" t="s">
        <v>5541</v>
      </c>
      <c r="B2288" t="s">
        <v>13555</v>
      </c>
      <c r="C2288" t="s">
        <v>5539</v>
      </c>
      <c r="D2288" s="10" t="s">
        <v>5542</v>
      </c>
      <c r="E2288">
        <v>1</v>
      </c>
      <c r="F2288" s="3">
        <v>0</v>
      </c>
    </row>
    <row r="2289" spans="1:6">
      <c r="A2289" s="3" t="s">
        <v>5543</v>
      </c>
      <c r="B2289" t="s">
        <v>13556</v>
      </c>
      <c r="C2289" t="s">
        <v>5544</v>
      </c>
      <c r="D2289" s="10" t="s">
        <v>16479</v>
      </c>
      <c r="E2289">
        <v>1</v>
      </c>
      <c r="F2289" s="3">
        <v>0</v>
      </c>
    </row>
    <row r="2290" spans="1:6">
      <c r="A2290" s="3" t="s">
        <v>5545</v>
      </c>
      <c r="B2290" t="s">
        <v>13557</v>
      </c>
      <c r="C2290" t="s">
        <v>5546</v>
      </c>
      <c r="D2290" s="10" t="s">
        <v>5547</v>
      </c>
      <c r="E2290">
        <v>1</v>
      </c>
      <c r="F2290" s="3">
        <v>0</v>
      </c>
    </row>
    <row r="2291" spans="1:6">
      <c r="A2291" s="3" t="s">
        <v>5548</v>
      </c>
      <c r="B2291" t="s">
        <v>13558</v>
      </c>
      <c r="C2291" t="s">
        <v>5546</v>
      </c>
      <c r="D2291" s="10" t="s">
        <v>5549</v>
      </c>
      <c r="E2291">
        <v>1</v>
      </c>
      <c r="F2291" s="3">
        <v>0</v>
      </c>
    </row>
    <row r="2292" spans="1:6">
      <c r="A2292" s="3" t="s">
        <v>5550</v>
      </c>
      <c r="B2292" t="s">
        <v>13559</v>
      </c>
      <c r="C2292" t="s">
        <v>5551</v>
      </c>
      <c r="D2292" s="10" t="s">
        <v>16480</v>
      </c>
      <c r="E2292">
        <v>1</v>
      </c>
      <c r="F2292" s="3">
        <v>0</v>
      </c>
    </row>
    <row r="2293" spans="1:6">
      <c r="A2293" s="3" t="s">
        <v>5552</v>
      </c>
      <c r="B2293" t="s">
        <v>13560</v>
      </c>
      <c r="C2293" t="s">
        <v>5553</v>
      </c>
      <c r="D2293" s="10" t="s">
        <v>5554</v>
      </c>
      <c r="E2293">
        <v>1</v>
      </c>
      <c r="F2293" s="3">
        <v>0</v>
      </c>
    </row>
    <row r="2294" spans="1:6">
      <c r="A2294" s="3" t="s">
        <v>5555</v>
      </c>
      <c r="B2294" t="s">
        <v>13561</v>
      </c>
      <c r="C2294" t="s">
        <v>5553</v>
      </c>
      <c r="D2294" s="10" t="s">
        <v>5554</v>
      </c>
      <c r="E2294">
        <v>1</v>
      </c>
      <c r="F2294" s="3">
        <v>0</v>
      </c>
    </row>
    <row r="2295" spans="1:6">
      <c r="A2295" s="3" t="s">
        <v>5556</v>
      </c>
      <c r="B2295" t="s">
        <v>13562</v>
      </c>
      <c r="C2295" t="s">
        <v>5553</v>
      </c>
      <c r="D2295" s="10" t="s">
        <v>5557</v>
      </c>
      <c r="E2295">
        <v>1</v>
      </c>
      <c r="F2295" s="3">
        <v>0</v>
      </c>
    </row>
    <row r="2296" spans="1:6">
      <c r="A2296" s="3" t="s">
        <v>5558</v>
      </c>
      <c r="B2296" t="s">
        <v>13563</v>
      </c>
      <c r="C2296" t="s">
        <v>5559</v>
      </c>
      <c r="D2296" s="10" t="s">
        <v>5560</v>
      </c>
      <c r="E2296">
        <v>1</v>
      </c>
      <c r="F2296" s="3">
        <v>0</v>
      </c>
    </row>
    <row r="2297" spans="1:6">
      <c r="A2297" s="3" t="s">
        <v>5561</v>
      </c>
      <c r="B2297" t="s">
        <v>13564</v>
      </c>
      <c r="C2297" t="s">
        <v>5559</v>
      </c>
      <c r="D2297" s="10" t="s">
        <v>5560</v>
      </c>
      <c r="E2297">
        <v>1</v>
      </c>
      <c r="F2297" s="3">
        <v>0</v>
      </c>
    </row>
    <row r="2298" spans="1:6">
      <c r="A2298" s="3" t="s">
        <v>5562</v>
      </c>
      <c r="B2298" t="s">
        <v>13565</v>
      </c>
      <c r="C2298" t="s">
        <v>5559</v>
      </c>
      <c r="D2298" s="10" t="s">
        <v>16481</v>
      </c>
      <c r="E2298">
        <v>1</v>
      </c>
      <c r="F2298" s="3">
        <v>0</v>
      </c>
    </row>
    <row r="2299" spans="1:6">
      <c r="A2299" s="3" t="s">
        <v>5563</v>
      </c>
      <c r="B2299" t="s">
        <v>13566</v>
      </c>
      <c r="C2299" t="s">
        <v>5564</v>
      </c>
      <c r="D2299" s="10" t="s">
        <v>5565</v>
      </c>
      <c r="E2299">
        <v>1</v>
      </c>
      <c r="F2299" s="3">
        <v>0</v>
      </c>
    </row>
    <row r="2300" spans="1:6">
      <c r="A2300" s="3" t="s">
        <v>5566</v>
      </c>
      <c r="B2300" t="s">
        <v>13567</v>
      </c>
      <c r="C2300" t="s">
        <v>5567</v>
      </c>
      <c r="D2300" s="10" t="s">
        <v>16482</v>
      </c>
      <c r="E2300">
        <v>1</v>
      </c>
      <c r="F2300" s="3">
        <v>0</v>
      </c>
    </row>
    <row r="2301" spans="1:6">
      <c r="A2301" s="3" t="s">
        <v>5568</v>
      </c>
      <c r="B2301" t="s">
        <v>13568</v>
      </c>
      <c r="C2301" t="s">
        <v>5567</v>
      </c>
      <c r="D2301" s="10" t="s">
        <v>16482</v>
      </c>
      <c r="E2301">
        <v>1</v>
      </c>
      <c r="F2301" s="3">
        <v>0</v>
      </c>
    </row>
    <row r="2302" spans="1:6">
      <c r="A2302" s="3" t="s">
        <v>5569</v>
      </c>
      <c r="B2302" t="s">
        <v>13569</v>
      </c>
      <c r="C2302" t="s">
        <v>5567</v>
      </c>
      <c r="D2302" s="10" t="s">
        <v>16482</v>
      </c>
      <c r="E2302">
        <v>1</v>
      </c>
      <c r="F2302" s="3">
        <v>0</v>
      </c>
    </row>
    <row r="2303" spans="1:6">
      <c r="A2303" s="3" t="s">
        <v>5570</v>
      </c>
      <c r="B2303" t="s">
        <v>13570</v>
      </c>
      <c r="C2303" t="s">
        <v>5571</v>
      </c>
      <c r="D2303" s="10" t="s">
        <v>5572</v>
      </c>
      <c r="E2303">
        <v>1</v>
      </c>
      <c r="F2303" s="3">
        <v>0</v>
      </c>
    </row>
    <row r="2304" spans="1:6">
      <c r="A2304" s="3" t="s">
        <v>5573</v>
      </c>
      <c r="B2304" t="s">
        <v>13571</v>
      </c>
      <c r="C2304" t="s">
        <v>5571</v>
      </c>
      <c r="D2304" s="10" t="s">
        <v>5572</v>
      </c>
      <c r="E2304">
        <v>1</v>
      </c>
      <c r="F2304" s="3">
        <v>0</v>
      </c>
    </row>
    <row r="2305" spans="1:6">
      <c r="A2305" s="3" t="s">
        <v>5574</v>
      </c>
      <c r="B2305" t="s">
        <v>13572</v>
      </c>
      <c r="C2305" t="s">
        <v>5571</v>
      </c>
      <c r="D2305" s="10" t="s">
        <v>5572</v>
      </c>
      <c r="E2305">
        <v>1</v>
      </c>
      <c r="F2305" s="3">
        <v>0</v>
      </c>
    </row>
    <row r="2306" spans="1:6">
      <c r="A2306" s="3" t="s">
        <v>5575</v>
      </c>
      <c r="B2306" t="s">
        <v>13573</v>
      </c>
      <c r="C2306" t="s">
        <v>5571</v>
      </c>
      <c r="D2306" s="10" t="s">
        <v>5572</v>
      </c>
      <c r="E2306">
        <v>1</v>
      </c>
      <c r="F2306" s="3">
        <v>0</v>
      </c>
    </row>
    <row r="2307" spans="1:6">
      <c r="A2307" s="3" t="s">
        <v>5576</v>
      </c>
      <c r="B2307" t="s">
        <v>13574</v>
      </c>
      <c r="C2307" t="s">
        <v>5571</v>
      </c>
      <c r="D2307" s="10" t="s">
        <v>5572</v>
      </c>
      <c r="E2307">
        <v>1</v>
      </c>
      <c r="F2307" s="3">
        <v>0</v>
      </c>
    </row>
    <row r="2308" spans="1:6">
      <c r="A2308" s="3" t="s">
        <v>5577</v>
      </c>
      <c r="B2308" t="s">
        <v>13575</v>
      </c>
      <c r="C2308" t="s">
        <v>5571</v>
      </c>
      <c r="D2308" s="10" t="s">
        <v>5572</v>
      </c>
      <c r="E2308">
        <v>1</v>
      </c>
      <c r="F2308" s="3">
        <v>0</v>
      </c>
    </row>
    <row r="2309" spans="1:6">
      <c r="A2309" s="3" t="s">
        <v>5578</v>
      </c>
      <c r="B2309" t="s">
        <v>13576</v>
      </c>
      <c r="C2309" t="s">
        <v>5579</v>
      </c>
      <c r="D2309" s="10" t="s">
        <v>5580</v>
      </c>
      <c r="E2309">
        <v>1</v>
      </c>
      <c r="F2309" s="3">
        <v>0</v>
      </c>
    </row>
    <row r="2310" spans="1:6">
      <c r="A2310" s="3" t="s">
        <v>5581</v>
      </c>
      <c r="B2310" t="s">
        <v>13577</v>
      </c>
      <c r="C2310" t="s">
        <v>5582</v>
      </c>
      <c r="D2310" s="10" t="s">
        <v>5583</v>
      </c>
      <c r="E2310">
        <v>1</v>
      </c>
      <c r="F2310" s="3">
        <v>0</v>
      </c>
    </row>
    <row r="2311" spans="1:6">
      <c r="A2311" s="3" t="s">
        <v>5584</v>
      </c>
      <c r="B2311" t="s">
        <v>13578</v>
      </c>
      <c r="C2311" t="s">
        <v>5585</v>
      </c>
      <c r="D2311" s="10" t="s">
        <v>5586</v>
      </c>
      <c r="E2311">
        <v>1</v>
      </c>
      <c r="F2311" s="3">
        <v>0</v>
      </c>
    </row>
    <row r="2312" spans="1:6">
      <c r="A2312" s="3" t="s">
        <v>5587</v>
      </c>
      <c r="B2312" t="s">
        <v>13579</v>
      </c>
      <c r="C2312" t="s">
        <v>5588</v>
      </c>
      <c r="D2312" s="10" t="s">
        <v>5586</v>
      </c>
      <c r="E2312">
        <v>1</v>
      </c>
      <c r="F2312" s="3">
        <v>0</v>
      </c>
    </row>
    <row r="2313" spans="1:6">
      <c r="A2313" s="3" t="s">
        <v>5589</v>
      </c>
      <c r="B2313" t="s">
        <v>13580</v>
      </c>
      <c r="C2313" t="s">
        <v>5588</v>
      </c>
      <c r="D2313" s="10" t="s">
        <v>5586</v>
      </c>
      <c r="E2313">
        <v>1</v>
      </c>
      <c r="F2313" s="3">
        <v>0</v>
      </c>
    </row>
    <row r="2314" spans="1:6">
      <c r="A2314" s="3" t="s">
        <v>5590</v>
      </c>
      <c r="B2314" t="s">
        <v>13581</v>
      </c>
      <c r="C2314" t="s">
        <v>5588</v>
      </c>
      <c r="D2314" s="10" t="s">
        <v>5586</v>
      </c>
      <c r="E2314">
        <v>1</v>
      </c>
      <c r="F2314" s="3">
        <v>0</v>
      </c>
    </row>
    <row r="2315" spans="1:6">
      <c r="A2315" s="3" t="s">
        <v>5591</v>
      </c>
      <c r="B2315" t="s">
        <v>13582</v>
      </c>
      <c r="C2315" t="s">
        <v>5588</v>
      </c>
      <c r="D2315" s="10" t="s">
        <v>5592</v>
      </c>
      <c r="E2315">
        <v>1</v>
      </c>
      <c r="F2315" s="3">
        <v>0</v>
      </c>
    </row>
    <row r="2316" spans="1:6">
      <c r="A2316" s="3" t="s">
        <v>5593</v>
      </c>
      <c r="B2316" t="s">
        <v>13583</v>
      </c>
      <c r="C2316" t="s">
        <v>5594</v>
      </c>
      <c r="D2316" s="10" t="s">
        <v>5595</v>
      </c>
      <c r="E2316">
        <v>1</v>
      </c>
      <c r="F2316" s="3">
        <v>0</v>
      </c>
    </row>
    <row r="2317" spans="1:6">
      <c r="A2317" s="3" t="s">
        <v>5596</v>
      </c>
      <c r="B2317" t="s">
        <v>13584</v>
      </c>
      <c r="C2317" t="s">
        <v>5597</v>
      </c>
      <c r="D2317" s="10" t="s">
        <v>5595</v>
      </c>
      <c r="E2317">
        <v>1</v>
      </c>
      <c r="F2317" s="3">
        <v>0</v>
      </c>
    </row>
    <row r="2318" spans="1:6">
      <c r="A2318" s="3" t="s">
        <v>5598</v>
      </c>
      <c r="B2318" t="s">
        <v>13585</v>
      </c>
      <c r="C2318" t="s">
        <v>5597</v>
      </c>
      <c r="D2318" s="10" t="s">
        <v>5599</v>
      </c>
      <c r="E2318">
        <v>1</v>
      </c>
      <c r="F2318" s="3">
        <v>0</v>
      </c>
    </row>
    <row r="2319" spans="1:6">
      <c r="A2319" s="3" t="s">
        <v>5600</v>
      </c>
      <c r="B2319" t="s">
        <v>13586</v>
      </c>
      <c r="C2319" t="s">
        <v>5597</v>
      </c>
      <c r="D2319" s="10" t="s">
        <v>5599</v>
      </c>
      <c r="E2319">
        <v>1</v>
      </c>
      <c r="F2319" s="3">
        <v>0</v>
      </c>
    </row>
    <row r="2320" spans="1:6">
      <c r="A2320" s="3" t="s">
        <v>5601</v>
      </c>
      <c r="B2320" t="s">
        <v>13587</v>
      </c>
      <c r="C2320" t="s">
        <v>5597</v>
      </c>
      <c r="D2320" s="10" t="s">
        <v>5599</v>
      </c>
      <c r="E2320">
        <v>1</v>
      </c>
      <c r="F2320" s="3">
        <v>0</v>
      </c>
    </row>
    <row r="2321" spans="1:6">
      <c r="A2321" s="3" t="s">
        <v>5602</v>
      </c>
      <c r="B2321" t="s">
        <v>13588</v>
      </c>
      <c r="C2321" t="s">
        <v>5597</v>
      </c>
      <c r="D2321" s="10" t="s">
        <v>5599</v>
      </c>
      <c r="E2321">
        <v>1</v>
      </c>
      <c r="F2321" s="3">
        <v>0</v>
      </c>
    </row>
    <row r="2322" spans="1:6">
      <c r="A2322" s="3" t="s">
        <v>5603</v>
      </c>
      <c r="B2322" t="s">
        <v>13589</v>
      </c>
      <c r="C2322" t="s">
        <v>5597</v>
      </c>
      <c r="D2322" s="10" t="s">
        <v>5599</v>
      </c>
      <c r="E2322">
        <v>1</v>
      </c>
      <c r="F2322" s="3">
        <v>0</v>
      </c>
    </row>
    <row r="2323" spans="1:6">
      <c r="A2323" s="3" t="s">
        <v>5604</v>
      </c>
      <c r="B2323" t="s">
        <v>13590</v>
      </c>
      <c r="C2323" t="s">
        <v>5605</v>
      </c>
      <c r="D2323" s="10" t="s">
        <v>5606</v>
      </c>
      <c r="E2323">
        <v>1</v>
      </c>
      <c r="F2323" s="3">
        <v>0</v>
      </c>
    </row>
    <row r="2324" spans="1:6">
      <c r="A2324" s="3" t="s">
        <v>5607</v>
      </c>
      <c r="B2324" t="s">
        <v>13591</v>
      </c>
      <c r="C2324" t="s">
        <v>5605</v>
      </c>
      <c r="D2324" s="10" t="s">
        <v>16483</v>
      </c>
      <c r="E2324">
        <v>1</v>
      </c>
      <c r="F2324" s="3">
        <v>0</v>
      </c>
    </row>
    <row r="2325" spans="1:6">
      <c r="A2325" s="3" t="s">
        <v>5608</v>
      </c>
      <c r="B2325" t="s">
        <v>13592</v>
      </c>
      <c r="C2325" t="s">
        <v>5609</v>
      </c>
      <c r="D2325" s="10" t="s">
        <v>16483</v>
      </c>
      <c r="E2325">
        <v>1</v>
      </c>
      <c r="F2325" s="3">
        <v>0</v>
      </c>
    </row>
    <row r="2326" spans="1:6">
      <c r="A2326" s="3" t="s">
        <v>5610</v>
      </c>
      <c r="B2326" t="s">
        <v>13593</v>
      </c>
      <c r="C2326" t="s">
        <v>5609</v>
      </c>
      <c r="D2326" s="10" t="s">
        <v>16483</v>
      </c>
      <c r="E2326">
        <v>1</v>
      </c>
      <c r="F2326" s="3">
        <v>0</v>
      </c>
    </row>
    <row r="2327" spans="1:6">
      <c r="A2327" s="3" t="s">
        <v>5611</v>
      </c>
      <c r="B2327" t="s">
        <v>13594</v>
      </c>
      <c r="C2327" t="s">
        <v>5609</v>
      </c>
      <c r="D2327" s="10" t="s">
        <v>5612</v>
      </c>
      <c r="E2327">
        <v>1</v>
      </c>
      <c r="F2327" s="3">
        <v>0</v>
      </c>
    </row>
    <row r="2328" spans="1:6">
      <c r="A2328" s="3" t="s">
        <v>5613</v>
      </c>
      <c r="B2328" t="s">
        <v>13595</v>
      </c>
      <c r="C2328" t="s">
        <v>5614</v>
      </c>
      <c r="D2328" s="10" t="s">
        <v>5612</v>
      </c>
      <c r="E2328">
        <v>1</v>
      </c>
      <c r="F2328" s="3">
        <v>0</v>
      </c>
    </row>
    <row r="2329" spans="1:6">
      <c r="A2329" s="3" t="s">
        <v>5615</v>
      </c>
      <c r="B2329" t="s">
        <v>13596</v>
      </c>
      <c r="C2329" t="s">
        <v>5614</v>
      </c>
      <c r="D2329" s="10" t="s">
        <v>5612</v>
      </c>
      <c r="E2329">
        <v>1</v>
      </c>
      <c r="F2329" s="3">
        <v>0</v>
      </c>
    </row>
    <row r="2330" spans="1:6">
      <c r="A2330" s="3" t="s">
        <v>5616</v>
      </c>
      <c r="B2330" t="s">
        <v>13597</v>
      </c>
      <c r="C2330" t="s">
        <v>5614</v>
      </c>
      <c r="D2330" s="10" t="s">
        <v>5617</v>
      </c>
      <c r="E2330">
        <v>1</v>
      </c>
      <c r="F2330" s="3">
        <v>0</v>
      </c>
    </row>
    <row r="2331" spans="1:6">
      <c r="A2331" s="3" t="s">
        <v>5618</v>
      </c>
      <c r="B2331" t="s">
        <v>13598</v>
      </c>
      <c r="C2331" t="s">
        <v>5614</v>
      </c>
      <c r="D2331" s="10" t="s">
        <v>5619</v>
      </c>
      <c r="E2331">
        <v>1</v>
      </c>
      <c r="F2331" s="3">
        <v>0</v>
      </c>
    </row>
    <row r="2332" spans="1:6">
      <c r="A2332" s="3" t="s">
        <v>5620</v>
      </c>
      <c r="B2332" t="s">
        <v>13599</v>
      </c>
      <c r="C2332" t="s">
        <v>5621</v>
      </c>
      <c r="D2332" s="10" t="s">
        <v>5622</v>
      </c>
      <c r="E2332">
        <v>1</v>
      </c>
      <c r="F2332" s="3">
        <v>0</v>
      </c>
    </row>
    <row r="2333" spans="1:6">
      <c r="A2333" s="3" t="s">
        <v>5623</v>
      </c>
      <c r="B2333" t="s">
        <v>13600</v>
      </c>
      <c r="C2333" t="s">
        <v>5624</v>
      </c>
      <c r="D2333" s="10" t="s">
        <v>5625</v>
      </c>
      <c r="E2333">
        <v>1</v>
      </c>
      <c r="F2333" s="3">
        <v>0</v>
      </c>
    </row>
    <row r="2334" spans="1:6">
      <c r="A2334" s="3" t="s">
        <v>5626</v>
      </c>
      <c r="B2334" t="s">
        <v>13601</v>
      </c>
      <c r="C2334" t="s">
        <v>5624</v>
      </c>
      <c r="D2334" s="10" t="s">
        <v>5625</v>
      </c>
      <c r="E2334">
        <v>1</v>
      </c>
      <c r="F2334" s="3">
        <v>0</v>
      </c>
    </row>
    <row r="2335" spans="1:6">
      <c r="A2335" s="3" t="s">
        <v>5627</v>
      </c>
      <c r="B2335" t="s">
        <v>13602</v>
      </c>
      <c r="C2335" t="s">
        <v>5624</v>
      </c>
      <c r="D2335" s="10" t="s">
        <v>5628</v>
      </c>
      <c r="E2335">
        <v>1</v>
      </c>
      <c r="F2335" s="3">
        <v>0</v>
      </c>
    </row>
    <row r="2336" spans="1:6">
      <c r="A2336" s="3" t="s">
        <v>5629</v>
      </c>
      <c r="B2336" t="s">
        <v>13603</v>
      </c>
      <c r="C2336" t="s">
        <v>5630</v>
      </c>
      <c r="D2336" s="10" t="s">
        <v>5631</v>
      </c>
      <c r="E2336">
        <v>1</v>
      </c>
      <c r="F2336" s="3">
        <v>0</v>
      </c>
    </row>
    <row r="2337" spans="1:6">
      <c r="A2337" s="3" t="s">
        <v>5632</v>
      </c>
      <c r="B2337" t="s">
        <v>13604</v>
      </c>
      <c r="C2337" t="s">
        <v>5633</v>
      </c>
      <c r="D2337" s="10" t="s">
        <v>5634</v>
      </c>
      <c r="E2337">
        <v>1</v>
      </c>
      <c r="F2337" s="3">
        <v>0</v>
      </c>
    </row>
    <row r="2338" spans="1:6">
      <c r="A2338" s="3" t="s">
        <v>5635</v>
      </c>
      <c r="B2338" t="s">
        <v>13605</v>
      </c>
      <c r="C2338" t="s">
        <v>5636</v>
      </c>
      <c r="D2338" s="10" t="s">
        <v>16484</v>
      </c>
      <c r="E2338">
        <v>1</v>
      </c>
      <c r="F2338" s="3">
        <v>0</v>
      </c>
    </row>
    <row r="2339" spans="1:6">
      <c r="A2339" s="3" t="s">
        <v>5637</v>
      </c>
      <c r="B2339" t="s">
        <v>13606</v>
      </c>
      <c r="C2339" t="s">
        <v>5636</v>
      </c>
      <c r="D2339" s="10" t="s">
        <v>16484</v>
      </c>
      <c r="E2339">
        <v>1</v>
      </c>
      <c r="F2339" s="3">
        <v>0</v>
      </c>
    </row>
    <row r="2340" spans="1:6">
      <c r="A2340" s="3" t="s">
        <v>5638</v>
      </c>
      <c r="B2340" t="s">
        <v>13607</v>
      </c>
      <c r="C2340" t="s">
        <v>5636</v>
      </c>
      <c r="D2340" s="10" t="s">
        <v>5639</v>
      </c>
      <c r="E2340">
        <v>1</v>
      </c>
      <c r="F2340" s="3">
        <v>0</v>
      </c>
    </row>
    <row r="2341" spans="1:6">
      <c r="A2341" s="3" t="s">
        <v>5640</v>
      </c>
      <c r="B2341" t="s">
        <v>13608</v>
      </c>
      <c r="C2341" t="s">
        <v>5636</v>
      </c>
      <c r="D2341" s="10" t="s">
        <v>5639</v>
      </c>
      <c r="E2341">
        <v>1</v>
      </c>
      <c r="F2341" s="3">
        <v>0</v>
      </c>
    </row>
    <row r="2342" spans="1:6">
      <c r="A2342" s="3" t="s">
        <v>5641</v>
      </c>
      <c r="B2342" t="s">
        <v>13609</v>
      </c>
      <c r="C2342" t="s">
        <v>5642</v>
      </c>
      <c r="D2342" s="10" t="s">
        <v>5643</v>
      </c>
      <c r="E2342">
        <v>1</v>
      </c>
      <c r="F2342" s="3">
        <v>0</v>
      </c>
    </row>
    <row r="2343" spans="1:6">
      <c r="A2343" s="3" t="s">
        <v>5644</v>
      </c>
      <c r="B2343" t="s">
        <v>13610</v>
      </c>
      <c r="C2343" t="s">
        <v>5642</v>
      </c>
      <c r="D2343" s="10" t="s">
        <v>5643</v>
      </c>
      <c r="E2343">
        <v>1</v>
      </c>
      <c r="F2343" s="3">
        <v>0</v>
      </c>
    </row>
    <row r="2344" spans="1:6">
      <c r="A2344" s="3" t="s">
        <v>5645</v>
      </c>
      <c r="B2344" t="s">
        <v>13611</v>
      </c>
      <c r="C2344" t="s">
        <v>5646</v>
      </c>
      <c r="D2344" s="10" t="s">
        <v>5647</v>
      </c>
      <c r="E2344">
        <v>1</v>
      </c>
      <c r="F2344" s="3">
        <v>0</v>
      </c>
    </row>
    <row r="2345" spans="1:6">
      <c r="A2345" s="3" t="s">
        <v>5648</v>
      </c>
      <c r="B2345" t="s">
        <v>13612</v>
      </c>
      <c r="C2345" t="s">
        <v>5646</v>
      </c>
      <c r="D2345" s="10" t="s">
        <v>5649</v>
      </c>
      <c r="E2345">
        <v>1</v>
      </c>
      <c r="F2345" s="3">
        <v>0</v>
      </c>
    </row>
    <row r="2346" spans="1:6">
      <c r="A2346" s="3" t="s">
        <v>5650</v>
      </c>
      <c r="B2346" t="s">
        <v>13613</v>
      </c>
      <c r="C2346" t="s">
        <v>5651</v>
      </c>
      <c r="D2346" s="10" t="s">
        <v>5649</v>
      </c>
      <c r="E2346">
        <v>1</v>
      </c>
      <c r="F2346" s="3">
        <v>0</v>
      </c>
    </row>
    <row r="2347" spans="1:6">
      <c r="A2347" s="3" t="s">
        <v>5652</v>
      </c>
      <c r="B2347" t="s">
        <v>13614</v>
      </c>
      <c r="C2347" t="s">
        <v>5651</v>
      </c>
      <c r="D2347" s="10" t="s">
        <v>5653</v>
      </c>
      <c r="E2347">
        <v>1</v>
      </c>
      <c r="F2347" s="3">
        <v>0</v>
      </c>
    </row>
    <row r="2348" spans="1:6">
      <c r="A2348" s="3" t="s">
        <v>5654</v>
      </c>
      <c r="B2348" t="s">
        <v>13615</v>
      </c>
      <c r="C2348" t="s">
        <v>5655</v>
      </c>
      <c r="D2348" s="10" t="s">
        <v>5656</v>
      </c>
      <c r="E2348">
        <v>1</v>
      </c>
      <c r="F2348" s="3">
        <v>0</v>
      </c>
    </row>
    <row r="2349" spans="1:6">
      <c r="A2349" s="3" t="s">
        <v>5657</v>
      </c>
      <c r="B2349" t="s">
        <v>13616</v>
      </c>
      <c r="C2349" t="s">
        <v>5655</v>
      </c>
      <c r="D2349" s="10" t="s">
        <v>5658</v>
      </c>
      <c r="E2349">
        <v>1</v>
      </c>
      <c r="F2349" s="3">
        <v>0</v>
      </c>
    </row>
    <row r="2350" spans="1:6">
      <c r="A2350" s="3" t="s">
        <v>5659</v>
      </c>
      <c r="B2350" t="s">
        <v>13617</v>
      </c>
      <c r="C2350" t="s">
        <v>5660</v>
      </c>
      <c r="D2350" s="10" t="s">
        <v>5661</v>
      </c>
      <c r="E2350">
        <v>1</v>
      </c>
      <c r="F2350" s="3">
        <v>0</v>
      </c>
    </row>
    <row r="2351" spans="1:6">
      <c r="A2351" s="3" t="s">
        <v>5662</v>
      </c>
      <c r="B2351" t="s">
        <v>13618</v>
      </c>
      <c r="C2351" t="s">
        <v>5660</v>
      </c>
      <c r="D2351" s="10" t="s">
        <v>5661</v>
      </c>
      <c r="E2351">
        <v>1</v>
      </c>
      <c r="F2351" s="3">
        <v>0</v>
      </c>
    </row>
    <row r="2352" spans="1:6">
      <c r="A2352" s="3" t="s">
        <v>5663</v>
      </c>
      <c r="B2352" t="s">
        <v>13619</v>
      </c>
      <c r="C2352" t="s">
        <v>5664</v>
      </c>
      <c r="D2352" s="10" t="s">
        <v>5665</v>
      </c>
      <c r="E2352">
        <v>1</v>
      </c>
      <c r="F2352" s="3">
        <v>0</v>
      </c>
    </row>
    <row r="2353" spans="1:6">
      <c r="A2353" s="3" t="s">
        <v>5666</v>
      </c>
      <c r="B2353" t="s">
        <v>13620</v>
      </c>
      <c r="C2353" t="s">
        <v>5664</v>
      </c>
      <c r="D2353" s="10" t="s">
        <v>5667</v>
      </c>
      <c r="E2353">
        <v>1</v>
      </c>
      <c r="F2353" s="3">
        <v>0</v>
      </c>
    </row>
    <row r="2354" spans="1:6">
      <c r="A2354" s="3" t="s">
        <v>5668</v>
      </c>
      <c r="B2354" t="s">
        <v>13621</v>
      </c>
      <c r="C2354" t="s">
        <v>5664</v>
      </c>
      <c r="D2354" s="10" t="s">
        <v>5669</v>
      </c>
      <c r="E2354">
        <v>1</v>
      </c>
      <c r="F2354" s="3">
        <v>0</v>
      </c>
    </row>
    <row r="2355" spans="1:6">
      <c r="A2355" s="3" t="s">
        <v>5670</v>
      </c>
      <c r="B2355" t="s">
        <v>13622</v>
      </c>
      <c r="C2355" t="s">
        <v>5664</v>
      </c>
      <c r="D2355" s="10" t="s">
        <v>5669</v>
      </c>
      <c r="E2355">
        <v>1</v>
      </c>
      <c r="F2355" s="3">
        <v>0</v>
      </c>
    </row>
    <row r="2356" spans="1:6">
      <c r="A2356" s="3" t="s">
        <v>5671</v>
      </c>
      <c r="B2356" t="s">
        <v>13623</v>
      </c>
      <c r="C2356" t="s">
        <v>5664</v>
      </c>
      <c r="D2356" s="10" t="s">
        <v>5672</v>
      </c>
      <c r="E2356">
        <v>1</v>
      </c>
      <c r="F2356" s="3">
        <v>0</v>
      </c>
    </row>
    <row r="2357" spans="1:6">
      <c r="A2357" s="3" t="s">
        <v>5673</v>
      </c>
      <c r="B2357" t="s">
        <v>13624</v>
      </c>
      <c r="C2357" t="s">
        <v>5674</v>
      </c>
      <c r="D2357" s="10" t="s">
        <v>5672</v>
      </c>
      <c r="E2357">
        <v>1</v>
      </c>
      <c r="F2357" s="3">
        <v>0</v>
      </c>
    </row>
    <row r="2358" spans="1:6">
      <c r="A2358" s="3" t="s">
        <v>5675</v>
      </c>
      <c r="B2358" t="s">
        <v>13625</v>
      </c>
      <c r="C2358" t="s">
        <v>5674</v>
      </c>
      <c r="D2358" s="10" t="s">
        <v>16485</v>
      </c>
      <c r="E2358">
        <v>1</v>
      </c>
      <c r="F2358" s="3">
        <v>0</v>
      </c>
    </row>
    <row r="2359" spans="1:6">
      <c r="A2359" s="3" t="s">
        <v>5676</v>
      </c>
      <c r="B2359" t="s">
        <v>13626</v>
      </c>
      <c r="C2359" t="s">
        <v>5677</v>
      </c>
      <c r="D2359" s="10" t="s">
        <v>5678</v>
      </c>
      <c r="E2359">
        <v>1</v>
      </c>
      <c r="F2359" s="3">
        <v>0</v>
      </c>
    </row>
    <row r="2360" spans="1:6">
      <c r="A2360" s="3" t="s">
        <v>5679</v>
      </c>
      <c r="B2360" t="s">
        <v>13627</v>
      </c>
      <c r="C2360" t="s">
        <v>5677</v>
      </c>
      <c r="D2360" s="10" t="s">
        <v>5680</v>
      </c>
      <c r="E2360">
        <v>1</v>
      </c>
      <c r="F2360" s="3">
        <v>0</v>
      </c>
    </row>
    <row r="2361" spans="1:6">
      <c r="A2361" s="3" t="s">
        <v>5681</v>
      </c>
      <c r="B2361" t="s">
        <v>13628</v>
      </c>
      <c r="C2361" t="s">
        <v>5682</v>
      </c>
      <c r="D2361" s="10" t="s">
        <v>5683</v>
      </c>
      <c r="E2361">
        <v>1</v>
      </c>
      <c r="F2361" s="3">
        <v>0</v>
      </c>
    </row>
    <row r="2362" spans="1:6">
      <c r="A2362" s="3" t="s">
        <v>5684</v>
      </c>
      <c r="B2362" t="s">
        <v>13629</v>
      </c>
      <c r="C2362" t="s">
        <v>5685</v>
      </c>
      <c r="D2362" s="10" t="s">
        <v>5686</v>
      </c>
      <c r="E2362">
        <v>1</v>
      </c>
      <c r="F2362" s="3">
        <v>0</v>
      </c>
    </row>
    <row r="2363" spans="1:6">
      <c r="A2363" s="3" t="s">
        <v>5687</v>
      </c>
      <c r="B2363" t="s">
        <v>13630</v>
      </c>
      <c r="C2363" t="s">
        <v>5685</v>
      </c>
      <c r="D2363" s="10" t="s">
        <v>5688</v>
      </c>
      <c r="E2363">
        <v>1</v>
      </c>
      <c r="F2363" s="3">
        <v>0</v>
      </c>
    </row>
    <row r="2364" spans="1:6">
      <c r="A2364" s="3" t="s">
        <v>5689</v>
      </c>
      <c r="B2364" t="s">
        <v>13631</v>
      </c>
      <c r="C2364" t="s">
        <v>5690</v>
      </c>
      <c r="D2364" s="10" t="s">
        <v>5691</v>
      </c>
      <c r="E2364">
        <v>1</v>
      </c>
      <c r="F2364" s="3">
        <v>0</v>
      </c>
    </row>
    <row r="2365" spans="1:6">
      <c r="A2365" s="3" t="s">
        <v>5692</v>
      </c>
      <c r="B2365" t="s">
        <v>13632</v>
      </c>
      <c r="C2365" t="s">
        <v>5690</v>
      </c>
      <c r="D2365" s="10" t="s">
        <v>5693</v>
      </c>
      <c r="E2365">
        <v>1</v>
      </c>
      <c r="F2365" s="3">
        <v>0</v>
      </c>
    </row>
    <row r="2366" spans="1:6">
      <c r="A2366" s="3" t="s">
        <v>5694</v>
      </c>
      <c r="B2366" t="s">
        <v>13633</v>
      </c>
      <c r="C2366" t="s">
        <v>5695</v>
      </c>
      <c r="D2366" s="10" t="s">
        <v>5696</v>
      </c>
      <c r="E2366">
        <v>1</v>
      </c>
      <c r="F2366" s="3">
        <v>0</v>
      </c>
    </row>
    <row r="2367" spans="1:6">
      <c r="A2367" s="3" t="s">
        <v>5697</v>
      </c>
      <c r="B2367" t="s">
        <v>13634</v>
      </c>
      <c r="C2367" t="s">
        <v>5695</v>
      </c>
      <c r="D2367" s="10" t="s">
        <v>5698</v>
      </c>
      <c r="E2367">
        <v>1</v>
      </c>
      <c r="F2367" s="3">
        <v>0</v>
      </c>
    </row>
    <row r="2368" spans="1:6">
      <c r="A2368" s="3" t="s">
        <v>5699</v>
      </c>
      <c r="B2368" t="s">
        <v>13635</v>
      </c>
      <c r="C2368" t="s">
        <v>5695</v>
      </c>
      <c r="D2368" s="10" t="s">
        <v>5700</v>
      </c>
      <c r="E2368">
        <v>1</v>
      </c>
      <c r="F2368" s="3">
        <v>0</v>
      </c>
    </row>
    <row r="2369" spans="1:6">
      <c r="A2369" s="3" t="s">
        <v>5701</v>
      </c>
      <c r="B2369" t="s">
        <v>13636</v>
      </c>
      <c r="C2369" t="s">
        <v>5702</v>
      </c>
      <c r="D2369" s="10" t="s">
        <v>16486</v>
      </c>
      <c r="E2369">
        <v>1</v>
      </c>
      <c r="F2369" s="3">
        <v>0</v>
      </c>
    </row>
    <row r="2370" spans="1:6">
      <c r="A2370" s="3" t="s">
        <v>5703</v>
      </c>
      <c r="B2370" t="s">
        <v>13637</v>
      </c>
      <c r="C2370" t="s">
        <v>5704</v>
      </c>
      <c r="D2370" s="10" t="s">
        <v>5705</v>
      </c>
      <c r="E2370">
        <v>1</v>
      </c>
      <c r="F2370" s="3">
        <v>0</v>
      </c>
    </row>
    <row r="2371" spans="1:6">
      <c r="A2371" s="3" t="s">
        <v>5706</v>
      </c>
      <c r="B2371" t="s">
        <v>13638</v>
      </c>
      <c r="C2371" t="s">
        <v>5704</v>
      </c>
      <c r="D2371" s="10" t="s">
        <v>5707</v>
      </c>
      <c r="E2371">
        <v>1</v>
      </c>
      <c r="F2371" s="3">
        <v>0</v>
      </c>
    </row>
    <row r="2372" spans="1:6">
      <c r="A2372" s="3" t="s">
        <v>5708</v>
      </c>
      <c r="B2372" t="s">
        <v>13639</v>
      </c>
      <c r="C2372" t="s">
        <v>5709</v>
      </c>
      <c r="D2372" s="10" t="s">
        <v>16487</v>
      </c>
      <c r="E2372">
        <v>1</v>
      </c>
      <c r="F2372" s="3">
        <v>0</v>
      </c>
    </row>
    <row r="2373" spans="1:6">
      <c r="A2373" s="3" t="s">
        <v>5710</v>
      </c>
      <c r="B2373" t="s">
        <v>13640</v>
      </c>
      <c r="C2373" t="s">
        <v>5709</v>
      </c>
      <c r="D2373" s="10" t="s">
        <v>16487</v>
      </c>
      <c r="E2373">
        <v>1</v>
      </c>
      <c r="F2373" s="3">
        <v>0</v>
      </c>
    </row>
    <row r="2374" spans="1:6">
      <c r="A2374" s="3" t="s">
        <v>5711</v>
      </c>
      <c r="B2374" t="s">
        <v>13641</v>
      </c>
      <c r="C2374" t="s">
        <v>5709</v>
      </c>
      <c r="D2374" s="10" t="s">
        <v>16487</v>
      </c>
      <c r="E2374">
        <v>1</v>
      </c>
      <c r="F2374" s="3">
        <v>0</v>
      </c>
    </row>
    <row r="2375" spans="1:6">
      <c r="A2375" s="3" t="s">
        <v>5712</v>
      </c>
      <c r="B2375" t="s">
        <v>13642</v>
      </c>
      <c r="C2375" t="s">
        <v>5713</v>
      </c>
      <c r="D2375" s="10" t="s">
        <v>5714</v>
      </c>
      <c r="E2375">
        <v>1</v>
      </c>
      <c r="F2375" s="3">
        <v>0</v>
      </c>
    </row>
    <row r="2376" spans="1:6">
      <c r="A2376" s="3" t="s">
        <v>5715</v>
      </c>
      <c r="B2376" t="s">
        <v>13643</v>
      </c>
      <c r="C2376" t="s">
        <v>5713</v>
      </c>
      <c r="D2376" s="10" t="s">
        <v>5714</v>
      </c>
      <c r="E2376">
        <v>1</v>
      </c>
      <c r="F2376" s="3">
        <v>0</v>
      </c>
    </row>
    <row r="2377" spans="1:6">
      <c r="A2377" s="3" t="s">
        <v>5716</v>
      </c>
      <c r="B2377" t="s">
        <v>13644</v>
      </c>
      <c r="C2377" t="s">
        <v>5717</v>
      </c>
      <c r="D2377" s="10" t="s">
        <v>5718</v>
      </c>
      <c r="E2377">
        <v>1</v>
      </c>
      <c r="F2377" s="3">
        <v>0</v>
      </c>
    </row>
    <row r="2378" spans="1:6">
      <c r="A2378" s="3" t="s">
        <v>5719</v>
      </c>
      <c r="B2378" t="s">
        <v>13645</v>
      </c>
      <c r="C2378" t="s">
        <v>5717</v>
      </c>
      <c r="D2378" s="10" t="s">
        <v>5718</v>
      </c>
      <c r="E2378">
        <v>1</v>
      </c>
      <c r="F2378" s="3">
        <v>0</v>
      </c>
    </row>
    <row r="2379" spans="1:6">
      <c r="A2379" s="3" t="s">
        <v>5720</v>
      </c>
      <c r="B2379" t="s">
        <v>13646</v>
      </c>
      <c r="C2379" t="s">
        <v>5717</v>
      </c>
      <c r="D2379" s="10" t="s">
        <v>5718</v>
      </c>
      <c r="E2379">
        <v>1</v>
      </c>
      <c r="F2379" s="3">
        <v>0</v>
      </c>
    </row>
    <row r="2380" spans="1:6">
      <c r="A2380" s="3" t="s">
        <v>5721</v>
      </c>
      <c r="B2380" t="s">
        <v>13647</v>
      </c>
      <c r="C2380" t="s">
        <v>5717</v>
      </c>
      <c r="D2380" s="10" t="s">
        <v>5718</v>
      </c>
      <c r="E2380">
        <v>1</v>
      </c>
      <c r="F2380" s="3">
        <v>0</v>
      </c>
    </row>
    <row r="2381" spans="1:6">
      <c r="A2381" s="3" t="s">
        <v>5722</v>
      </c>
      <c r="B2381" t="s">
        <v>13648</v>
      </c>
      <c r="C2381" t="s">
        <v>5723</v>
      </c>
      <c r="D2381" s="10" t="s">
        <v>5724</v>
      </c>
      <c r="E2381">
        <v>1</v>
      </c>
      <c r="F2381" s="3">
        <v>0</v>
      </c>
    </row>
    <row r="2382" spans="1:6">
      <c r="A2382" s="3" t="s">
        <v>5725</v>
      </c>
      <c r="B2382" t="s">
        <v>13649</v>
      </c>
      <c r="C2382" t="s">
        <v>5723</v>
      </c>
      <c r="D2382" s="10" t="s">
        <v>5724</v>
      </c>
      <c r="E2382">
        <v>1</v>
      </c>
      <c r="F2382" s="3">
        <v>0</v>
      </c>
    </row>
    <row r="2383" spans="1:6">
      <c r="A2383" s="3" t="s">
        <v>5726</v>
      </c>
      <c r="B2383" t="s">
        <v>13650</v>
      </c>
      <c r="C2383" t="s">
        <v>5723</v>
      </c>
      <c r="D2383" s="10" t="s">
        <v>5724</v>
      </c>
      <c r="E2383">
        <v>1</v>
      </c>
      <c r="F2383" s="3">
        <v>0</v>
      </c>
    </row>
    <row r="2384" spans="1:6">
      <c r="A2384" s="3" t="s">
        <v>5727</v>
      </c>
      <c r="B2384" t="s">
        <v>13651</v>
      </c>
      <c r="C2384" t="s">
        <v>5728</v>
      </c>
      <c r="D2384" s="10" t="s">
        <v>5724</v>
      </c>
      <c r="E2384">
        <v>1</v>
      </c>
      <c r="F2384" s="3">
        <v>0</v>
      </c>
    </row>
    <row r="2385" spans="1:6">
      <c r="A2385" s="3" t="s">
        <v>5729</v>
      </c>
      <c r="B2385" t="s">
        <v>13652</v>
      </c>
      <c r="C2385" t="s">
        <v>5728</v>
      </c>
      <c r="D2385" s="10" t="s">
        <v>5724</v>
      </c>
      <c r="E2385">
        <v>1</v>
      </c>
      <c r="F2385" s="3">
        <v>0</v>
      </c>
    </row>
    <row r="2386" spans="1:6">
      <c r="A2386" s="3" t="s">
        <v>5730</v>
      </c>
      <c r="B2386" t="s">
        <v>13653</v>
      </c>
      <c r="C2386" t="s">
        <v>5728</v>
      </c>
      <c r="D2386" s="10" t="s">
        <v>5724</v>
      </c>
      <c r="E2386">
        <v>1</v>
      </c>
      <c r="F2386" s="3">
        <v>0</v>
      </c>
    </row>
    <row r="2387" spans="1:6">
      <c r="A2387" s="3" t="s">
        <v>5731</v>
      </c>
      <c r="B2387" t="s">
        <v>13654</v>
      </c>
      <c r="C2387" t="s">
        <v>5728</v>
      </c>
      <c r="D2387" s="10" t="s">
        <v>5724</v>
      </c>
      <c r="E2387">
        <v>1</v>
      </c>
      <c r="F2387" s="3">
        <v>0</v>
      </c>
    </row>
    <row r="2388" spans="1:6">
      <c r="A2388" s="3" t="s">
        <v>5732</v>
      </c>
      <c r="B2388" t="s">
        <v>13655</v>
      </c>
      <c r="C2388" t="s">
        <v>5728</v>
      </c>
      <c r="D2388" s="10" t="s">
        <v>5733</v>
      </c>
      <c r="E2388">
        <v>1</v>
      </c>
      <c r="F2388" s="3">
        <v>0</v>
      </c>
    </row>
    <row r="2389" spans="1:6">
      <c r="A2389" s="3" t="s">
        <v>5734</v>
      </c>
      <c r="B2389" t="s">
        <v>13656</v>
      </c>
      <c r="C2389" t="s">
        <v>5728</v>
      </c>
      <c r="D2389" s="10" t="s">
        <v>5733</v>
      </c>
      <c r="E2389">
        <v>1</v>
      </c>
      <c r="F2389" s="3">
        <v>0</v>
      </c>
    </row>
    <row r="2390" spans="1:6">
      <c r="A2390" s="3" t="s">
        <v>5735</v>
      </c>
      <c r="B2390" t="s">
        <v>13657</v>
      </c>
      <c r="C2390" t="s">
        <v>5736</v>
      </c>
      <c r="D2390" s="10" t="s">
        <v>5733</v>
      </c>
      <c r="E2390">
        <v>1</v>
      </c>
      <c r="F2390" s="3">
        <v>0</v>
      </c>
    </row>
    <row r="2391" spans="1:6">
      <c r="A2391" s="3" t="s">
        <v>5737</v>
      </c>
      <c r="B2391" t="s">
        <v>13658</v>
      </c>
      <c r="C2391" t="s">
        <v>5736</v>
      </c>
      <c r="D2391" s="10" t="s">
        <v>5733</v>
      </c>
      <c r="E2391">
        <v>1</v>
      </c>
      <c r="F2391" s="3">
        <v>0</v>
      </c>
    </row>
    <row r="2392" spans="1:6">
      <c r="A2392" s="3" t="s">
        <v>5738</v>
      </c>
      <c r="B2392" t="s">
        <v>13659</v>
      </c>
      <c r="C2392" t="s">
        <v>5736</v>
      </c>
      <c r="D2392" s="10" t="s">
        <v>5733</v>
      </c>
      <c r="E2392">
        <v>1</v>
      </c>
      <c r="F2392" s="3">
        <v>0</v>
      </c>
    </row>
    <row r="2393" spans="1:6">
      <c r="A2393" s="3" t="s">
        <v>5739</v>
      </c>
      <c r="B2393" t="s">
        <v>13660</v>
      </c>
      <c r="C2393" t="s">
        <v>5736</v>
      </c>
      <c r="D2393" s="10" t="s">
        <v>5740</v>
      </c>
      <c r="E2393">
        <v>1</v>
      </c>
      <c r="F2393" s="3">
        <v>0</v>
      </c>
    </row>
    <row r="2394" spans="1:6">
      <c r="A2394" s="3" t="s">
        <v>5741</v>
      </c>
      <c r="B2394" t="s">
        <v>13661</v>
      </c>
      <c r="C2394" t="s">
        <v>5736</v>
      </c>
      <c r="D2394" s="10" t="s">
        <v>5740</v>
      </c>
      <c r="E2394">
        <v>1</v>
      </c>
      <c r="F2394" s="3">
        <v>0</v>
      </c>
    </row>
    <row r="2395" spans="1:6">
      <c r="A2395" s="3" t="s">
        <v>5742</v>
      </c>
      <c r="B2395" t="s">
        <v>13662</v>
      </c>
      <c r="C2395" t="s">
        <v>5743</v>
      </c>
      <c r="D2395" s="10" t="s">
        <v>5744</v>
      </c>
      <c r="E2395">
        <v>1</v>
      </c>
      <c r="F2395" s="3">
        <v>0</v>
      </c>
    </row>
    <row r="2396" spans="1:6">
      <c r="A2396" s="3" t="s">
        <v>5745</v>
      </c>
      <c r="B2396" t="s">
        <v>13663</v>
      </c>
      <c r="C2396" t="s">
        <v>5746</v>
      </c>
      <c r="D2396" s="10" t="s">
        <v>5747</v>
      </c>
      <c r="E2396">
        <v>1</v>
      </c>
      <c r="F2396" s="3">
        <v>0</v>
      </c>
    </row>
    <row r="2397" spans="1:6">
      <c r="A2397" s="3" t="s">
        <v>5748</v>
      </c>
      <c r="B2397" t="s">
        <v>13664</v>
      </c>
      <c r="C2397" t="s">
        <v>5746</v>
      </c>
      <c r="D2397" s="10" t="s">
        <v>5747</v>
      </c>
      <c r="E2397">
        <v>1</v>
      </c>
      <c r="F2397" s="3">
        <v>0</v>
      </c>
    </row>
    <row r="2398" spans="1:6">
      <c r="A2398" s="3" t="s">
        <v>5749</v>
      </c>
      <c r="B2398" t="s">
        <v>13665</v>
      </c>
      <c r="C2398" t="s">
        <v>5750</v>
      </c>
      <c r="D2398" s="10" t="s">
        <v>5747</v>
      </c>
      <c r="E2398">
        <v>1</v>
      </c>
      <c r="F2398" s="3">
        <v>0</v>
      </c>
    </row>
    <row r="2399" spans="1:6">
      <c r="A2399" s="3" t="s">
        <v>5751</v>
      </c>
      <c r="B2399" t="s">
        <v>13666</v>
      </c>
      <c r="C2399" t="s">
        <v>5750</v>
      </c>
      <c r="D2399" s="10" t="s">
        <v>5752</v>
      </c>
      <c r="E2399">
        <v>1</v>
      </c>
      <c r="F2399" s="3">
        <v>0</v>
      </c>
    </row>
    <row r="2400" spans="1:6">
      <c r="A2400" s="3" t="s">
        <v>5753</v>
      </c>
      <c r="B2400" t="s">
        <v>13667</v>
      </c>
      <c r="C2400" t="s">
        <v>5750</v>
      </c>
      <c r="D2400" s="10" t="s">
        <v>5752</v>
      </c>
      <c r="E2400">
        <v>1</v>
      </c>
      <c r="F2400" s="3">
        <v>0</v>
      </c>
    </row>
    <row r="2401" spans="1:6">
      <c r="A2401" s="3" t="s">
        <v>5754</v>
      </c>
      <c r="B2401" t="s">
        <v>13668</v>
      </c>
      <c r="C2401" t="s">
        <v>5750</v>
      </c>
      <c r="D2401" s="10" t="s">
        <v>5752</v>
      </c>
      <c r="E2401">
        <v>1</v>
      </c>
      <c r="F2401" s="3">
        <v>0</v>
      </c>
    </row>
    <row r="2402" spans="1:6">
      <c r="A2402" s="3" t="s">
        <v>5755</v>
      </c>
      <c r="B2402" t="s">
        <v>13669</v>
      </c>
      <c r="C2402" t="s">
        <v>5750</v>
      </c>
      <c r="D2402" s="10" t="s">
        <v>5752</v>
      </c>
      <c r="E2402">
        <v>1</v>
      </c>
      <c r="F2402" s="3">
        <v>0</v>
      </c>
    </row>
    <row r="2403" spans="1:6">
      <c r="A2403" s="3" t="s">
        <v>5756</v>
      </c>
      <c r="B2403" t="s">
        <v>13670</v>
      </c>
      <c r="C2403" t="s">
        <v>5750</v>
      </c>
      <c r="D2403" s="10" t="s">
        <v>5752</v>
      </c>
      <c r="E2403">
        <v>1</v>
      </c>
      <c r="F2403" s="3">
        <v>0</v>
      </c>
    </row>
    <row r="2404" spans="1:6">
      <c r="A2404" s="3" t="s">
        <v>5757</v>
      </c>
      <c r="B2404" t="s">
        <v>13671</v>
      </c>
      <c r="C2404" t="s">
        <v>5750</v>
      </c>
      <c r="D2404" s="10" t="s">
        <v>5752</v>
      </c>
      <c r="E2404">
        <v>1</v>
      </c>
      <c r="F2404" s="3">
        <v>0</v>
      </c>
    </row>
    <row r="2405" spans="1:6">
      <c r="A2405" s="3" t="s">
        <v>5758</v>
      </c>
      <c r="B2405" t="s">
        <v>13672</v>
      </c>
      <c r="C2405" t="s">
        <v>5750</v>
      </c>
      <c r="D2405" s="10" t="s">
        <v>5752</v>
      </c>
      <c r="E2405">
        <v>1</v>
      </c>
      <c r="F2405" s="3">
        <v>0</v>
      </c>
    </row>
    <row r="2406" spans="1:6">
      <c r="A2406" s="3" t="s">
        <v>5759</v>
      </c>
      <c r="B2406" t="s">
        <v>13673</v>
      </c>
      <c r="C2406" t="s">
        <v>5750</v>
      </c>
      <c r="D2406" s="10" t="s">
        <v>16488</v>
      </c>
      <c r="E2406">
        <v>1</v>
      </c>
      <c r="F2406" s="3">
        <v>0</v>
      </c>
    </row>
    <row r="2407" spans="1:6">
      <c r="A2407" s="3" t="s">
        <v>5760</v>
      </c>
      <c r="B2407" t="s">
        <v>13674</v>
      </c>
      <c r="C2407" t="s">
        <v>5761</v>
      </c>
      <c r="D2407" s="10" t="s">
        <v>16488</v>
      </c>
      <c r="E2407">
        <v>1</v>
      </c>
      <c r="F2407" s="3">
        <v>0</v>
      </c>
    </row>
    <row r="2408" spans="1:6">
      <c r="A2408" s="3" t="s">
        <v>5762</v>
      </c>
      <c r="B2408" t="s">
        <v>13675</v>
      </c>
      <c r="C2408" t="s">
        <v>5761</v>
      </c>
      <c r="D2408" s="10" t="s">
        <v>5763</v>
      </c>
      <c r="E2408">
        <v>1</v>
      </c>
      <c r="F2408" s="3">
        <v>0</v>
      </c>
    </row>
    <row r="2409" spans="1:6">
      <c r="A2409" s="3" t="s">
        <v>5764</v>
      </c>
      <c r="B2409" t="s">
        <v>13676</v>
      </c>
      <c r="C2409" t="s">
        <v>5765</v>
      </c>
      <c r="D2409" s="10" t="s">
        <v>5763</v>
      </c>
      <c r="E2409">
        <v>1</v>
      </c>
      <c r="F2409" s="3">
        <v>0</v>
      </c>
    </row>
    <row r="2410" spans="1:6">
      <c r="A2410" s="3" t="s">
        <v>5766</v>
      </c>
      <c r="B2410" t="s">
        <v>13677</v>
      </c>
      <c r="C2410" t="s">
        <v>5765</v>
      </c>
      <c r="D2410" s="10" t="s">
        <v>5763</v>
      </c>
      <c r="E2410">
        <v>1</v>
      </c>
      <c r="F2410" s="3">
        <v>0</v>
      </c>
    </row>
    <row r="2411" spans="1:6">
      <c r="A2411" s="3" t="s">
        <v>5767</v>
      </c>
      <c r="B2411" t="s">
        <v>13678</v>
      </c>
      <c r="C2411" t="s">
        <v>5768</v>
      </c>
      <c r="D2411" s="10" t="s">
        <v>5769</v>
      </c>
      <c r="E2411">
        <v>1</v>
      </c>
      <c r="F2411" s="3">
        <v>0</v>
      </c>
    </row>
    <row r="2412" spans="1:6">
      <c r="A2412" s="3" t="s">
        <v>5770</v>
      </c>
      <c r="B2412" t="s">
        <v>13679</v>
      </c>
      <c r="C2412" t="s">
        <v>5768</v>
      </c>
      <c r="D2412" s="10" t="s">
        <v>5769</v>
      </c>
      <c r="E2412">
        <v>1</v>
      </c>
      <c r="F2412" s="3">
        <v>0</v>
      </c>
    </row>
    <row r="2413" spans="1:6">
      <c r="A2413" s="3" t="s">
        <v>5771</v>
      </c>
      <c r="B2413" t="s">
        <v>13680</v>
      </c>
      <c r="C2413" t="s">
        <v>5772</v>
      </c>
      <c r="D2413" s="10" t="s">
        <v>5773</v>
      </c>
      <c r="E2413">
        <v>1</v>
      </c>
      <c r="F2413" s="3">
        <v>0</v>
      </c>
    </row>
    <row r="2414" spans="1:6">
      <c r="A2414" s="3" t="s">
        <v>5774</v>
      </c>
      <c r="B2414" t="s">
        <v>13681</v>
      </c>
      <c r="C2414" t="s">
        <v>5775</v>
      </c>
      <c r="D2414" s="10" t="s">
        <v>5776</v>
      </c>
      <c r="E2414">
        <v>1</v>
      </c>
      <c r="F2414" s="3">
        <v>0</v>
      </c>
    </row>
    <row r="2415" spans="1:6">
      <c r="A2415" s="3" t="s">
        <v>5777</v>
      </c>
      <c r="B2415" t="s">
        <v>13682</v>
      </c>
      <c r="C2415" t="s">
        <v>5775</v>
      </c>
      <c r="D2415" s="10" t="s">
        <v>5776</v>
      </c>
      <c r="E2415">
        <v>1</v>
      </c>
      <c r="F2415" s="3">
        <v>0</v>
      </c>
    </row>
    <row r="2416" spans="1:6">
      <c r="A2416" s="3" t="s">
        <v>5778</v>
      </c>
      <c r="B2416" t="s">
        <v>13683</v>
      </c>
      <c r="C2416" t="s">
        <v>5775</v>
      </c>
      <c r="D2416" s="10" t="s">
        <v>5776</v>
      </c>
      <c r="E2416">
        <v>1</v>
      </c>
      <c r="F2416" s="3">
        <v>0</v>
      </c>
    </row>
    <row r="2417" spans="1:6">
      <c r="A2417" s="3" t="s">
        <v>5779</v>
      </c>
      <c r="B2417" t="s">
        <v>13684</v>
      </c>
      <c r="C2417" t="s">
        <v>5780</v>
      </c>
      <c r="D2417" s="10" t="s">
        <v>5781</v>
      </c>
      <c r="E2417">
        <v>1</v>
      </c>
      <c r="F2417" s="3">
        <v>0</v>
      </c>
    </row>
    <row r="2418" spans="1:6">
      <c r="A2418" s="3" t="s">
        <v>5782</v>
      </c>
      <c r="B2418" t="s">
        <v>13685</v>
      </c>
      <c r="C2418" t="s">
        <v>5780</v>
      </c>
      <c r="D2418" s="10" t="s">
        <v>5781</v>
      </c>
      <c r="E2418">
        <v>1</v>
      </c>
      <c r="F2418" s="3">
        <v>0</v>
      </c>
    </row>
    <row r="2419" spans="1:6">
      <c r="A2419" s="3" t="s">
        <v>5783</v>
      </c>
      <c r="B2419" t="s">
        <v>13686</v>
      </c>
      <c r="C2419" t="s">
        <v>5784</v>
      </c>
      <c r="D2419" s="10" t="s">
        <v>5785</v>
      </c>
      <c r="E2419">
        <v>1</v>
      </c>
      <c r="F2419" s="3">
        <v>0</v>
      </c>
    </row>
    <row r="2420" spans="1:6">
      <c r="A2420" s="3" t="s">
        <v>5786</v>
      </c>
      <c r="B2420" t="s">
        <v>13687</v>
      </c>
      <c r="C2420" t="s">
        <v>5784</v>
      </c>
      <c r="D2420" s="10" t="s">
        <v>5785</v>
      </c>
      <c r="E2420">
        <v>1</v>
      </c>
      <c r="F2420" s="3">
        <v>0</v>
      </c>
    </row>
    <row r="2421" spans="1:6">
      <c r="A2421" s="3" t="s">
        <v>5787</v>
      </c>
      <c r="B2421" t="s">
        <v>13688</v>
      </c>
      <c r="C2421" t="s">
        <v>5788</v>
      </c>
      <c r="D2421" s="10" t="s">
        <v>5789</v>
      </c>
      <c r="E2421">
        <v>1</v>
      </c>
      <c r="F2421" s="3">
        <v>0</v>
      </c>
    </row>
    <row r="2422" spans="1:6">
      <c r="A2422" s="3" t="s">
        <v>5790</v>
      </c>
      <c r="B2422" t="s">
        <v>13689</v>
      </c>
      <c r="C2422" t="s">
        <v>5791</v>
      </c>
      <c r="D2422" s="10" t="s">
        <v>5792</v>
      </c>
      <c r="E2422">
        <v>1</v>
      </c>
      <c r="F2422" s="3">
        <v>0</v>
      </c>
    </row>
    <row r="2423" spans="1:6">
      <c r="A2423" s="3" t="s">
        <v>5793</v>
      </c>
      <c r="B2423" t="s">
        <v>13690</v>
      </c>
      <c r="C2423" t="s">
        <v>5791</v>
      </c>
      <c r="D2423" s="10" t="s">
        <v>5792</v>
      </c>
      <c r="E2423">
        <v>1</v>
      </c>
      <c r="F2423" s="3">
        <v>0</v>
      </c>
    </row>
    <row r="2424" spans="1:6">
      <c r="A2424" s="3" t="s">
        <v>5794</v>
      </c>
      <c r="B2424" t="s">
        <v>13691</v>
      </c>
      <c r="C2424" t="s">
        <v>5791</v>
      </c>
      <c r="D2424" s="10" t="s">
        <v>5795</v>
      </c>
      <c r="E2424">
        <v>1</v>
      </c>
      <c r="F2424" s="3">
        <v>0</v>
      </c>
    </row>
    <row r="2425" spans="1:6">
      <c r="A2425" s="3" t="s">
        <v>5796</v>
      </c>
      <c r="B2425" t="s">
        <v>13692</v>
      </c>
      <c r="C2425" t="s">
        <v>5797</v>
      </c>
      <c r="D2425" s="10" t="s">
        <v>5798</v>
      </c>
      <c r="E2425">
        <v>1</v>
      </c>
      <c r="F2425" s="3">
        <v>0</v>
      </c>
    </row>
    <row r="2426" spans="1:6">
      <c r="A2426" s="3" t="s">
        <v>5799</v>
      </c>
      <c r="B2426" t="s">
        <v>13693</v>
      </c>
      <c r="C2426" t="s">
        <v>5797</v>
      </c>
      <c r="D2426" s="10" t="s">
        <v>5800</v>
      </c>
      <c r="E2426">
        <v>1</v>
      </c>
      <c r="F2426" s="3">
        <v>0</v>
      </c>
    </row>
    <row r="2427" spans="1:6">
      <c r="A2427" s="3" t="s">
        <v>5801</v>
      </c>
      <c r="B2427" t="s">
        <v>13694</v>
      </c>
      <c r="C2427" t="s">
        <v>5802</v>
      </c>
      <c r="D2427" s="10" t="s">
        <v>5800</v>
      </c>
      <c r="E2427">
        <v>1</v>
      </c>
      <c r="F2427" s="3">
        <v>0</v>
      </c>
    </row>
    <row r="2428" spans="1:6">
      <c r="A2428" s="3" t="s">
        <v>5803</v>
      </c>
      <c r="B2428" t="s">
        <v>13695</v>
      </c>
      <c r="C2428" t="s">
        <v>5802</v>
      </c>
      <c r="D2428" s="10" t="s">
        <v>5804</v>
      </c>
      <c r="E2428">
        <v>1</v>
      </c>
      <c r="F2428" s="3">
        <v>0</v>
      </c>
    </row>
    <row r="2429" spans="1:6">
      <c r="A2429" s="3" t="s">
        <v>5805</v>
      </c>
      <c r="B2429" t="s">
        <v>13696</v>
      </c>
      <c r="C2429" t="s">
        <v>5802</v>
      </c>
      <c r="D2429" s="10" t="s">
        <v>5806</v>
      </c>
      <c r="E2429">
        <v>1</v>
      </c>
      <c r="F2429" s="3">
        <v>0</v>
      </c>
    </row>
    <row r="2430" spans="1:6">
      <c r="A2430" s="3" t="s">
        <v>5807</v>
      </c>
      <c r="B2430" t="s">
        <v>13697</v>
      </c>
      <c r="C2430" t="s">
        <v>5802</v>
      </c>
      <c r="D2430" s="10" t="s">
        <v>5806</v>
      </c>
      <c r="E2430">
        <v>1</v>
      </c>
      <c r="F2430" s="3">
        <v>0</v>
      </c>
    </row>
    <row r="2431" spans="1:6">
      <c r="A2431" s="3" t="s">
        <v>5808</v>
      </c>
      <c r="B2431" t="s">
        <v>13698</v>
      </c>
      <c r="C2431" t="s">
        <v>5802</v>
      </c>
      <c r="D2431" s="10" t="s">
        <v>5806</v>
      </c>
      <c r="E2431">
        <v>1</v>
      </c>
      <c r="F2431" s="3">
        <v>0</v>
      </c>
    </row>
    <row r="2432" spans="1:6">
      <c r="A2432" s="3" t="s">
        <v>5809</v>
      </c>
      <c r="B2432" t="s">
        <v>13699</v>
      </c>
      <c r="C2432" t="s">
        <v>5810</v>
      </c>
      <c r="D2432" s="10" t="s">
        <v>5811</v>
      </c>
      <c r="E2432">
        <v>1</v>
      </c>
      <c r="F2432" s="3">
        <v>0</v>
      </c>
    </row>
    <row r="2433" spans="1:6">
      <c r="A2433" s="3" t="s">
        <v>5812</v>
      </c>
      <c r="B2433" t="s">
        <v>13700</v>
      </c>
      <c r="C2433" t="s">
        <v>5810</v>
      </c>
      <c r="D2433" s="10" t="s">
        <v>5811</v>
      </c>
      <c r="E2433">
        <v>1</v>
      </c>
      <c r="F2433" s="3">
        <v>0</v>
      </c>
    </row>
    <row r="2434" spans="1:6">
      <c r="A2434" s="3" t="s">
        <v>5813</v>
      </c>
      <c r="B2434" t="s">
        <v>13701</v>
      </c>
      <c r="C2434" t="s">
        <v>5810</v>
      </c>
      <c r="D2434" s="10" t="s">
        <v>5814</v>
      </c>
      <c r="E2434">
        <v>1</v>
      </c>
      <c r="F2434" s="3">
        <v>0</v>
      </c>
    </row>
    <row r="2435" spans="1:6">
      <c r="A2435" s="3" t="s">
        <v>5815</v>
      </c>
      <c r="B2435" t="s">
        <v>13702</v>
      </c>
      <c r="C2435" t="s">
        <v>5810</v>
      </c>
      <c r="D2435" s="10" t="s">
        <v>5814</v>
      </c>
      <c r="E2435">
        <v>1</v>
      </c>
      <c r="F2435" s="3">
        <v>0</v>
      </c>
    </row>
    <row r="2436" spans="1:6">
      <c r="A2436" s="3" t="s">
        <v>5816</v>
      </c>
      <c r="B2436" t="s">
        <v>13703</v>
      </c>
      <c r="C2436" t="s">
        <v>5817</v>
      </c>
      <c r="D2436" s="10" t="s">
        <v>5818</v>
      </c>
      <c r="E2436">
        <v>1</v>
      </c>
      <c r="F2436" s="3">
        <v>0</v>
      </c>
    </row>
    <row r="2437" spans="1:6">
      <c r="A2437" s="3" t="s">
        <v>5819</v>
      </c>
      <c r="B2437" t="s">
        <v>13704</v>
      </c>
      <c r="C2437" t="s">
        <v>5817</v>
      </c>
      <c r="D2437" s="10" t="s">
        <v>16489</v>
      </c>
      <c r="E2437">
        <v>1</v>
      </c>
      <c r="F2437" s="3">
        <v>0</v>
      </c>
    </row>
    <row r="2438" spans="1:6">
      <c r="A2438" s="3" t="s">
        <v>5820</v>
      </c>
      <c r="B2438" t="s">
        <v>13705</v>
      </c>
      <c r="C2438" t="s">
        <v>5817</v>
      </c>
      <c r="D2438" s="10" t="s">
        <v>5821</v>
      </c>
      <c r="E2438">
        <v>1</v>
      </c>
      <c r="F2438" s="3">
        <v>0</v>
      </c>
    </row>
    <row r="2439" spans="1:6">
      <c r="A2439" s="3" t="s">
        <v>5822</v>
      </c>
      <c r="B2439" t="s">
        <v>13706</v>
      </c>
      <c r="C2439" t="s">
        <v>5823</v>
      </c>
      <c r="D2439" s="10" t="s">
        <v>5824</v>
      </c>
      <c r="E2439">
        <v>1</v>
      </c>
      <c r="F2439" s="3">
        <v>0</v>
      </c>
    </row>
    <row r="2440" spans="1:6">
      <c r="A2440" s="3" t="s">
        <v>5825</v>
      </c>
      <c r="B2440" t="s">
        <v>13707</v>
      </c>
      <c r="C2440" t="s">
        <v>5826</v>
      </c>
      <c r="D2440" s="10" t="s">
        <v>5827</v>
      </c>
      <c r="E2440">
        <v>1</v>
      </c>
      <c r="F2440" s="3">
        <v>0</v>
      </c>
    </row>
    <row r="2441" spans="1:6">
      <c r="A2441" s="3" t="s">
        <v>5828</v>
      </c>
      <c r="B2441" t="s">
        <v>13708</v>
      </c>
      <c r="C2441" t="s">
        <v>5829</v>
      </c>
      <c r="D2441" s="10" t="s">
        <v>5830</v>
      </c>
      <c r="E2441">
        <v>1</v>
      </c>
      <c r="F2441" s="3">
        <v>0</v>
      </c>
    </row>
    <row r="2442" spans="1:6">
      <c r="A2442" s="3" t="s">
        <v>5831</v>
      </c>
      <c r="B2442" t="s">
        <v>13709</v>
      </c>
      <c r="C2442" t="s">
        <v>5832</v>
      </c>
      <c r="D2442" s="10" t="s">
        <v>5833</v>
      </c>
      <c r="E2442">
        <v>1</v>
      </c>
      <c r="F2442" s="3">
        <v>0</v>
      </c>
    </row>
    <row r="2443" spans="1:6">
      <c r="A2443" s="3" t="s">
        <v>5834</v>
      </c>
      <c r="B2443" t="s">
        <v>13710</v>
      </c>
      <c r="C2443" t="s">
        <v>5832</v>
      </c>
      <c r="D2443" s="10" t="s">
        <v>5835</v>
      </c>
      <c r="E2443">
        <v>1</v>
      </c>
      <c r="F2443" s="3">
        <v>0</v>
      </c>
    </row>
    <row r="2444" spans="1:6">
      <c r="A2444" s="3" t="s">
        <v>5836</v>
      </c>
      <c r="B2444" t="s">
        <v>13711</v>
      </c>
      <c r="C2444" t="s">
        <v>5832</v>
      </c>
      <c r="D2444" s="10" t="s">
        <v>5835</v>
      </c>
      <c r="E2444">
        <v>1</v>
      </c>
      <c r="F2444" s="3">
        <v>0</v>
      </c>
    </row>
    <row r="2445" spans="1:6">
      <c r="A2445" s="3" t="s">
        <v>5837</v>
      </c>
      <c r="B2445" t="s">
        <v>13712</v>
      </c>
      <c r="C2445" t="s">
        <v>5838</v>
      </c>
      <c r="D2445" s="10" t="s">
        <v>5839</v>
      </c>
      <c r="E2445">
        <v>1</v>
      </c>
      <c r="F2445" s="3">
        <v>0</v>
      </c>
    </row>
    <row r="2446" spans="1:6">
      <c r="A2446" s="3" t="s">
        <v>5840</v>
      </c>
      <c r="B2446" t="s">
        <v>13713</v>
      </c>
      <c r="C2446" t="s">
        <v>5838</v>
      </c>
      <c r="D2446" s="10" t="s">
        <v>5841</v>
      </c>
      <c r="E2446">
        <v>1</v>
      </c>
      <c r="F2446" s="3">
        <v>0</v>
      </c>
    </row>
    <row r="2447" spans="1:6">
      <c r="A2447" s="3" t="s">
        <v>5842</v>
      </c>
      <c r="B2447" t="s">
        <v>13714</v>
      </c>
      <c r="C2447" t="s">
        <v>5838</v>
      </c>
      <c r="D2447" s="10" t="s">
        <v>5843</v>
      </c>
      <c r="E2447">
        <v>1</v>
      </c>
      <c r="F2447" s="3">
        <v>0</v>
      </c>
    </row>
    <row r="2448" spans="1:6">
      <c r="A2448" s="3" t="s">
        <v>5844</v>
      </c>
      <c r="B2448" t="s">
        <v>13715</v>
      </c>
      <c r="C2448" t="s">
        <v>5845</v>
      </c>
      <c r="D2448" s="10" t="s">
        <v>5846</v>
      </c>
      <c r="E2448">
        <v>1</v>
      </c>
      <c r="F2448" s="3">
        <v>0</v>
      </c>
    </row>
    <row r="2449" spans="1:6">
      <c r="A2449" s="3" t="s">
        <v>5847</v>
      </c>
      <c r="B2449" t="s">
        <v>13716</v>
      </c>
      <c r="C2449" t="s">
        <v>5845</v>
      </c>
      <c r="D2449" s="10" t="s">
        <v>5846</v>
      </c>
      <c r="E2449">
        <v>1</v>
      </c>
      <c r="F2449" s="3">
        <v>0</v>
      </c>
    </row>
    <row r="2450" spans="1:6">
      <c r="A2450" s="3" t="s">
        <v>5848</v>
      </c>
      <c r="B2450" t="s">
        <v>13717</v>
      </c>
      <c r="C2450" t="s">
        <v>5845</v>
      </c>
      <c r="D2450" s="10" t="s">
        <v>5849</v>
      </c>
      <c r="E2450">
        <v>1</v>
      </c>
      <c r="F2450" s="3">
        <v>0</v>
      </c>
    </row>
    <row r="2451" spans="1:6">
      <c r="A2451" s="3" t="s">
        <v>5850</v>
      </c>
      <c r="B2451" t="s">
        <v>13718</v>
      </c>
      <c r="C2451" t="s">
        <v>5845</v>
      </c>
      <c r="D2451" s="10" t="s">
        <v>5851</v>
      </c>
      <c r="E2451">
        <v>1</v>
      </c>
      <c r="F2451" s="3">
        <v>0</v>
      </c>
    </row>
    <row r="2452" spans="1:6">
      <c r="A2452" s="3" t="s">
        <v>5852</v>
      </c>
      <c r="B2452" t="s">
        <v>13719</v>
      </c>
      <c r="C2452" t="s">
        <v>5853</v>
      </c>
      <c r="D2452" s="10" t="s">
        <v>16490</v>
      </c>
      <c r="E2452">
        <v>1</v>
      </c>
      <c r="F2452" s="3">
        <v>0</v>
      </c>
    </row>
    <row r="2453" spans="1:6">
      <c r="A2453" s="3" t="s">
        <v>5854</v>
      </c>
      <c r="B2453" t="s">
        <v>13720</v>
      </c>
      <c r="C2453" t="s">
        <v>5853</v>
      </c>
      <c r="D2453" s="10" t="s">
        <v>5855</v>
      </c>
      <c r="E2453">
        <v>1</v>
      </c>
      <c r="F2453" s="3">
        <v>0</v>
      </c>
    </row>
    <row r="2454" spans="1:6">
      <c r="A2454" s="3" t="s">
        <v>5856</v>
      </c>
      <c r="B2454" t="s">
        <v>13721</v>
      </c>
      <c r="C2454" t="s">
        <v>5853</v>
      </c>
      <c r="D2454" s="10" t="s">
        <v>5855</v>
      </c>
      <c r="E2454">
        <v>1</v>
      </c>
      <c r="F2454" s="3">
        <v>0</v>
      </c>
    </row>
    <row r="2455" spans="1:6">
      <c r="A2455" s="3" t="s">
        <v>5857</v>
      </c>
      <c r="B2455" t="s">
        <v>13722</v>
      </c>
      <c r="C2455" t="s">
        <v>5853</v>
      </c>
      <c r="D2455" s="10" t="s">
        <v>5858</v>
      </c>
      <c r="E2455">
        <v>1</v>
      </c>
      <c r="F2455" s="3">
        <v>0</v>
      </c>
    </row>
    <row r="2456" spans="1:6">
      <c r="A2456" s="3" t="s">
        <v>5859</v>
      </c>
      <c r="B2456" t="s">
        <v>13723</v>
      </c>
      <c r="C2456" t="s">
        <v>5860</v>
      </c>
      <c r="D2456" s="10" t="s">
        <v>5861</v>
      </c>
      <c r="E2456">
        <v>1</v>
      </c>
      <c r="F2456" s="3">
        <v>0</v>
      </c>
    </row>
    <row r="2457" spans="1:6">
      <c r="A2457" s="3" t="s">
        <v>5862</v>
      </c>
      <c r="B2457" t="s">
        <v>13724</v>
      </c>
      <c r="C2457" t="s">
        <v>5860</v>
      </c>
      <c r="D2457" s="10" t="s">
        <v>5863</v>
      </c>
      <c r="E2457">
        <v>1</v>
      </c>
      <c r="F2457" s="3">
        <v>0</v>
      </c>
    </row>
    <row r="2458" spans="1:6">
      <c r="A2458" s="3" t="s">
        <v>5864</v>
      </c>
      <c r="B2458" t="s">
        <v>13725</v>
      </c>
      <c r="C2458" t="s">
        <v>5860</v>
      </c>
      <c r="D2458" s="10" t="s">
        <v>5865</v>
      </c>
      <c r="E2458">
        <v>1</v>
      </c>
      <c r="F2458" s="3">
        <v>0</v>
      </c>
    </row>
    <row r="2459" spans="1:6">
      <c r="A2459" s="3" t="s">
        <v>5866</v>
      </c>
      <c r="B2459" t="s">
        <v>13726</v>
      </c>
      <c r="C2459" t="s">
        <v>5860</v>
      </c>
      <c r="D2459" s="10" t="s">
        <v>5865</v>
      </c>
      <c r="E2459">
        <v>1</v>
      </c>
      <c r="F2459" s="3">
        <v>0</v>
      </c>
    </row>
    <row r="2460" spans="1:6">
      <c r="A2460" s="3" t="s">
        <v>5867</v>
      </c>
      <c r="B2460" t="s">
        <v>13727</v>
      </c>
      <c r="C2460" t="s">
        <v>5860</v>
      </c>
      <c r="D2460" s="10" t="s">
        <v>5868</v>
      </c>
      <c r="E2460">
        <v>1</v>
      </c>
      <c r="F2460" s="3">
        <v>0</v>
      </c>
    </row>
    <row r="2461" spans="1:6">
      <c r="A2461" s="3" t="s">
        <v>5869</v>
      </c>
      <c r="B2461" t="s">
        <v>13728</v>
      </c>
      <c r="C2461" t="s">
        <v>5860</v>
      </c>
      <c r="D2461" s="10" t="s">
        <v>5868</v>
      </c>
      <c r="E2461">
        <v>1</v>
      </c>
      <c r="F2461" s="3">
        <v>0</v>
      </c>
    </row>
    <row r="2462" spans="1:6">
      <c r="A2462" s="3" t="s">
        <v>5870</v>
      </c>
      <c r="B2462" t="s">
        <v>13729</v>
      </c>
      <c r="C2462" t="s">
        <v>5860</v>
      </c>
      <c r="D2462" s="10" t="s">
        <v>16491</v>
      </c>
      <c r="E2462">
        <v>1</v>
      </c>
      <c r="F2462" s="3">
        <v>0</v>
      </c>
    </row>
    <row r="2463" spans="1:6">
      <c r="A2463" s="3" t="s">
        <v>5871</v>
      </c>
      <c r="B2463" t="s">
        <v>13730</v>
      </c>
      <c r="C2463" t="s">
        <v>5872</v>
      </c>
      <c r="D2463" s="10" t="s">
        <v>5873</v>
      </c>
      <c r="E2463">
        <v>1</v>
      </c>
      <c r="F2463" s="3">
        <v>0</v>
      </c>
    </row>
    <row r="2464" spans="1:6">
      <c r="A2464" s="3" t="s">
        <v>5874</v>
      </c>
      <c r="B2464" t="s">
        <v>13731</v>
      </c>
      <c r="C2464" t="s">
        <v>5872</v>
      </c>
      <c r="D2464" s="10" t="s">
        <v>5875</v>
      </c>
      <c r="E2464">
        <v>1</v>
      </c>
      <c r="F2464" s="3">
        <v>0</v>
      </c>
    </row>
    <row r="2465" spans="1:6">
      <c r="A2465" s="3" t="s">
        <v>5876</v>
      </c>
      <c r="B2465" t="s">
        <v>13732</v>
      </c>
      <c r="C2465" t="s">
        <v>5872</v>
      </c>
      <c r="D2465" s="10" t="s">
        <v>5877</v>
      </c>
      <c r="E2465">
        <v>1</v>
      </c>
      <c r="F2465" s="3">
        <v>0</v>
      </c>
    </row>
    <row r="2466" spans="1:6">
      <c r="A2466" s="3" t="s">
        <v>5878</v>
      </c>
      <c r="B2466" t="s">
        <v>13733</v>
      </c>
      <c r="C2466" t="s">
        <v>5872</v>
      </c>
      <c r="D2466" s="10" t="s">
        <v>5877</v>
      </c>
      <c r="E2466">
        <v>1</v>
      </c>
      <c r="F2466" s="3">
        <v>0</v>
      </c>
    </row>
    <row r="2467" spans="1:6">
      <c r="A2467" s="3" t="s">
        <v>5879</v>
      </c>
      <c r="B2467" t="s">
        <v>13734</v>
      </c>
      <c r="C2467" t="s">
        <v>5872</v>
      </c>
      <c r="D2467" s="10" t="s">
        <v>5880</v>
      </c>
      <c r="E2467">
        <v>1</v>
      </c>
      <c r="F2467" s="3">
        <v>0</v>
      </c>
    </row>
    <row r="2468" spans="1:6">
      <c r="A2468" s="3" t="s">
        <v>5881</v>
      </c>
      <c r="B2468" t="s">
        <v>13735</v>
      </c>
      <c r="C2468" t="s">
        <v>5872</v>
      </c>
      <c r="D2468" s="10" t="s">
        <v>5882</v>
      </c>
      <c r="E2468">
        <v>1</v>
      </c>
      <c r="F2468" s="3">
        <v>0</v>
      </c>
    </row>
    <row r="2469" spans="1:6">
      <c r="A2469" s="3" t="s">
        <v>5883</v>
      </c>
      <c r="B2469" t="s">
        <v>13736</v>
      </c>
      <c r="C2469" t="s">
        <v>5884</v>
      </c>
      <c r="D2469" s="10" t="s">
        <v>5885</v>
      </c>
      <c r="E2469">
        <v>1</v>
      </c>
      <c r="F2469" s="3">
        <v>0</v>
      </c>
    </row>
    <row r="2470" spans="1:6">
      <c r="A2470" s="3" t="s">
        <v>5886</v>
      </c>
      <c r="B2470" t="s">
        <v>13737</v>
      </c>
      <c r="C2470" t="s">
        <v>5884</v>
      </c>
      <c r="D2470" s="10" t="s">
        <v>16492</v>
      </c>
      <c r="E2470">
        <v>1</v>
      </c>
      <c r="F2470" s="3">
        <v>0</v>
      </c>
    </row>
    <row r="2471" spans="1:6">
      <c r="A2471" s="3" t="s">
        <v>5887</v>
      </c>
      <c r="B2471" t="s">
        <v>13738</v>
      </c>
      <c r="C2471" t="s">
        <v>5888</v>
      </c>
      <c r="D2471" s="10" t="s">
        <v>16492</v>
      </c>
      <c r="E2471">
        <v>1</v>
      </c>
      <c r="F2471" s="3">
        <v>0</v>
      </c>
    </row>
    <row r="2472" spans="1:6">
      <c r="A2472" s="3" t="s">
        <v>5889</v>
      </c>
      <c r="B2472" t="s">
        <v>13739</v>
      </c>
      <c r="C2472" t="s">
        <v>5888</v>
      </c>
      <c r="D2472" s="10" t="s">
        <v>5890</v>
      </c>
      <c r="E2472">
        <v>1</v>
      </c>
      <c r="F2472" s="3">
        <v>0</v>
      </c>
    </row>
    <row r="2473" spans="1:6">
      <c r="A2473" s="3" t="s">
        <v>5891</v>
      </c>
      <c r="B2473" t="s">
        <v>13740</v>
      </c>
      <c r="C2473" t="s">
        <v>5888</v>
      </c>
      <c r="D2473" s="10" t="s">
        <v>5890</v>
      </c>
      <c r="E2473">
        <v>1</v>
      </c>
      <c r="F2473" s="3">
        <v>0</v>
      </c>
    </row>
    <row r="2474" spans="1:6">
      <c r="A2474" s="3" t="s">
        <v>5892</v>
      </c>
      <c r="B2474" t="s">
        <v>13741</v>
      </c>
      <c r="C2474" t="s">
        <v>5893</v>
      </c>
      <c r="D2474" s="10" t="s">
        <v>5890</v>
      </c>
      <c r="E2474">
        <v>1</v>
      </c>
      <c r="F2474" s="3">
        <v>0</v>
      </c>
    </row>
    <row r="2475" spans="1:6">
      <c r="A2475" s="3" t="s">
        <v>5894</v>
      </c>
      <c r="B2475" t="s">
        <v>13742</v>
      </c>
      <c r="C2475" t="s">
        <v>5893</v>
      </c>
      <c r="D2475" s="10" t="s">
        <v>5890</v>
      </c>
      <c r="E2475">
        <v>1</v>
      </c>
      <c r="F2475" s="3">
        <v>0</v>
      </c>
    </row>
    <row r="2476" spans="1:6">
      <c r="A2476" s="3" t="s">
        <v>5895</v>
      </c>
      <c r="B2476" t="s">
        <v>13743</v>
      </c>
      <c r="C2476" t="s">
        <v>5893</v>
      </c>
      <c r="D2476" s="10" t="s">
        <v>5890</v>
      </c>
      <c r="E2476">
        <v>1</v>
      </c>
      <c r="F2476" s="3">
        <v>0</v>
      </c>
    </row>
    <row r="2477" spans="1:6">
      <c r="A2477" s="3" t="s">
        <v>5896</v>
      </c>
      <c r="B2477" t="s">
        <v>13744</v>
      </c>
      <c r="C2477" t="s">
        <v>5893</v>
      </c>
      <c r="D2477" s="10" t="s">
        <v>5897</v>
      </c>
      <c r="E2477">
        <v>1</v>
      </c>
      <c r="F2477" s="3">
        <v>0</v>
      </c>
    </row>
    <row r="2478" spans="1:6">
      <c r="A2478" s="3" t="s">
        <v>5898</v>
      </c>
      <c r="B2478" t="s">
        <v>13745</v>
      </c>
      <c r="C2478" t="s">
        <v>5893</v>
      </c>
      <c r="D2478" s="10" t="s">
        <v>5897</v>
      </c>
      <c r="E2478">
        <v>1</v>
      </c>
      <c r="F2478" s="3">
        <v>0</v>
      </c>
    </row>
    <row r="2479" spans="1:6">
      <c r="A2479" s="3" t="s">
        <v>5899</v>
      </c>
      <c r="B2479" t="s">
        <v>13746</v>
      </c>
      <c r="C2479" t="s">
        <v>5900</v>
      </c>
      <c r="D2479" s="10" t="s">
        <v>5897</v>
      </c>
      <c r="E2479">
        <v>1</v>
      </c>
      <c r="F2479" s="3">
        <v>0</v>
      </c>
    </row>
    <row r="2480" spans="1:6">
      <c r="A2480" s="3" t="s">
        <v>5901</v>
      </c>
      <c r="B2480" t="s">
        <v>13747</v>
      </c>
      <c r="C2480" t="s">
        <v>5900</v>
      </c>
      <c r="D2480" s="10" t="s">
        <v>5897</v>
      </c>
      <c r="E2480">
        <v>1</v>
      </c>
      <c r="F2480" s="3">
        <v>0</v>
      </c>
    </row>
    <row r="2481" spans="1:6">
      <c r="A2481" s="3" t="s">
        <v>5902</v>
      </c>
      <c r="B2481" t="s">
        <v>13748</v>
      </c>
      <c r="C2481" t="s">
        <v>5900</v>
      </c>
      <c r="D2481" s="10" t="s">
        <v>5897</v>
      </c>
      <c r="E2481">
        <v>1</v>
      </c>
      <c r="F2481" s="3">
        <v>0</v>
      </c>
    </row>
    <row r="2482" spans="1:6">
      <c r="A2482" s="3" t="s">
        <v>5903</v>
      </c>
      <c r="B2482" t="s">
        <v>13749</v>
      </c>
      <c r="C2482" t="s">
        <v>5904</v>
      </c>
      <c r="D2482" s="10" t="s">
        <v>5905</v>
      </c>
      <c r="E2482">
        <v>1</v>
      </c>
      <c r="F2482" s="3">
        <v>0</v>
      </c>
    </row>
    <row r="2483" spans="1:6">
      <c r="A2483" s="3" t="s">
        <v>5906</v>
      </c>
      <c r="B2483" t="s">
        <v>13750</v>
      </c>
      <c r="C2483" t="s">
        <v>5904</v>
      </c>
      <c r="D2483" s="10" t="s">
        <v>5905</v>
      </c>
      <c r="E2483">
        <v>1</v>
      </c>
      <c r="F2483" s="3">
        <v>0</v>
      </c>
    </row>
    <row r="2484" spans="1:6">
      <c r="A2484" s="3" t="s">
        <v>5907</v>
      </c>
      <c r="B2484" t="s">
        <v>13751</v>
      </c>
      <c r="C2484" t="s">
        <v>5908</v>
      </c>
      <c r="D2484" s="10" t="s">
        <v>5909</v>
      </c>
      <c r="E2484">
        <v>1</v>
      </c>
      <c r="F2484" s="3">
        <v>0</v>
      </c>
    </row>
    <row r="2485" spans="1:6">
      <c r="A2485" s="3" t="s">
        <v>5910</v>
      </c>
      <c r="B2485" t="s">
        <v>13752</v>
      </c>
      <c r="C2485" t="s">
        <v>5908</v>
      </c>
      <c r="D2485" s="10" t="s">
        <v>5909</v>
      </c>
      <c r="E2485">
        <v>1</v>
      </c>
      <c r="F2485" s="3">
        <v>0</v>
      </c>
    </row>
    <row r="2486" spans="1:6">
      <c r="A2486" s="3" t="s">
        <v>5911</v>
      </c>
      <c r="B2486" t="s">
        <v>13753</v>
      </c>
      <c r="C2486" t="s">
        <v>5908</v>
      </c>
      <c r="D2486" s="10" t="s">
        <v>5909</v>
      </c>
      <c r="E2486">
        <v>1</v>
      </c>
      <c r="F2486" s="3">
        <v>0</v>
      </c>
    </row>
    <row r="2487" spans="1:6">
      <c r="A2487" s="3" t="s">
        <v>5912</v>
      </c>
      <c r="B2487" t="s">
        <v>13754</v>
      </c>
      <c r="C2487" t="s">
        <v>5908</v>
      </c>
      <c r="D2487" s="10" t="s">
        <v>5909</v>
      </c>
      <c r="E2487">
        <v>1</v>
      </c>
      <c r="F2487" s="3">
        <v>0</v>
      </c>
    </row>
    <row r="2488" spans="1:6">
      <c r="A2488" s="3" t="s">
        <v>5913</v>
      </c>
      <c r="B2488" t="s">
        <v>13755</v>
      </c>
      <c r="C2488" t="s">
        <v>5908</v>
      </c>
      <c r="D2488" s="10" t="s">
        <v>5909</v>
      </c>
      <c r="E2488">
        <v>1</v>
      </c>
      <c r="F2488" s="3">
        <v>0</v>
      </c>
    </row>
    <row r="2489" spans="1:6">
      <c r="A2489" s="3" t="s">
        <v>5914</v>
      </c>
      <c r="B2489" t="s">
        <v>13756</v>
      </c>
      <c r="C2489" t="s">
        <v>5915</v>
      </c>
      <c r="D2489" s="10" t="s">
        <v>5916</v>
      </c>
      <c r="E2489">
        <v>1</v>
      </c>
      <c r="F2489" s="3">
        <v>0</v>
      </c>
    </row>
    <row r="2490" spans="1:6">
      <c r="A2490" s="3" t="s">
        <v>5917</v>
      </c>
      <c r="B2490" t="s">
        <v>13757</v>
      </c>
      <c r="C2490" t="s">
        <v>5915</v>
      </c>
      <c r="D2490" s="10" t="s">
        <v>5916</v>
      </c>
      <c r="E2490">
        <v>1</v>
      </c>
      <c r="F2490" s="3">
        <v>0</v>
      </c>
    </row>
    <row r="2491" spans="1:6">
      <c r="A2491" s="3" t="s">
        <v>5918</v>
      </c>
      <c r="B2491" t="s">
        <v>13758</v>
      </c>
      <c r="C2491" t="s">
        <v>5915</v>
      </c>
      <c r="D2491" s="10" t="s">
        <v>5916</v>
      </c>
      <c r="E2491">
        <v>1</v>
      </c>
      <c r="F2491" s="3">
        <v>0</v>
      </c>
    </row>
    <row r="2492" spans="1:6">
      <c r="A2492" s="3" t="s">
        <v>5919</v>
      </c>
      <c r="B2492" t="s">
        <v>13759</v>
      </c>
      <c r="C2492" t="s">
        <v>5915</v>
      </c>
      <c r="D2492" s="10" t="s">
        <v>5916</v>
      </c>
      <c r="E2492">
        <v>1</v>
      </c>
      <c r="F2492" s="3">
        <v>0</v>
      </c>
    </row>
    <row r="2493" spans="1:6">
      <c r="A2493" s="3" t="s">
        <v>5920</v>
      </c>
      <c r="B2493" t="s">
        <v>13760</v>
      </c>
      <c r="C2493" t="s">
        <v>5921</v>
      </c>
      <c r="D2493" s="10" t="s">
        <v>5922</v>
      </c>
      <c r="E2493">
        <v>1</v>
      </c>
      <c r="F2493" s="3">
        <v>0</v>
      </c>
    </row>
    <row r="2494" spans="1:6">
      <c r="A2494" s="3" t="s">
        <v>5923</v>
      </c>
      <c r="B2494" t="s">
        <v>13761</v>
      </c>
      <c r="C2494" t="s">
        <v>5921</v>
      </c>
      <c r="D2494" s="10" t="s">
        <v>5922</v>
      </c>
      <c r="E2494">
        <v>1</v>
      </c>
      <c r="F2494" s="3">
        <v>0</v>
      </c>
    </row>
    <row r="2495" spans="1:6">
      <c r="A2495" s="3" t="s">
        <v>5924</v>
      </c>
      <c r="B2495" t="s">
        <v>13762</v>
      </c>
      <c r="C2495" t="s">
        <v>5925</v>
      </c>
      <c r="D2495" s="10" t="s">
        <v>5926</v>
      </c>
      <c r="E2495">
        <v>1</v>
      </c>
      <c r="F2495" s="3">
        <v>0</v>
      </c>
    </row>
    <row r="2496" spans="1:6">
      <c r="A2496" s="3" t="s">
        <v>5927</v>
      </c>
      <c r="B2496" t="s">
        <v>13763</v>
      </c>
      <c r="C2496" t="s">
        <v>5925</v>
      </c>
      <c r="D2496" s="10" t="s">
        <v>5926</v>
      </c>
      <c r="E2496">
        <v>1</v>
      </c>
      <c r="F2496" s="3">
        <v>0</v>
      </c>
    </row>
    <row r="2497" spans="1:6">
      <c r="A2497" s="3" t="s">
        <v>5928</v>
      </c>
      <c r="B2497" t="s">
        <v>13764</v>
      </c>
      <c r="C2497" t="s">
        <v>5925</v>
      </c>
      <c r="D2497" s="10" t="s">
        <v>5926</v>
      </c>
      <c r="E2497">
        <v>1</v>
      </c>
      <c r="F2497" s="3">
        <v>0</v>
      </c>
    </row>
    <row r="2498" spans="1:6">
      <c r="A2498" s="3" t="s">
        <v>5929</v>
      </c>
      <c r="B2498" t="s">
        <v>13765</v>
      </c>
      <c r="C2498" t="s">
        <v>5930</v>
      </c>
      <c r="D2498" s="10" t="s">
        <v>16493</v>
      </c>
      <c r="E2498">
        <v>1</v>
      </c>
      <c r="F2498" s="3">
        <v>0</v>
      </c>
    </row>
    <row r="2499" spans="1:6">
      <c r="A2499" s="3" t="s">
        <v>5931</v>
      </c>
      <c r="B2499" t="s">
        <v>13766</v>
      </c>
      <c r="C2499" t="s">
        <v>5932</v>
      </c>
      <c r="D2499" s="10" t="s">
        <v>5933</v>
      </c>
      <c r="E2499">
        <v>1</v>
      </c>
      <c r="F2499" s="3">
        <v>0</v>
      </c>
    </row>
    <row r="2500" spans="1:6">
      <c r="A2500" s="3" t="s">
        <v>5934</v>
      </c>
      <c r="B2500" t="s">
        <v>13767</v>
      </c>
      <c r="C2500" t="s">
        <v>5935</v>
      </c>
      <c r="D2500" s="10" t="s">
        <v>5933</v>
      </c>
      <c r="E2500">
        <v>1</v>
      </c>
      <c r="F2500" s="3">
        <v>0</v>
      </c>
    </row>
    <row r="2501" spans="1:6">
      <c r="A2501" s="3" t="s">
        <v>5936</v>
      </c>
      <c r="B2501" t="s">
        <v>13768</v>
      </c>
      <c r="C2501" t="s">
        <v>5935</v>
      </c>
      <c r="D2501" s="10" t="s">
        <v>5937</v>
      </c>
      <c r="E2501">
        <v>1</v>
      </c>
      <c r="F2501" s="3">
        <v>0</v>
      </c>
    </row>
    <row r="2502" spans="1:6">
      <c r="A2502" s="3" t="s">
        <v>5938</v>
      </c>
      <c r="B2502" t="s">
        <v>13769</v>
      </c>
      <c r="C2502" t="s">
        <v>5939</v>
      </c>
      <c r="D2502" s="10" t="s">
        <v>5940</v>
      </c>
      <c r="E2502">
        <v>1</v>
      </c>
      <c r="F2502" s="3">
        <v>0</v>
      </c>
    </row>
    <row r="2503" spans="1:6">
      <c r="A2503" s="3" t="s">
        <v>5941</v>
      </c>
      <c r="B2503" t="s">
        <v>13770</v>
      </c>
      <c r="C2503" t="s">
        <v>5939</v>
      </c>
      <c r="D2503" s="10" t="s">
        <v>5942</v>
      </c>
      <c r="E2503">
        <v>1</v>
      </c>
      <c r="F2503" s="3">
        <v>0</v>
      </c>
    </row>
    <row r="2504" spans="1:6">
      <c r="A2504" s="3" t="s">
        <v>5943</v>
      </c>
      <c r="B2504" t="s">
        <v>13771</v>
      </c>
      <c r="C2504" t="s">
        <v>5939</v>
      </c>
      <c r="D2504" s="10" t="s">
        <v>5942</v>
      </c>
      <c r="E2504">
        <v>1</v>
      </c>
      <c r="F2504" s="3">
        <v>0</v>
      </c>
    </row>
    <row r="2505" spans="1:6">
      <c r="A2505" s="3" t="s">
        <v>5944</v>
      </c>
      <c r="B2505" t="s">
        <v>13772</v>
      </c>
      <c r="C2505" t="s">
        <v>5939</v>
      </c>
      <c r="D2505" s="10" t="s">
        <v>5942</v>
      </c>
      <c r="E2505">
        <v>1</v>
      </c>
      <c r="F2505" s="3">
        <v>0</v>
      </c>
    </row>
    <row r="2506" spans="1:6">
      <c r="A2506" s="3" t="s">
        <v>5945</v>
      </c>
      <c r="B2506" t="s">
        <v>13773</v>
      </c>
      <c r="C2506" t="s">
        <v>5939</v>
      </c>
      <c r="D2506" s="10" t="s">
        <v>5942</v>
      </c>
      <c r="E2506">
        <v>1</v>
      </c>
      <c r="F2506" s="3">
        <v>0</v>
      </c>
    </row>
    <row r="2507" spans="1:6">
      <c r="A2507" s="3" t="s">
        <v>5946</v>
      </c>
      <c r="B2507" t="s">
        <v>13774</v>
      </c>
      <c r="C2507" t="s">
        <v>5947</v>
      </c>
      <c r="D2507" s="10" t="s">
        <v>5948</v>
      </c>
      <c r="E2507">
        <v>1</v>
      </c>
      <c r="F2507" s="3">
        <v>0</v>
      </c>
    </row>
    <row r="2508" spans="1:6">
      <c r="A2508" s="3" t="s">
        <v>5949</v>
      </c>
      <c r="B2508" t="s">
        <v>13775</v>
      </c>
      <c r="C2508" t="s">
        <v>5947</v>
      </c>
      <c r="D2508" s="10" t="s">
        <v>5950</v>
      </c>
      <c r="E2508">
        <v>1</v>
      </c>
      <c r="F2508" s="3">
        <v>0</v>
      </c>
    </row>
    <row r="2509" spans="1:6">
      <c r="A2509" s="3" t="s">
        <v>5951</v>
      </c>
      <c r="B2509" t="s">
        <v>13776</v>
      </c>
      <c r="C2509" t="s">
        <v>5952</v>
      </c>
      <c r="D2509" s="10" t="s">
        <v>5950</v>
      </c>
      <c r="E2509">
        <v>1</v>
      </c>
      <c r="F2509" s="3">
        <v>0</v>
      </c>
    </row>
    <row r="2510" spans="1:6">
      <c r="A2510" s="3" t="s">
        <v>5953</v>
      </c>
      <c r="B2510" t="s">
        <v>13777</v>
      </c>
      <c r="C2510" t="s">
        <v>5952</v>
      </c>
      <c r="D2510" s="10" t="s">
        <v>5954</v>
      </c>
      <c r="E2510">
        <v>1</v>
      </c>
      <c r="F2510" s="3">
        <v>0</v>
      </c>
    </row>
    <row r="2511" spans="1:6">
      <c r="A2511" s="3" t="s">
        <v>5955</v>
      </c>
      <c r="B2511" t="s">
        <v>13778</v>
      </c>
      <c r="C2511" t="s">
        <v>5952</v>
      </c>
      <c r="D2511" s="10" t="s">
        <v>5954</v>
      </c>
      <c r="E2511">
        <v>1</v>
      </c>
      <c r="F2511" s="3">
        <v>0</v>
      </c>
    </row>
    <row r="2512" spans="1:6">
      <c r="A2512" s="3" t="s">
        <v>5956</v>
      </c>
      <c r="B2512" t="s">
        <v>13779</v>
      </c>
      <c r="C2512" t="s">
        <v>5952</v>
      </c>
      <c r="D2512" s="10" t="s">
        <v>5954</v>
      </c>
      <c r="E2512">
        <v>1</v>
      </c>
      <c r="F2512" s="3">
        <v>0</v>
      </c>
    </row>
    <row r="2513" spans="1:6">
      <c r="A2513" s="3" t="s">
        <v>5957</v>
      </c>
      <c r="B2513" t="s">
        <v>13780</v>
      </c>
      <c r="C2513" t="s">
        <v>5952</v>
      </c>
      <c r="D2513" s="10" t="s">
        <v>5954</v>
      </c>
      <c r="E2513">
        <v>1</v>
      </c>
      <c r="F2513" s="3">
        <v>0</v>
      </c>
    </row>
    <row r="2514" spans="1:6">
      <c r="A2514" s="3" t="s">
        <v>5958</v>
      </c>
      <c r="B2514" t="s">
        <v>13781</v>
      </c>
      <c r="C2514" t="s">
        <v>5952</v>
      </c>
      <c r="D2514" s="10" t="s">
        <v>5954</v>
      </c>
      <c r="E2514">
        <v>1</v>
      </c>
      <c r="F2514" s="3">
        <v>0</v>
      </c>
    </row>
    <row r="2515" spans="1:6">
      <c r="A2515" s="3" t="s">
        <v>5959</v>
      </c>
      <c r="B2515" t="s">
        <v>13782</v>
      </c>
      <c r="C2515" t="s">
        <v>5952</v>
      </c>
      <c r="D2515" s="10" t="s">
        <v>5960</v>
      </c>
      <c r="E2515">
        <v>1</v>
      </c>
      <c r="F2515" s="3">
        <v>0</v>
      </c>
    </row>
    <row r="2516" spans="1:6">
      <c r="A2516" s="3" t="s">
        <v>5961</v>
      </c>
      <c r="B2516" t="s">
        <v>13783</v>
      </c>
      <c r="C2516" t="s">
        <v>5962</v>
      </c>
      <c r="D2516" s="10" t="s">
        <v>5960</v>
      </c>
      <c r="E2516">
        <v>1</v>
      </c>
      <c r="F2516" s="3">
        <v>0</v>
      </c>
    </row>
    <row r="2517" spans="1:6">
      <c r="A2517" s="3" t="s">
        <v>5963</v>
      </c>
      <c r="B2517" t="s">
        <v>13784</v>
      </c>
      <c r="C2517" t="s">
        <v>5962</v>
      </c>
      <c r="D2517" s="10" t="s">
        <v>16494</v>
      </c>
      <c r="E2517">
        <v>1</v>
      </c>
      <c r="F2517" s="3">
        <v>0</v>
      </c>
    </row>
    <row r="2518" spans="1:6">
      <c r="A2518" s="3" t="s">
        <v>5964</v>
      </c>
      <c r="B2518" t="s">
        <v>13785</v>
      </c>
      <c r="C2518" t="s">
        <v>5962</v>
      </c>
      <c r="D2518" s="10" t="s">
        <v>16494</v>
      </c>
      <c r="E2518">
        <v>1</v>
      </c>
      <c r="F2518" s="3">
        <v>0</v>
      </c>
    </row>
    <row r="2519" spans="1:6">
      <c r="A2519" s="3" t="s">
        <v>5965</v>
      </c>
      <c r="B2519" t="s">
        <v>13786</v>
      </c>
      <c r="C2519" t="s">
        <v>5962</v>
      </c>
      <c r="D2519" s="10" t="s">
        <v>16494</v>
      </c>
      <c r="E2519">
        <v>1</v>
      </c>
      <c r="F2519" s="3">
        <v>0</v>
      </c>
    </row>
    <row r="2520" spans="1:6">
      <c r="A2520" s="3" t="s">
        <v>5966</v>
      </c>
      <c r="B2520" t="s">
        <v>13787</v>
      </c>
      <c r="C2520" t="s">
        <v>5962</v>
      </c>
      <c r="D2520" s="10" t="s">
        <v>5967</v>
      </c>
      <c r="E2520">
        <v>1</v>
      </c>
      <c r="F2520" s="3">
        <v>0</v>
      </c>
    </row>
    <row r="2521" spans="1:6">
      <c r="A2521" s="3" t="s">
        <v>5968</v>
      </c>
      <c r="B2521" t="s">
        <v>13788</v>
      </c>
      <c r="C2521" t="s">
        <v>5962</v>
      </c>
      <c r="D2521" s="10" t="s">
        <v>5967</v>
      </c>
      <c r="E2521">
        <v>1</v>
      </c>
      <c r="F2521" s="3">
        <v>0</v>
      </c>
    </row>
    <row r="2522" spans="1:6">
      <c r="A2522" s="3" t="s">
        <v>5969</v>
      </c>
      <c r="B2522" t="s">
        <v>13789</v>
      </c>
      <c r="C2522" t="s">
        <v>5962</v>
      </c>
      <c r="D2522" s="10" t="s">
        <v>5967</v>
      </c>
      <c r="E2522">
        <v>1</v>
      </c>
      <c r="F2522" s="3">
        <v>0</v>
      </c>
    </row>
    <row r="2523" spans="1:6">
      <c r="A2523" s="3" t="s">
        <v>5970</v>
      </c>
      <c r="B2523" t="s">
        <v>13790</v>
      </c>
      <c r="C2523" t="s">
        <v>5971</v>
      </c>
      <c r="D2523" s="10" t="s">
        <v>5972</v>
      </c>
      <c r="E2523">
        <v>1</v>
      </c>
      <c r="F2523" s="3">
        <v>0</v>
      </c>
    </row>
    <row r="2524" spans="1:6">
      <c r="A2524" s="3" t="s">
        <v>5973</v>
      </c>
      <c r="B2524" t="s">
        <v>13791</v>
      </c>
      <c r="C2524" t="s">
        <v>5971</v>
      </c>
      <c r="D2524" s="10" t="s">
        <v>5974</v>
      </c>
      <c r="E2524">
        <v>1</v>
      </c>
      <c r="F2524" s="3">
        <v>0</v>
      </c>
    </row>
    <row r="2525" spans="1:6">
      <c r="A2525" s="3" t="s">
        <v>5975</v>
      </c>
      <c r="B2525" t="s">
        <v>13792</v>
      </c>
      <c r="C2525" t="s">
        <v>5976</v>
      </c>
      <c r="D2525" s="10" t="s">
        <v>5977</v>
      </c>
      <c r="E2525">
        <v>1</v>
      </c>
      <c r="F2525" s="3">
        <v>0</v>
      </c>
    </row>
    <row r="2526" spans="1:6">
      <c r="A2526" s="3" t="s">
        <v>5978</v>
      </c>
      <c r="B2526" t="s">
        <v>13793</v>
      </c>
      <c r="C2526" t="s">
        <v>5976</v>
      </c>
      <c r="D2526" s="10" t="s">
        <v>5979</v>
      </c>
      <c r="E2526">
        <v>1</v>
      </c>
      <c r="F2526" s="3">
        <v>0</v>
      </c>
    </row>
    <row r="2527" spans="1:6">
      <c r="A2527" s="3" t="s">
        <v>5980</v>
      </c>
      <c r="B2527" t="s">
        <v>13794</v>
      </c>
      <c r="C2527" t="s">
        <v>5976</v>
      </c>
      <c r="D2527" s="10" t="s">
        <v>5979</v>
      </c>
      <c r="E2527">
        <v>1</v>
      </c>
      <c r="F2527" s="3">
        <v>0</v>
      </c>
    </row>
    <row r="2528" spans="1:6">
      <c r="A2528" s="3" t="s">
        <v>5981</v>
      </c>
      <c r="B2528" t="s">
        <v>13795</v>
      </c>
      <c r="C2528" t="s">
        <v>5982</v>
      </c>
      <c r="D2528" s="10" t="s">
        <v>5983</v>
      </c>
      <c r="E2528">
        <v>1</v>
      </c>
      <c r="F2528" s="3">
        <v>0</v>
      </c>
    </row>
    <row r="2529" spans="1:6">
      <c r="A2529" s="3" t="s">
        <v>5984</v>
      </c>
      <c r="B2529" t="s">
        <v>13796</v>
      </c>
      <c r="C2529" t="s">
        <v>5982</v>
      </c>
      <c r="D2529" s="10" t="s">
        <v>5983</v>
      </c>
      <c r="E2529">
        <v>1</v>
      </c>
      <c r="F2529" s="3">
        <v>0</v>
      </c>
    </row>
    <row r="2530" spans="1:6">
      <c r="A2530" s="3" t="s">
        <v>5985</v>
      </c>
      <c r="B2530" t="s">
        <v>13797</v>
      </c>
      <c r="C2530" t="s">
        <v>5982</v>
      </c>
      <c r="D2530" s="10" t="s">
        <v>5983</v>
      </c>
      <c r="E2530">
        <v>1</v>
      </c>
      <c r="F2530" s="3">
        <v>0</v>
      </c>
    </row>
    <row r="2531" spans="1:6">
      <c r="A2531" s="3" t="s">
        <v>5986</v>
      </c>
      <c r="B2531" t="s">
        <v>13798</v>
      </c>
      <c r="C2531" t="s">
        <v>5982</v>
      </c>
      <c r="D2531" s="10" t="s">
        <v>5987</v>
      </c>
      <c r="E2531">
        <v>1</v>
      </c>
      <c r="F2531" s="3">
        <v>0</v>
      </c>
    </row>
    <row r="2532" spans="1:6">
      <c r="A2532" s="3" t="s">
        <v>5988</v>
      </c>
      <c r="B2532" t="s">
        <v>13799</v>
      </c>
      <c r="C2532" t="s">
        <v>5982</v>
      </c>
      <c r="D2532" s="10" t="s">
        <v>5987</v>
      </c>
      <c r="E2532">
        <v>1</v>
      </c>
      <c r="F2532" s="3">
        <v>0</v>
      </c>
    </row>
    <row r="2533" spans="1:6">
      <c r="A2533" s="3" t="s">
        <v>5989</v>
      </c>
      <c r="B2533" t="s">
        <v>13800</v>
      </c>
      <c r="C2533" t="s">
        <v>5982</v>
      </c>
      <c r="D2533" s="10" t="s">
        <v>5990</v>
      </c>
      <c r="E2533">
        <v>1</v>
      </c>
      <c r="F2533" s="3">
        <v>0</v>
      </c>
    </row>
    <row r="2534" spans="1:6">
      <c r="A2534" s="3" t="s">
        <v>5991</v>
      </c>
      <c r="B2534" t="s">
        <v>13801</v>
      </c>
      <c r="C2534" t="s">
        <v>5992</v>
      </c>
      <c r="D2534" s="10" t="s">
        <v>16495</v>
      </c>
      <c r="E2534">
        <v>1</v>
      </c>
      <c r="F2534" s="3">
        <v>0</v>
      </c>
    </row>
    <row r="2535" spans="1:6">
      <c r="A2535" s="3" t="s">
        <v>5993</v>
      </c>
      <c r="B2535" t="s">
        <v>13802</v>
      </c>
      <c r="C2535" t="s">
        <v>5992</v>
      </c>
      <c r="D2535" s="10" t="s">
        <v>16495</v>
      </c>
      <c r="E2535">
        <v>1</v>
      </c>
      <c r="F2535" s="3">
        <v>0</v>
      </c>
    </row>
    <row r="2536" spans="1:6">
      <c r="A2536" s="3" t="s">
        <v>5994</v>
      </c>
      <c r="B2536" t="s">
        <v>13803</v>
      </c>
      <c r="C2536" t="s">
        <v>5992</v>
      </c>
      <c r="D2536" s="10" t="s">
        <v>5995</v>
      </c>
      <c r="E2536">
        <v>1</v>
      </c>
      <c r="F2536" s="3">
        <v>0</v>
      </c>
    </row>
    <row r="2537" spans="1:6">
      <c r="A2537" s="3" t="s">
        <v>5996</v>
      </c>
      <c r="B2537" t="s">
        <v>13804</v>
      </c>
      <c r="C2537" t="s">
        <v>5992</v>
      </c>
      <c r="D2537" s="10" t="s">
        <v>5995</v>
      </c>
      <c r="E2537">
        <v>1</v>
      </c>
      <c r="F2537" s="3">
        <v>0</v>
      </c>
    </row>
    <row r="2538" spans="1:6">
      <c r="A2538" s="3" t="s">
        <v>5997</v>
      </c>
      <c r="B2538" t="s">
        <v>13805</v>
      </c>
      <c r="C2538" t="s">
        <v>5998</v>
      </c>
      <c r="D2538" s="10" t="s">
        <v>5999</v>
      </c>
      <c r="E2538">
        <v>1</v>
      </c>
      <c r="F2538" s="3">
        <v>0</v>
      </c>
    </row>
    <row r="2539" spans="1:6">
      <c r="A2539" s="3" t="s">
        <v>6000</v>
      </c>
      <c r="B2539" t="s">
        <v>13806</v>
      </c>
      <c r="C2539" t="s">
        <v>5998</v>
      </c>
      <c r="D2539" s="10" t="s">
        <v>5999</v>
      </c>
      <c r="E2539">
        <v>1</v>
      </c>
      <c r="F2539" s="3">
        <v>0</v>
      </c>
    </row>
    <row r="2540" spans="1:6">
      <c r="A2540" s="3" t="s">
        <v>6001</v>
      </c>
      <c r="B2540" t="s">
        <v>13807</v>
      </c>
      <c r="C2540" t="s">
        <v>5998</v>
      </c>
      <c r="D2540" s="10" t="s">
        <v>5999</v>
      </c>
      <c r="E2540">
        <v>1</v>
      </c>
      <c r="F2540" s="3">
        <v>0</v>
      </c>
    </row>
    <row r="2541" spans="1:6">
      <c r="A2541" s="3" t="s">
        <v>6002</v>
      </c>
      <c r="B2541" t="s">
        <v>13808</v>
      </c>
      <c r="C2541" t="s">
        <v>5998</v>
      </c>
      <c r="D2541" s="10" t="s">
        <v>6003</v>
      </c>
      <c r="E2541">
        <v>1</v>
      </c>
      <c r="F2541" s="3">
        <v>0</v>
      </c>
    </row>
    <row r="2542" spans="1:6">
      <c r="A2542" s="3" t="s">
        <v>6004</v>
      </c>
      <c r="B2542" t="s">
        <v>13809</v>
      </c>
      <c r="C2542" t="s">
        <v>5998</v>
      </c>
      <c r="D2542" s="10" t="s">
        <v>6003</v>
      </c>
      <c r="E2542">
        <v>1</v>
      </c>
      <c r="F2542" s="3">
        <v>0</v>
      </c>
    </row>
    <row r="2543" spans="1:6">
      <c r="A2543" s="3" t="s">
        <v>6005</v>
      </c>
      <c r="B2543" t="s">
        <v>13810</v>
      </c>
      <c r="C2543" t="s">
        <v>6006</v>
      </c>
      <c r="D2543" s="10" t="s">
        <v>6007</v>
      </c>
      <c r="E2543">
        <v>1</v>
      </c>
      <c r="F2543" s="3">
        <v>0</v>
      </c>
    </row>
    <row r="2544" spans="1:6">
      <c r="A2544" s="3" t="s">
        <v>6008</v>
      </c>
      <c r="B2544" t="s">
        <v>13811</v>
      </c>
      <c r="C2544" t="s">
        <v>6006</v>
      </c>
      <c r="D2544" s="10" t="s">
        <v>6009</v>
      </c>
      <c r="E2544">
        <v>1</v>
      </c>
      <c r="F2544" s="3">
        <v>0</v>
      </c>
    </row>
    <row r="2545" spans="1:6">
      <c r="A2545" s="3" t="s">
        <v>6010</v>
      </c>
      <c r="B2545" t="s">
        <v>13812</v>
      </c>
      <c r="C2545" t="s">
        <v>6006</v>
      </c>
      <c r="D2545" s="10" t="s">
        <v>6009</v>
      </c>
      <c r="E2545">
        <v>1</v>
      </c>
      <c r="F2545" s="3">
        <v>0</v>
      </c>
    </row>
    <row r="2546" spans="1:6">
      <c r="A2546" s="3" t="s">
        <v>6011</v>
      </c>
      <c r="B2546" t="s">
        <v>13813</v>
      </c>
      <c r="C2546" t="s">
        <v>6012</v>
      </c>
      <c r="D2546" s="10" t="s">
        <v>6013</v>
      </c>
      <c r="E2546">
        <v>1</v>
      </c>
      <c r="F2546" s="3">
        <v>0</v>
      </c>
    </row>
    <row r="2547" spans="1:6">
      <c r="A2547" s="3" t="s">
        <v>6014</v>
      </c>
      <c r="B2547" t="s">
        <v>13814</v>
      </c>
      <c r="C2547" t="s">
        <v>6012</v>
      </c>
      <c r="D2547" s="10" t="s">
        <v>6015</v>
      </c>
      <c r="E2547">
        <v>1</v>
      </c>
      <c r="F2547" s="3">
        <v>0</v>
      </c>
    </row>
    <row r="2548" spans="1:6">
      <c r="A2548" s="3" t="s">
        <v>6016</v>
      </c>
      <c r="B2548" t="s">
        <v>13815</v>
      </c>
      <c r="C2548" t="s">
        <v>6012</v>
      </c>
      <c r="D2548" s="10" t="s">
        <v>16496</v>
      </c>
      <c r="E2548">
        <v>1</v>
      </c>
      <c r="F2548" s="3">
        <v>0</v>
      </c>
    </row>
    <row r="2549" spans="1:6">
      <c r="A2549" s="3" t="s">
        <v>6017</v>
      </c>
      <c r="B2549" t="s">
        <v>13816</v>
      </c>
      <c r="C2549" t="s">
        <v>6018</v>
      </c>
      <c r="D2549" s="10" t="s">
        <v>6019</v>
      </c>
      <c r="E2549">
        <v>1</v>
      </c>
      <c r="F2549" s="3">
        <v>0</v>
      </c>
    </row>
    <row r="2550" spans="1:6">
      <c r="A2550" s="3" t="s">
        <v>6020</v>
      </c>
      <c r="B2550" t="s">
        <v>13817</v>
      </c>
      <c r="C2550" t="s">
        <v>6018</v>
      </c>
      <c r="D2550" s="10" t="s">
        <v>6021</v>
      </c>
      <c r="E2550">
        <v>1</v>
      </c>
      <c r="F2550" s="3">
        <v>0</v>
      </c>
    </row>
    <row r="2551" spans="1:6">
      <c r="A2551" s="3" t="s">
        <v>6022</v>
      </c>
      <c r="B2551" t="s">
        <v>13818</v>
      </c>
      <c r="C2551" t="s">
        <v>6018</v>
      </c>
      <c r="D2551" s="10" t="s">
        <v>6021</v>
      </c>
      <c r="E2551">
        <v>1</v>
      </c>
      <c r="F2551" s="3">
        <v>0</v>
      </c>
    </row>
    <row r="2552" spans="1:6">
      <c r="A2552" s="3" t="s">
        <v>6023</v>
      </c>
      <c r="B2552" t="s">
        <v>13819</v>
      </c>
      <c r="C2552" t="s">
        <v>6018</v>
      </c>
      <c r="D2552" s="10" t="s">
        <v>6024</v>
      </c>
      <c r="E2552">
        <v>1</v>
      </c>
      <c r="F2552" s="3">
        <v>0</v>
      </c>
    </row>
    <row r="2553" spans="1:6">
      <c r="A2553" s="3" t="s">
        <v>6025</v>
      </c>
      <c r="B2553" t="s">
        <v>13820</v>
      </c>
      <c r="C2553" t="s">
        <v>6026</v>
      </c>
      <c r="D2553" s="10" t="s">
        <v>6027</v>
      </c>
      <c r="E2553">
        <v>1</v>
      </c>
      <c r="F2553" s="3">
        <v>0</v>
      </c>
    </row>
    <row r="2554" spans="1:6">
      <c r="A2554" s="3" t="s">
        <v>6028</v>
      </c>
      <c r="B2554" t="s">
        <v>13821</v>
      </c>
      <c r="C2554" t="s">
        <v>6026</v>
      </c>
      <c r="D2554" s="10" t="s">
        <v>6027</v>
      </c>
      <c r="E2554">
        <v>1</v>
      </c>
      <c r="F2554" s="3">
        <v>0</v>
      </c>
    </row>
    <row r="2555" spans="1:6">
      <c r="A2555" s="3" t="s">
        <v>6029</v>
      </c>
      <c r="B2555" t="s">
        <v>13822</v>
      </c>
      <c r="C2555" t="s">
        <v>6030</v>
      </c>
      <c r="D2555" s="10" t="s">
        <v>16497</v>
      </c>
      <c r="E2555">
        <v>1</v>
      </c>
      <c r="F2555" s="3">
        <v>0</v>
      </c>
    </row>
    <row r="2556" spans="1:6">
      <c r="A2556" s="3" t="s">
        <v>6031</v>
      </c>
      <c r="B2556" t="s">
        <v>13823</v>
      </c>
      <c r="C2556" t="s">
        <v>6030</v>
      </c>
      <c r="D2556" s="10" t="s">
        <v>16497</v>
      </c>
      <c r="E2556">
        <v>1</v>
      </c>
      <c r="F2556" s="3">
        <v>0</v>
      </c>
    </row>
    <row r="2557" spans="1:6">
      <c r="A2557" s="3" t="s">
        <v>6032</v>
      </c>
      <c r="B2557" t="s">
        <v>13824</v>
      </c>
      <c r="C2557" t="s">
        <v>6030</v>
      </c>
      <c r="D2557" s="10" t="s">
        <v>6033</v>
      </c>
      <c r="E2557">
        <v>1</v>
      </c>
      <c r="F2557" s="3">
        <v>0</v>
      </c>
    </row>
    <row r="2558" spans="1:6">
      <c r="A2558" s="3" t="s">
        <v>6034</v>
      </c>
      <c r="B2558" t="s">
        <v>13825</v>
      </c>
      <c r="C2558" t="s">
        <v>6030</v>
      </c>
      <c r="D2558" s="10" t="s">
        <v>6035</v>
      </c>
      <c r="E2558">
        <v>1</v>
      </c>
      <c r="F2558" s="3">
        <v>0</v>
      </c>
    </row>
    <row r="2559" spans="1:6">
      <c r="A2559" s="3" t="s">
        <v>6036</v>
      </c>
      <c r="B2559" t="s">
        <v>13826</v>
      </c>
      <c r="C2559" t="s">
        <v>6037</v>
      </c>
      <c r="D2559" s="10" t="s">
        <v>6038</v>
      </c>
      <c r="E2559">
        <v>1</v>
      </c>
      <c r="F2559" s="3">
        <v>0</v>
      </c>
    </row>
    <row r="2560" spans="1:6">
      <c r="A2560" s="3" t="s">
        <v>6039</v>
      </c>
      <c r="B2560" t="s">
        <v>13827</v>
      </c>
      <c r="C2560" t="s">
        <v>6037</v>
      </c>
      <c r="D2560" s="10" t="s">
        <v>6040</v>
      </c>
      <c r="E2560">
        <v>1</v>
      </c>
      <c r="F2560" s="3">
        <v>0</v>
      </c>
    </row>
    <row r="2561" spans="1:6">
      <c r="A2561" s="3" t="s">
        <v>6041</v>
      </c>
      <c r="B2561" t="s">
        <v>13828</v>
      </c>
      <c r="C2561" t="s">
        <v>6037</v>
      </c>
      <c r="D2561" s="10" t="s">
        <v>6040</v>
      </c>
      <c r="E2561">
        <v>1</v>
      </c>
      <c r="F2561" s="3">
        <v>0</v>
      </c>
    </row>
    <row r="2562" spans="1:6">
      <c r="A2562" s="3" t="s">
        <v>6042</v>
      </c>
      <c r="B2562" t="s">
        <v>13829</v>
      </c>
      <c r="C2562" t="s">
        <v>6037</v>
      </c>
      <c r="D2562" s="10" t="s">
        <v>6043</v>
      </c>
      <c r="E2562">
        <v>1</v>
      </c>
      <c r="F2562" s="3">
        <v>0</v>
      </c>
    </row>
    <row r="2563" spans="1:6">
      <c r="A2563" s="3" t="s">
        <v>6044</v>
      </c>
      <c r="B2563" t="s">
        <v>13830</v>
      </c>
      <c r="C2563" t="s">
        <v>6037</v>
      </c>
      <c r="D2563" s="10" t="s">
        <v>6043</v>
      </c>
      <c r="E2563">
        <v>1</v>
      </c>
      <c r="F2563" s="3">
        <v>0</v>
      </c>
    </row>
    <row r="2564" spans="1:6">
      <c r="A2564" s="3" t="s">
        <v>6045</v>
      </c>
      <c r="B2564" t="s">
        <v>13831</v>
      </c>
      <c r="C2564" t="s">
        <v>6037</v>
      </c>
      <c r="D2564" s="10" t="s">
        <v>6046</v>
      </c>
      <c r="E2564">
        <v>1</v>
      </c>
      <c r="F2564" s="3">
        <v>0</v>
      </c>
    </row>
    <row r="2565" spans="1:6">
      <c r="A2565" s="3" t="s">
        <v>6047</v>
      </c>
      <c r="B2565" t="s">
        <v>13832</v>
      </c>
      <c r="C2565" t="s">
        <v>6048</v>
      </c>
      <c r="D2565" s="10" t="s">
        <v>6049</v>
      </c>
      <c r="E2565">
        <v>1</v>
      </c>
      <c r="F2565" s="3">
        <v>0</v>
      </c>
    </row>
    <row r="2566" spans="1:6">
      <c r="A2566" s="3" t="s">
        <v>6050</v>
      </c>
      <c r="B2566" t="s">
        <v>13833</v>
      </c>
      <c r="C2566" t="s">
        <v>6048</v>
      </c>
      <c r="D2566" s="10" t="s">
        <v>6051</v>
      </c>
      <c r="E2566">
        <v>1</v>
      </c>
      <c r="F2566" s="3">
        <v>0</v>
      </c>
    </row>
    <row r="2567" spans="1:6">
      <c r="A2567" s="3" t="s">
        <v>6052</v>
      </c>
      <c r="B2567" t="s">
        <v>13834</v>
      </c>
      <c r="C2567" t="s">
        <v>6048</v>
      </c>
      <c r="D2567" s="10" t="s">
        <v>6053</v>
      </c>
      <c r="E2567">
        <v>1</v>
      </c>
      <c r="F2567" s="3">
        <v>0</v>
      </c>
    </row>
    <row r="2568" spans="1:6">
      <c r="A2568" s="3" t="s">
        <v>6054</v>
      </c>
      <c r="B2568" t="s">
        <v>13835</v>
      </c>
      <c r="C2568" t="s">
        <v>6055</v>
      </c>
      <c r="D2568" s="10" t="s">
        <v>6053</v>
      </c>
      <c r="E2568">
        <v>1</v>
      </c>
      <c r="F2568" s="3">
        <v>0</v>
      </c>
    </row>
    <row r="2569" spans="1:6">
      <c r="A2569" s="3" t="s">
        <v>6056</v>
      </c>
      <c r="B2569" t="s">
        <v>13836</v>
      </c>
      <c r="C2569" t="s">
        <v>6055</v>
      </c>
      <c r="D2569" s="10" t="s">
        <v>6053</v>
      </c>
      <c r="E2569">
        <v>1</v>
      </c>
      <c r="F2569" s="3">
        <v>0</v>
      </c>
    </row>
    <row r="2570" spans="1:6">
      <c r="A2570" s="3" t="s">
        <v>6057</v>
      </c>
      <c r="B2570" t="s">
        <v>13837</v>
      </c>
      <c r="C2570" t="s">
        <v>6055</v>
      </c>
      <c r="D2570" s="10" t="s">
        <v>6058</v>
      </c>
      <c r="E2570">
        <v>1</v>
      </c>
      <c r="F2570" s="3">
        <v>0</v>
      </c>
    </row>
    <row r="2571" spans="1:6">
      <c r="A2571" s="3" t="s">
        <v>6059</v>
      </c>
      <c r="B2571" t="s">
        <v>13838</v>
      </c>
      <c r="C2571" t="s">
        <v>6055</v>
      </c>
      <c r="D2571" s="10" t="s">
        <v>6060</v>
      </c>
      <c r="E2571">
        <v>1</v>
      </c>
      <c r="F2571" s="3">
        <v>0</v>
      </c>
    </row>
    <row r="2572" spans="1:6">
      <c r="A2572" s="3" t="s">
        <v>6061</v>
      </c>
      <c r="B2572" t="s">
        <v>13839</v>
      </c>
      <c r="C2572" t="s">
        <v>6055</v>
      </c>
      <c r="D2572" s="10" t="s">
        <v>6060</v>
      </c>
      <c r="E2572">
        <v>1</v>
      </c>
      <c r="F2572" s="3">
        <v>0</v>
      </c>
    </row>
    <row r="2573" spans="1:6">
      <c r="A2573" s="3" t="s">
        <v>6062</v>
      </c>
      <c r="B2573" t="s">
        <v>13840</v>
      </c>
      <c r="C2573" t="s">
        <v>6063</v>
      </c>
      <c r="D2573" s="10" t="s">
        <v>16498</v>
      </c>
      <c r="E2573">
        <v>1</v>
      </c>
      <c r="F2573" s="3">
        <v>0</v>
      </c>
    </row>
    <row r="2574" spans="1:6">
      <c r="A2574" s="3" t="s">
        <v>6064</v>
      </c>
      <c r="B2574" t="s">
        <v>13841</v>
      </c>
      <c r="C2574" t="s">
        <v>6063</v>
      </c>
      <c r="D2574" s="10" t="s">
        <v>16498</v>
      </c>
      <c r="E2574">
        <v>1</v>
      </c>
      <c r="F2574" s="3">
        <v>0</v>
      </c>
    </row>
    <row r="2575" spans="1:6">
      <c r="A2575" s="3" t="s">
        <v>6065</v>
      </c>
      <c r="B2575" t="s">
        <v>13842</v>
      </c>
      <c r="C2575" t="s">
        <v>6063</v>
      </c>
      <c r="D2575" s="10" t="s">
        <v>6066</v>
      </c>
      <c r="E2575">
        <v>1</v>
      </c>
      <c r="F2575" s="3">
        <v>0</v>
      </c>
    </row>
    <row r="2576" spans="1:6">
      <c r="A2576" s="3" t="s">
        <v>6067</v>
      </c>
      <c r="B2576" t="s">
        <v>13843</v>
      </c>
      <c r="C2576" t="s">
        <v>6068</v>
      </c>
      <c r="D2576" s="10" t="s">
        <v>6069</v>
      </c>
      <c r="E2576">
        <v>1</v>
      </c>
      <c r="F2576" s="3">
        <v>0</v>
      </c>
    </row>
    <row r="2577" spans="1:6">
      <c r="A2577" s="3" t="s">
        <v>6070</v>
      </c>
      <c r="B2577" t="s">
        <v>13844</v>
      </c>
      <c r="C2577" t="s">
        <v>6068</v>
      </c>
      <c r="D2577" s="10" t="s">
        <v>6071</v>
      </c>
      <c r="E2577">
        <v>1</v>
      </c>
      <c r="F2577" s="3">
        <v>0</v>
      </c>
    </row>
    <row r="2578" spans="1:6">
      <c r="A2578" s="3" t="s">
        <v>6072</v>
      </c>
      <c r="B2578" t="s">
        <v>13845</v>
      </c>
      <c r="C2578" t="s">
        <v>6068</v>
      </c>
      <c r="D2578" s="10" t="s">
        <v>6073</v>
      </c>
      <c r="E2578">
        <v>1</v>
      </c>
      <c r="F2578" s="3">
        <v>0</v>
      </c>
    </row>
    <row r="2579" spans="1:6">
      <c r="A2579" s="3" t="s">
        <v>6074</v>
      </c>
      <c r="B2579" t="s">
        <v>13846</v>
      </c>
      <c r="C2579" t="s">
        <v>6075</v>
      </c>
      <c r="D2579" s="10" t="s">
        <v>16499</v>
      </c>
      <c r="E2579">
        <v>1</v>
      </c>
      <c r="F2579" s="3">
        <v>0</v>
      </c>
    </row>
    <row r="2580" spans="1:6">
      <c r="A2580" s="3" t="s">
        <v>6076</v>
      </c>
      <c r="B2580" t="s">
        <v>13847</v>
      </c>
      <c r="C2580" t="s">
        <v>6075</v>
      </c>
      <c r="D2580" s="10" t="s">
        <v>6077</v>
      </c>
      <c r="E2580">
        <v>1</v>
      </c>
      <c r="F2580" s="3">
        <v>0</v>
      </c>
    </row>
    <row r="2581" spans="1:6">
      <c r="A2581" s="3" t="s">
        <v>6078</v>
      </c>
      <c r="B2581" t="s">
        <v>13848</v>
      </c>
      <c r="C2581" t="s">
        <v>6079</v>
      </c>
      <c r="D2581" s="10" t="s">
        <v>6080</v>
      </c>
      <c r="E2581">
        <v>1</v>
      </c>
      <c r="F2581" s="3">
        <v>0</v>
      </c>
    </row>
    <row r="2582" spans="1:6">
      <c r="A2582" s="3" t="s">
        <v>6081</v>
      </c>
      <c r="B2582" t="s">
        <v>13849</v>
      </c>
      <c r="C2582" t="s">
        <v>6079</v>
      </c>
      <c r="D2582" s="10" t="s">
        <v>6082</v>
      </c>
      <c r="E2582">
        <v>1</v>
      </c>
      <c r="F2582" s="3">
        <v>0</v>
      </c>
    </row>
    <row r="2583" spans="1:6">
      <c r="A2583" s="3" t="s">
        <v>6083</v>
      </c>
      <c r="B2583" t="s">
        <v>13850</v>
      </c>
      <c r="C2583" t="s">
        <v>6079</v>
      </c>
      <c r="D2583" s="10" t="s">
        <v>6084</v>
      </c>
      <c r="E2583">
        <v>1</v>
      </c>
      <c r="F2583" s="3">
        <v>0</v>
      </c>
    </row>
    <row r="2584" spans="1:6">
      <c r="A2584" s="3" t="s">
        <v>6085</v>
      </c>
      <c r="B2584" t="s">
        <v>13851</v>
      </c>
      <c r="C2584" t="s">
        <v>6079</v>
      </c>
      <c r="D2584" s="10" t="s">
        <v>6084</v>
      </c>
      <c r="E2584">
        <v>1</v>
      </c>
      <c r="F2584" s="3">
        <v>0</v>
      </c>
    </row>
    <row r="2585" spans="1:6">
      <c r="A2585" s="3" t="s">
        <v>6086</v>
      </c>
      <c r="B2585" t="s">
        <v>13852</v>
      </c>
      <c r="C2585" t="s">
        <v>6079</v>
      </c>
      <c r="D2585" s="10" t="s">
        <v>16500</v>
      </c>
      <c r="E2585">
        <v>1</v>
      </c>
      <c r="F2585" s="3">
        <v>0</v>
      </c>
    </row>
    <row r="2586" spans="1:6">
      <c r="A2586" s="3" t="s">
        <v>6087</v>
      </c>
      <c r="B2586" t="s">
        <v>13853</v>
      </c>
      <c r="C2586" t="s">
        <v>6079</v>
      </c>
      <c r="D2586" s="10" t="s">
        <v>16500</v>
      </c>
      <c r="E2586">
        <v>1</v>
      </c>
      <c r="F2586" s="3">
        <v>0</v>
      </c>
    </row>
    <row r="2587" spans="1:6">
      <c r="A2587" s="3" t="s">
        <v>6088</v>
      </c>
      <c r="B2587" t="s">
        <v>13854</v>
      </c>
      <c r="C2587" t="s">
        <v>6089</v>
      </c>
      <c r="D2587" s="10" t="s">
        <v>6090</v>
      </c>
      <c r="E2587">
        <v>1</v>
      </c>
      <c r="F2587" s="3">
        <v>0</v>
      </c>
    </row>
    <row r="2588" spans="1:6">
      <c r="A2588" s="3" t="s">
        <v>6091</v>
      </c>
      <c r="B2588" t="s">
        <v>13855</v>
      </c>
      <c r="C2588" t="s">
        <v>6092</v>
      </c>
      <c r="D2588" s="10" t="s">
        <v>6090</v>
      </c>
      <c r="E2588">
        <v>1</v>
      </c>
      <c r="F2588" s="3">
        <v>0</v>
      </c>
    </row>
    <row r="2589" spans="1:6">
      <c r="A2589" s="3" t="s">
        <v>6093</v>
      </c>
      <c r="B2589" t="s">
        <v>13856</v>
      </c>
      <c r="C2589" t="s">
        <v>6092</v>
      </c>
      <c r="D2589" s="10" t="s">
        <v>6090</v>
      </c>
      <c r="E2589">
        <v>1</v>
      </c>
      <c r="F2589" s="3">
        <v>0</v>
      </c>
    </row>
    <row r="2590" spans="1:6">
      <c r="A2590" s="3" t="s">
        <v>6094</v>
      </c>
      <c r="B2590" t="s">
        <v>13857</v>
      </c>
      <c r="C2590" t="s">
        <v>6092</v>
      </c>
      <c r="D2590" s="10" t="s">
        <v>6095</v>
      </c>
      <c r="E2590">
        <v>1</v>
      </c>
      <c r="F2590" s="3">
        <v>0</v>
      </c>
    </row>
    <row r="2591" spans="1:6">
      <c r="A2591" s="3" t="s">
        <v>6096</v>
      </c>
      <c r="B2591" t="s">
        <v>13858</v>
      </c>
      <c r="C2591" t="s">
        <v>6097</v>
      </c>
      <c r="D2591" s="10" t="s">
        <v>6095</v>
      </c>
      <c r="E2591">
        <v>1</v>
      </c>
      <c r="F2591" s="3">
        <v>0</v>
      </c>
    </row>
    <row r="2592" spans="1:6">
      <c r="A2592" s="3" t="s">
        <v>6098</v>
      </c>
      <c r="B2592" t="s">
        <v>13859</v>
      </c>
      <c r="C2592" t="s">
        <v>6099</v>
      </c>
      <c r="D2592" s="10" t="s">
        <v>6100</v>
      </c>
      <c r="E2592">
        <v>1</v>
      </c>
      <c r="F2592" s="3">
        <v>0</v>
      </c>
    </row>
    <row r="2593" spans="1:6">
      <c r="A2593" s="3" t="s">
        <v>6101</v>
      </c>
      <c r="B2593" t="s">
        <v>13860</v>
      </c>
      <c r="C2593" t="s">
        <v>6099</v>
      </c>
      <c r="D2593" s="10" t="s">
        <v>6100</v>
      </c>
      <c r="E2593">
        <v>1</v>
      </c>
      <c r="F2593" s="3">
        <v>0</v>
      </c>
    </row>
    <row r="2594" spans="1:6">
      <c r="A2594" s="3" t="s">
        <v>6102</v>
      </c>
      <c r="B2594" t="s">
        <v>13861</v>
      </c>
      <c r="C2594" t="s">
        <v>6099</v>
      </c>
      <c r="D2594" s="10" t="s">
        <v>6100</v>
      </c>
      <c r="E2594">
        <v>1</v>
      </c>
      <c r="F2594" s="3">
        <v>0</v>
      </c>
    </row>
    <row r="2595" spans="1:6">
      <c r="A2595" s="3" t="s">
        <v>6103</v>
      </c>
      <c r="B2595" t="s">
        <v>13862</v>
      </c>
      <c r="C2595" t="s">
        <v>6099</v>
      </c>
      <c r="D2595" s="10" t="s">
        <v>6100</v>
      </c>
      <c r="E2595">
        <v>1</v>
      </c>
      <c r="F2595" s="3">
        <v>0</v>
      </c>
    </row>
    <row r="2596" spans="1:6">
      <c r="A2596" s="3" t="s">
        <v>6104</v>
      </c>
      <c r="B2596" t="s">
        <v>13863</v>
      </c>
      <c r="C2596" t="s">
        <v>6099</v>
      </c>
      <c r="D2596" s="10" t="s">
        <v>6100</v>
      </c>
      <c r="E2596">
        <v>1</v>
      </c>
      <c r="F2596" s="3">
        <v>0</v>
      </c>
    </row>
    <row r="2597" spans="1:6">
      <c r="A2597" s="3" t="s">
        <v>6105</v>
      </c>
      <c r="B2597" t="s">
        <v>13864</v>
      </c>
      <c r="C2597" t="s">
        <v>6099</v>
      </c>
      <c r="D2597" s="10" t="s">
        <v>6100</v>
      </c>
      <c r="E2597">
        <v>1</v>
      </c>
      <c r="F2597" s="3">
        <v>0</v>
      </c>
    </row>
    <row r="2598" spans="1:6">
      <c r="A2598" s="3" t="s">
        <v>6106</v>
      </c>
      <c r="B2598" t="s">
        <v>13865</v>
      </c>
      <c r="C2598" t="s">
        <v>6107</v>
      </c>
      <c r="D2598" s="10" t="s">
        <v>6108</v>
      </c>
      <c r="E2598">
        <v>1</v>
      </c>
      <c r="F2598" s="3">
        <v>0</v>
      </c>
    </row>
    <row r="2599" spans="1:6">
      <c r="A2599" s="3" t="s">
        <v>6109</v>
      </c>
      <c r="B2599" t="s">
        <v>13866</v>
      </c>
      <c r="C2599" t="s">
        <v>6107</v>
      </c>
      <c r="D2599" s="10" t="s">
        <v>6108</v>
      </c>
      <c r="E2599">
        <v>1</v>
      </c>
      <c r="F2599" s="3">
        <v>0</v>
      </c>
    </row>
    <row r="2600" spans="1:6">
      <c r="A2600" s="3" t="s">
        <v>6110</v>
      </c>
      <c r="B2600" t="s">
        <v>13867</v>
      </c>
      <c r="C2600" t="s">
        <v>6111</v>
      </c>
      <c r="D2600" s="10" t="s">
        <v>6112</v>
      </c>
      <c r="E2600">
        <v>1</v>
      </c>
      <c r="F2600" s="3">
        <v>0</v>
      </c>
    </row>
    <row r="2601" spans="1:6">
      <c r="A2601" s="3" t="s">
        <v>6113</v>
      </c>
      <c r="B2601" t="s">
        <v>13868</v>
      </c>
      <c r="C2601" t="s">
        <v>6111</v>
      </c>
      <c r="D2601" s="10" t="s">
        <v>6112</v>
      </c>
      <c r="E2601">
        <v>1</v>
      </c>
      <c r="F2601" s="3">
        <v>0</v>
      </c>
    </row>
    <row r="2602" spans="1:6">
      <c r="A2602" s="3" t="s">
        <v>6114</v>
      </c>
      <c r="B2602" t="s">
        <v>13869</v>
      </c>
      <c r="C2602" t="s">
        <v>6111</v>
      </c>
      <c r="D2602" s="10" t="s">
        <v>6112</v>
      </c>
      <c r="E2602">
        <v>1</v>
      </c>
      <c r="F2602" s="3">
        <v>0</v>
      </c>
    </row>
    <row r="2603" spans="1:6">
      <c r="A2603" s="3" t="s">
        <v>6115</v>
      </c>
      <c r="B2603" t="s">
        <v>13870</v>
      </c>
      <c r="C2603" t="s">
        <v>6116</v>
      </c>
      <c r="D2603" s="10" t="s">
        <v>6112</v>
      </c>
      <c r="E2603">
        <v>1</v>
      </c>
      <c r="F2603" s="3">
        <v>0</v>
      </c>
    </row>
    <row r="2604" spans="1:6">
      <c r="A2604" s="3" t="s">
        <v>6117</v>
      </c>
      <c r="B2604" t="s">
        <v>13871</v>
      </c>
      <c r="C2604" t="s">
        <v>6116</v>
      </c>
      <c r="D2604" s="10" t="s">
        <v>6118</v>
      </c>
      <c r="E2604">
        <v>1</v>
      </c>
      <c r="F2604" s="3">
        <v>0</v>
      </c>
    </row>
    <row r="2605" spans="1:6">
      <c r="A2605" s="3" t="s">
        <v>6119</v>
      </c>
      <c r="B2605" t="s">
        <v>13872</v>
      </c>
      <c r="C2605" t="s">
        <v>6116</v>
      </c>
      <c r="D2605" s="10" t="s">
        <v>6118</v>
      </c>
      <c r="E2605">
        <v>1</v>
      </c>
      <c r="F2605" s="3">
        <v>0</v>
      </c>
    </row>
    <row r="2606" spans="1:6">
      <c r="A2606" s="3" t="s">
        <v>6120</v>
      </c>
      <c r="B2606" t="s">
        <v>13873</v>
      </c>
      <c r="C2606" t="s">
        <v>6116</v>
      </c>
      <c r="D2606" s="10" t="s">
        <v>6118</v>
      </c>
      <c r="E2606">
        <v>1</v>
      </c>
      <c r="F2606" s="3">
        <v>0</v>
      </c>
    </row>
    <row r="2607" spans="1:6">
      <c r="A2607" s="3" t="s">
        <v>6121</v>
      </c>
      <c r="B2607" t="s">
        <v>13874</v>
      </c>
      <c r="C2607" t="s">
        <v>6116</v>
      </c>
      <c r="D2607" s="10" t="s">
        <v>6118</v>
      </c>
      <c r="E2607">
        <v>1</v>
      </c>
      <c r="F2607" s="3">
        <v>0</v>
      </c>
    </row>
    <row r="2608" spans="1:6">
      <c r="A2608" s="3" t="s">
        <v>6122</v>
      </c>
      <c r="B2608" t="s">
        <v>13875</v>
      </c>
      <c r="C2608" t="s">
        <v>6123</v>
      </c>
      <c r="D2608" s="10" t="s">
        <v>6124</v>
      </c>
      <c r="E2608">
        <v>1</v>
      </c>
      <c r="F2608" s="3">
        <v>0</v>
      </c>
    </row>
    <row r="2609" spans="1:6">
      <c r="A2609" s="3" t="s">
        <v>6125</v>
      </c>
      <c r="B2609" t="s">
        <v>13876</v>
      </c>
      <c r="C2609" t="s">
        <v>6123</v>
      </c>
      <c r="D2609" s="10" t="s">
        <v>6124</v>
      </c>
      <c r="E2609">
        <v>1</v>
      </c>
      <c r="F2609" s="3">
        <v>0</v>
      </c>
    </row>
    <row r="2610" spans="1:6">
      <c r="A2610" s="3" t="s">
        <v>6126</v>
      </c>
      <c r="B2610" t="s">
        <v>13877</v>
      </c>
      <c r="C2610" t="s">
        <v>6123</v>
      </c>
      <c r="D2610" s="10" t="s">
        <v>6124</v>
      </c>
      <c r="E2610">
        <v>1</v>
      </c>
      <c r="F2610" s="3">
        <v>0</v>
      </c>
    </row>
    <row r="2611" spans="1:6">
      <c r="A2611" s="3" t="s">
        <v>6127</v>
      </c>
      <c r="B2611" t="s">
        <v>13878</v>
      </c>
      <c r="C2611" t="s">
        <v>6123</v>
      </c>
      <c r="D2611" s="10" t="s">
        <v>6124</v>
      </c>
      <c r="E2611">
        <v>1</v>
      </c>
      <c r="F2611" s="3">
        <v>0</v>
      </c>
    </row>
    <row r="2612" spans="1:6">
      <c r="A2612" s="3" t="s">
        <v>6128</v>
      </c>
      <c r="B2612" t="s">
        <v>13879</v>
      </c>
      <c r="C2612" t="s">
        <v>6123</v>
      </c>
      <c r="D2612" s="10" t="s">
        <v>6124</v>
      </c>
      <c r="E2612">
        <v>1</v>
      </c>
      <c r="F2612" s="3">
        <v>0</v>
      </c>
    </row>
    <row r="2613" spans="1:6">
      <c r="A2613" s="3" t="s">
        <v>6129</v>
      </c>
      <c r="B2613" t="s">
        <v>13880</v>
      </c>
      <c r="C2613" t="s">
        <v>6123</v>
      </c>
      <c r="D2613" s="10" t="s">
        <v>6124</v>
      </c>
      <c r="E2613">
        <v>1</v>
      </c>
      <c r="F2613" s="3">
        <v>0</v>
      </c>
    </row>
    <row r="2614" spans="1:6">
      <c r="A2614" s="3" t="s">
        <v>6130</v>
      </c>
      <c r="B2614" t="s">
        <v>13881</v>
      </c>
      <c r="C2614" t="s">
        <v>6123</v>
      </c>
      <c r="D2614" s="10" t="s">
        <v>6124</v>
      </c>
      <c r="E2614">
        <v>1</v>
      </c>
      <c r="F2614" s="3">
        <v>0</v>
      </c>
    </row>
    <row r="2615" spans="1:6">
      <c r="A2615" s="3" t="s">
        <v>6131</v>
      </c>
      <c r="B2615" t="s">
        <v>13882</v>
      </c>
      <c r="C2615" t="s">
        <v>6132</v>
      </c>
      <c r="D2615" s="10" t="s">
        <v>6133</v>
      </c>
      <c r="E2615">
        <v>1</v>
      </c>
      <c r="F2615" s="3">
        <v>0</v>
      </c>
    </row>
    <row r="2616" spans="1:6">
      <c r="A2616" s="3" t="s">
        <v>6134</v>
      </c>
      <c r="B2616" t="s">
        <v>13883</v>
      </c>
      <c r="C2616" t="s">
        <v>6132</v>
      </c>
      <c r="D2616" s="10" t="s">
        <v>6133</v>
      </c>
      <c r="E2616">
        <v>1</v>
      </c>
      <c r="F2616" s="3">
        <v>0</v>
      </c>
    </row>
    <row r="2617" spans="1:6">
      <c r="A2617" s="3" t="s">
        <v>6135</v>
      </c>
      <c r="B2617" t="s">
        <v>13884</v>
      </c>
      <c r="C2617" t="s">
        <v>6132</v>
      </c>
      <c r="D2617" s="10" t="s">
        <v>6133</v>
      </c>
      <c r="E2617">
        <v>1</v>
      </c>
      <c r="F2617" s="3">
        <v>0</v>
      </c>
    </row>
    <row r="2618" spans="1:6">
      <c r="A2618" s="3" t="s">
        <v>6136</v>
      </c>
      <c r="B2618" t="s">
        <v>13885</v>
      </c>
      <c r="C2618" t="s">
        <v>6132</v>
      </c>
      <c r="D2618" s="10" t="s">
        <v>6137</v>
      </c>
      <c r="E2618">
        <v>1</v>
      </c>
      <c r="F2618" s="3">
        <v>0</v>
      </c>
    </row>
    <row r="2619" spans="1:6">
      <c r="A2619" s="3" t="s">
        <v>6138</v>
      </c>
      <c r="B2619" t="s">
        <v>13886</v>
      </c>
      <c r="C2619" t="s">
        <v>6139</v>
      </c>
      <c r="D2619" s="10" t="s">
        <v>16501</v>
      </c>
      <c r="E2619">
        <v>1</v>
      </c>
      <c r="F2619" s="3">
        <v>0</v>
      </c>
    </row>
    <row r="2620" spans="1:6">
      <c r="A2620" s="3" t="s">
        <v>6140</v>
      </c>
      <c r="B2620" t="s">
        <v>13887</v>
      </c>
      <c r="C2620" t="s">
        <v>6141</v>
      </c>
      <c r="D2620" s="10" t="s">
        <v>6142</v>
      </c>
      <c r="E2620">
        <v>1</v>
      </c>
      <c r="F2620" s="3">
        <v>0</v>
      </c>
    </row>
    <row r="2621" spans="1:6">
      <c r="A2621" s="3" t="s">
        <v>6143</v>
      </c>
      <c r="B2621" t="s">
        <v>13888</v>
      </c>
      <c r="C2621" t="s">
        <v>6141</v>
      </c>
      <c r="D2621" s="10" t="s">
        <v>6142</v>
      </c>
      <c r="E2621">
        <v>1</v>
      </c>
      <c r="F2621" s="3">
        <v>0</v>
      </c>
    </row>
    <row r="2622" spans="1:6">
      <c r="A2622" s="3" t="s">
        <v>6144</v>
      </c>
      <c r="B2622" t="s">
        <v>13889</v>
      </c>
      <c r="C2622" t="s">
        <v>6141</v>
      </c>
      <c r="D2622" s="10" t="s">
        <v>6145</v>
      </c>
      <c r="E2622">
        <v>1</v>
      </c>
      <c r="F2622" s="3">
        <v>0</v>
      </c>
    </row>
    <row r="2623" spans="1:6">
      <c r="A2623" s="3" t="s">
        <v>6146</v>
      </c>
      <c r="B2623" t="s">
        <v>13890</v>
      </c>
      <c r="C2623" t="s">
        <v>6147</v>
      </c>
      <c r="D2623" s="10" t="s">
        <v>6145</v>
      </c>
      <c r="E2623">
        <v>1</v>
      </c>
      <c r="F2623" s="3">
        <v>0</v>
      </c>
    </row>
    <row r="2624" spans="1:6">
      <c r="A2624" s="3" t="s">
        <v>6148</v>
      </c>
      <c r="B2624" t="s">
        <v>13891</v>
      </c>
      <c r="C2624" t="s">
        <v>6147</v>
      </c>
      <c r="D2624" s="10" t="s">
        <v>6145</v>
      </c>
      <c r="E2624">
        <v>1</v>
      </c>
      <c r="F2624" s="3">
        <v>0</v>
      </c>
    </row>
    <row r="2625" spans="1:6">
      <c r="A2625" s="3" t="s">
        <v>6149</v>
      </c>
      <c r="B2625" t="s">
        <v>13892</v>
      </c>
      <c r="C2625" t="s">
        <v>6147</v>
      </c>
      <c r="D2625" s="10" t="s">
        <v>6145</v>
      </c>
      <c r="E2625">
        <v>1</v>
      </c>
      <c r="F2625" s="3">
        <v>0</v>
      </c>
    </row>
    <row r="2626" spans="1:6">
      <c r="A2626" s="3" t="s">
        <v>6150</v>
      </c>
      <c r="B2626" t="s">
        <v>13893</v>
      </c>
      <c r="C2626" t="s">
        <v>6147</v>
      </c>
      <c r="D2626" s="10" t="s">
        <v>6151</v>
      </c>
      <c r="E2626">
        <v>1</v>
      </c>
      <c r="F2626" s="3">
        <v>0</v>
      </c>
    </row>
    <row r="2627" spans="1:6">
      <c r="A2627" s="3" t="s">
        <v>6152</v>
      </c>
      <c r="B2627" t="s">
        <v>13894</v>
      </c>
      <c r="C2627" t="s">
        <v>6153</v>
      </c>
      <c r="D2627" s="10" t="s">
        <v>6154</v>
      </c>
      <c r="E2627">
        <v>1</v>
      </c>
      <c r="F2627" s="3">
        <v>0</v>
      </c>
    </row>
    <row r="2628" spans="1:6">
      <c r="A2628" s="3" t="s">
        <v>6155</v>
      </c>
      <c r="B2628" t="s">
        <v>13895</v>
      </c>
      <c r="C2628" t="s">
        <v>6153</v>
      </c>
      <c r="D2628" s="10" t="s">
        <v>6156</v>
      </c>
      <c r="E2628">
        <v>1</v>
      </c>
      <c r="F2628" s="3">
        <v>0</v>
      </c>
    </row>
    <row r="2629" spans="1:6">
      <c r="A2629" s="3" t="s">
        <v>6157</v>
      </c>
      <c r="B2629" t="s">
        <v>13896</v>
      </c>
      <c r="C2629" t="s">
        <v>6158</v>
      </c>
      <c r="D2629" s="10" t="s">
        <v>6156</v>
      </c>
      <c r="E2629">
        <v>1</v>
      </c>
      <c r="F2629" s="3">
        <v>0</v>
      </c>
    </row>
    <row r="2630" spans="1:6">
      <c r="A2630" s="3" t="s">
        <v>6159</v>
      </c>
      <c r="B2630" t="s">
        <v>13897</v>
      </c>
      <c r="C2630" t="s">
        <v>6158</v>
      </c>
      <c r="D2630" s="10" t="s">
        <v>6160</v>
      </c>
      <c r="E2630">
        <v>1</v>
      </c>
      <c r="F2630" s="3">
        <v>0</v>
      </c>
    </row>
    <row r="2631" spans="1:6">
      <c r="A2631" s="3" t="s">
        <v>6161</v>
      </c>
      <c r="B2631" t="s">
        <v>13898</v>
      </c>
      <c r="C2631" t="s">
        <v>6162</v>
      </c>
      <c r="D2631" s="10" t="s">
        <v>6163</v>
      </c>
      <c r="E2631">
        <v>1</v>
      </c>
      <c r="F2631" s="3">
        <v>0</v>
      </c>
    </row>
    <row r="2632" spans="1:6">
      <c r="A2632" s="3" t="s">
        <v>6164</v>
      </c>
      <c r="B2632" t="s">
        <v>13899</v>
      </c>
      <c r="C2632" t="s">
        <v>6162</v>
      </c>
      <c r="D2632" s="10" t="s">
        <v>6163</v>
      </c>
      <c r="E2632">
        <v>1</v>
      </c>
      <c r="F2632" s="3">
        <v>0</v>
      </c>
    </row>
    <row r="2633" spans="1:6">
      <c r="A2633" s="3" t="s">
        <v>6165</v>
      </c>
      <c r="B2633" t="s">
        <v>13900</v>
      </c>
      <c r="C2633" t="s">
        <v>6162</v>
      </c>
      <c r="D2633" s="10" t="s">
        <v>6166</v>
      </c>
      <c r="E2633">
        <v>1</v>
      </c>
      <c r="F2633" s="3">
        <v>0</v>
      </c>
    </row>
    <row r="2634" spans="1:6">
      <c r="A2634" s="3" t="s">
        <v>6167</v>
      </c>
      <c r="B2634" t="s">
        <v>13901</v>
      </c>
      <c r="C2634" t="s">
        <v>6162</v>
      </c>
      <c r="D2634" s="10" t="s">
        <v>6166</v>
      </c>
      <c r="E2634">
        <v>1</v>
      </c>
      <c r="F2634" s="3">
        <v>0</v>
      </c>
    </row>
    <row r="2635" spans="1:6">
      <c r="A2635" s="3" t="s">
        <v>6168</v>
      </c>
      <c r="B2635" t="s">
        <v>13902</v>
      </c>
      <c r="C2635" t="s">
        <v>6169</v>
      </c>
      <c r="D2635" s="10" t="s">
        <v>6166</v>
      </c>
      <c r="E2635">
        <v>1</v>
      </c>
      <c r="F2635" s="3">
        <v>0</v>
      </c>
    </row>
    <row r="2636" spans="1:6">
      <c r="A2636" s="3" t="s">
        <v>6170</v>
      </c>
      <c r="B2636" t="s">
        <v>13903</v>
      </c>
      <c r="C2636" t="s">
        <v>6169</v>
      </c>
      <c r="D2636" s="10" t="s">
        <v>6166</v>
      </c>
      <c r="E2636">
        <v>1</v>
      </c>
      <c r="F2636" s="3">
        <v>0</v>
      </c>
    </row>
    <row r="2637" spans="1:6">
      <c r="A2637" s="3" t="s">
        <v>6171</v>
      </c>
      <c r="B2637" t="s">
        <v>13904</v>
      </c>
      <c r="C2637" t="s">
        <v>6169</v>
      </c>
      <c r="D2637" s="10" t="s">
        <v>16502</v>
      </c>
      <c r="E2637">
        <v>1</v>
      </c>
      <c r="F2637" s="3">
        <v>0</v>
      </c>
    </row>
    <row r="2638" spans="1:6">
      <c r="A2638" s="3" t="s">
        <v>6172</v>
      </c>
      <c r="B2638" t="s">
        <v>13905</v>
      </c>
      <c r="C2638" t="s">
        <v>6169</v>
      </c>
      <c r="D2638" s="10" t="s">
        <v>16502</v>
      </c>
      <c r="E2638">
        <v>1</v>
      </c>
      <c r="F2638" s="3">
        <v>0</v>
      </c>
    </row>
    <row r="2639" spans="1:6">
      <c r="A2639" s="3" t="s">
        <v>6173</v>
      </c>
      <c r="B2639" t="s">
        <v>13906</v>
      </c>
      <c r="C2639" t="s">
        <v>6169</v>
      </c>
      <c r="D2639" s="10" t="s">
        <v>6174</v>
      </c>
      <c r="E2639">
        <v>1</v>
      </c>
      <c r="F2639" s="3">
        <v>0</v>
      </c>
    </row>
    <row r="2640" spans="1:6">
      <c r="A2640" s="3" t="s">
        <v>6175</v>
      </c>
      <c r="B2640" t="s">
        <v>13907</v>
      </c>
      <c r="C2640" t="s">
        <v>6176</v>
      </c>
      <c r="D2640" s="10" t="s">
        <v>6174</v>
      </c>
      <c r="E2640">
        <v>1</v>
      </c>
      <c r="F2640" s="3">
        <v>0</v>
      </c>
    </row>
    <row r="2641" spans="1:6">
      <c r="A2641" s="3" t="s">
        <v>6177</v>
      </c>
      <c r="B2641" t="s">
        <v>13908</v>
      </c>
      <c r="C2641" t="s">
        <v>6176</v>
      </c>
      <c r="D2641" s="10" t="s">
        <v>6178</v>
      </c>
      <c r="E2641">
        <v>1</v>
      </c>
      <c r="F2641" s="3">
        <v>0</v>
      </c>
    </row>
    <row r="2642" spans="1:6">
      <c r="A2642" s="3" t="s">
        <v>6179</v>
      </c>
      <c r="B2642" t="s">
        <v>13909</v>
      </c>
      <c r="C2642" t="s">
        <v>6176</v>
      </c>
      <c r="D2642" s="10" t="s">
        <v>6178</v>
      </c>
      <c r="E2642">
        <v>1</v>
      </c>
      <c r="F2642" s="3">
        <v>0</v>
      </c>
    </row>
    <row r="2643" spans="1:6">
      <c r="A2643" s="3" t="s">
        <v>6180</v>
      </c>
      <c r="B2643" t="s">
        <v>13910</v>
      </c>
      <c r="C2643" t="s">
        <v>6181</v>
      </c>
      <c r="D2643" s="10" t="s">
        <v>6182</v>
      </c>
      <c r="E2643">
        <v>1</v>
      </c>
      <c r="F2643" s="3">
        <v>0</v>
      </c>
    </row>
    <row r="2644" spans="1:6">
      <c r="A2644" s="3" t="s">
        <v>6183</v>
      </c>
      <c r="B2644" t="s">
        <v>13911</v>
      </c>
      <c r="C2644" t="s">
        <v>6181</v>
      </c>
      <c r="D2644" s="10" t="s">
        <v>6182</v>
      </c>
      <c r="E2644">
        <v>1</v>
      </c>
      <c r="F2644" s="3">
        <v>0</v>
      </c>
    </row>
    <row r="2645" spans="1:6">
      <c r="A2645" s="3" t="s">
        <v>6184</v>
      </c>
      <c r="B2645" t="s">
        <v>13912</v>
      </c>
      <c r="C2645" t="s">
        <v>6181</v>
      </c>
      <c r="D2645" s="10" t="s">
        <v>6185</v>
      </c>
      <c r="E2645">
        <v>1</v>
      </c>
      <c r="F2645" s="3">
        <v>0</v>
      </c>
    </row>
    <row r="2646" spans="1:6">
      <c r="A2646" s="3" t="s">
        <v>6186</v>
      </c>
      <c r="B2646" t="s">
        <v>13913</v>
      </c>
      <c r="C2646" t="s">
        <v>6187</v>
      </c>
      <c r="D2646" s="10" t="s">
        <v>6188</v>
      </c>
      <c r="E2646">
        <v>1</v>
      </c>
      <c r="F2646" s="3">
        <v>0</v>
      </c>
    </row>
    <row r="2647" spans="1:6">
      <c r="A2647" s="3" t="s">
        <v>6189</v>
      </c>
      <c r="B2647" t="s">
        <v>13914</v>
      </c>
      <c r="C2647" t="s">
        <v>6187</v>
      </c>
      <c r="D2647" s="10" t="s">
        <v>6190</v>
      </c>
      <c r="E2647">
        <v>1</v>
      </c>
      <c r="F2647" s="3">
        <v>0</v>
      </c>
    </row>
    <row r="2648" spans="1:6">
      <c r="A2648" s="3" t="s">
        <v>6191</v>
      </c>
      <c r="B2648" t="s">
        <v>13915</v>
      </c>
      <c r="C2648" t="s">
        <v>6187</v>
      </c>
      <c r="D2648" s="10" t="s">
        <v>6192</v>
      </c>
      <c r="E2648">
        <v>1</v>
      </c>
      <c r="F2648" s="3">
        <v>0</v>
      </c>
    </row>
    <row r="2649" spans="1:6">
      <c r="A2649" s="3" t="s">
        <v>6193</v>
      </c>
      <c r="B2649" t="s">
        <v>13916</v>
      </c>
      <c r="C2649" t="s">
        <v>6194</v>
      </c>
      <c r="D2649" s="10" t="s">
        <v>6192</v>
      </c>
      <c r="E2649">
        <v>1</v>
      </c>
      <c r="F2649" s="3">
        <v>0</v>
      </c>
    </row>
    <row r="2650" spans="1:6">
      <c r="A2650" s="3" t="s">
        <v>6195</v>
      </c>
      <c r="B2650" t="s">
        <v>13917</v>
      </c>
      <c r="C2650" t="s">
        <v>6194</v>
      </c>
      <c r="D2650" s="10" t="s">
        <v>6196</v>
      </c>
      <c r="E2650">
        <v>1</v>
      </c>
      <c r="F2650" s="3">
        <v>0</v>
      </c>
    </row>
    <row r="2651" spans="1:6">
      <c r="A2651" s="3" t="s">
        <v>6197</v>
      </c>
      <c r="B2651" t="s">
        <v>13918</v>
      </c>
      <c r="C2651" t="s">
        <v>6194</v>
      </c>
      <c r="D2651" s="10" t="s">
        <v>6196</v>
      </c>
      <c r="E2651">
        <v>1</v>
      </c>
      <c r="F2651" s="3">
        <v>0</v>
      </c>
    </row>
    <row r="2652" spans="1:6">
      <c r="A2652" s="3" t="s">
        <v>6198</v>
      </c>
      <c r="B2652" t="s">
        <v>13919</v>
      </c>
      <c r="C2652" t="s">
        <v>6199</v>
      </c>
      <c r="D2652" s="10" t="s">
        <v>6200</v>
      </c>
      <c r="E2652">
        <v>1</v>
      </c>
      <c r="F2652" s="3">
        <v>0</v>
      </c>
    </row>
    <row r="2653" spans="1:6">
      <c r="A2653" s="3" t="s">
        <v>6201</v>
      </c>
      <c r="B2653" t="s">
        <v>13920</v>
      </c>
      <c r="C2653" t="s">
        <v>6202</v>
      </c>
      <c r="D2653" s="10" t="s">
        <v>6203</v>
      </c>
      <c r="E2653">
        <v>1</v>
      </c>
      <c r="F2653" s="3">
        <v>0</v>
      </c>
    </row>
    <row r="2654" spans="1:6">
      <c r="A2654" s="3" t="s">
        <v>6204</v>
      </c>
      <c r="B2654" t="s">
        <v>13921</v>
      </c>
      <c r="C2654" t="s">
        <v>6205</v>
      </c>
      <c r="D2654" s="10" t="s">
        <v>6206</v>
      </c>
      <c r="E2654">
        <v>1</v>
      </c>
      <c r="F2654" s="3">
        <v>0</v>
      </c>
    </row>
    <row r="2655" spans="1:6">
      <c r="A2655" s="3" t="s">
        <v>6207</v>
      </c>
      <c r="B2655" t="s">
        <v>13922</v>
      </c>
      <c r="C2655" t="s">
        <v>6205</v>
      </c>
      <c r="D2655" s="10" t="s">
        <v>6208</v>
      </c>
      <c r="E2655">
        <v>1</v>
      </c>
      <c r="F2655" s="3">
        <v>0</v>
      </c>
    </row>
    <row r="2656" spans="1:6">
      <c r="A2656" s="3" t="s">
        <v>6209</v>
      </c>
      <c r="B2656" t="s">
        <v>13923</v>
      </c>
      <c r="C2656" t="s">
        <v>6205</v>
      </c>
      <c r="D2656" s="10" t="s">
        <v>6210</v>
      </c>
      <c r="E2656">
        <v>1</v>
      </c>
      <c r="F2656" s="3">
        <v>0</v>
      </c>
    </row>
    <row r="2657" spans="1:6">
      <c r="A2657" s="3" t="s">
        <v>6211</v>
      </c>
      <c r="B2657" t="s">
        <v>13924</v>
      </c>
      <c r="C2657" t="s">
        <v>6205</v>
      </c>
      <c r="D2657" s="10" t="s">
        <v>6210</v>
      </c>
      <c r="E2657">
        <v>1</v>
      </c>
      <c r="F2657" s="3">
        <v>0</v>
      </c>
    </row>
    <row r="2658" spans="1:6">
      <c r="A2658" s="3" t="s">
        <v>6212</v>
      </c>
      <c r="B2658" t="s">
        <v>13925</v>
      </c>
      <c r="C2658" t="s">
        <v>6205</v>
      </c>
      <c r="D2658" s="10" t="s">
        <v>16503</v>
      </c>
      <c r="E2658">
        <v>1</v>
      </c>
      <c r="F2658" s="3">
        <v>0</v>
      </c>
    </row>
    <row r="2659" spans="1:6">
      <c r="A2659" s="3" t="s">
        <v>6213</v>
      </c>
      <c r="B2659" t="s">
        <v>13926</v>
      </c>
      <c r="C2659" t="s">
        <v>6205</v>
      </c>
      <c r="D2659" s="10" t="s">
        <v>16503</v>
      </c>
      <c r="E2659">
        <v>1</v>
      </c>
      <c r="F2659" s="3">
        <v>0</v>
      </c>
    </row>
    <row r="2660" spans="1:6">
      <c r="A2660" s="3" t="s">
        <v>6214</v>
      </c>
      <c r="B2660" t="s">
        <v>13927</v>
      </c>
      <c r="C2660" t="s">
        <v>6215</v>
      </c>
      <c r="D2660" s="10" t="s">
        <v>6216</v>
      </c>
      <c r="E2660">
        <v>1</v>
      </c>
      <c r="F2660" s="3">
        <v>0</v>
      </c>
    </row>
    <row r="2661" spans="1:6">
      <c r="A2661" s="3" t="s">
        <v>6217</v>
      </c>
      <c r="B2661" t="s">
        <v>13928</v>
      </c>
      <c r="C2661" t="s">
        <v>6215</v>
      </c>
      <c r="D2661" s="10" t="s">
        <v>6218</v>
      </c>
      <c r="E2661">
        <v>1</v>
      </c>
      <c r="F2661" s="3">
        <v>0</v>
      </c>
    </row>
    <row r="2662" spans="1:6">
      <c r="A2662" s="3" t="s">
        <v>6219</v>
      </c>
      <c r="B2662" t="s">
        <v>13929</v>
      </c>
      <c r="C2662" t="s">
        <v>6215</v>
      </c>
      <c r="D2662" s="10" t="s">
        <v>6218</v>
      </c>
      <c r="E2662">
        <v>1</v>
      </c>
      <c r="F2662" s="3">
        <v>0</v>
      </c>
    </row>
    <row r="2663" spans="1:6">
      <c r="A2663" s="3" t="s">
        <v>6220</v>
      </c>
      <c r="B2663" t="s">
        <v>13930</v>
      </c>
      <c r="C2663" t="s">
        <v>6221</v>
      </c>
      <c r="D2663" s="10" t="s">
        <v>6222</v>
      </c>
      <c r="E2663">
        <v>1</v>
      </c>
      <c r="F2663" s="3">
        <v>0</v>
      </c>
    </row>
    <row r="2664" spans="1:6">
      <c r="A2664" s="3" t="s">
        <v>6223</v>
      </c>
      <c r="B2664" t="s">
        <v>13931</v>
      </c>
      <c r="C2664" t="s">
        <v>6221</v>
      </c>
      <c r="D2664" s="10" t="s">
        <v>6222</v>
      </c>
      <c r="E2664">
        <v>1</v>
      </c>
      <c r="F2664" s="3">
        <v>0</v>
      </c>
    </row>
    <row r="2665" spans="1:6">
      <c r="A2665" s="3" t="s">
        <v>6224</v>
      </c>
      <c r="B2665" t="s">
        <v>13932</v>
      </c>
      <c r="C2665" t="s">
        <v>6221</v>
      </c>
      <c r="D2665" s="10" t="s">
        <v>16504</v>
      </c>
      <c r="E2665">
        <v>1</v>
      </c>
      <c r="F2665" s="3">
        <v>0</v>
      </c>
    </row>
    <row r="2666" spans="1:6">
      <c r="A2666" s="3" t="s">
        <v>6225</v>
      </c>
      <c r="B2666" t="s">
        <v>13933</v>
      </c>
      <c r="C2666" t="s">
        <v>6226</v>
      </c>
      <c r="D2666" s="10" t="s">
        <v>6227</v>
      </c>
      <c r="E2666">
        <v>1</v>
      </c>
      <c r="F2666" s="3">
        <v>0</v>
      </c>
    </row>
    <row r="2667" spans="1:6">
      <c r="A2667" s="3" t="s">
        <v>6228</v>
      </c>
      <c r="B2667" t="s">
        <v>13934</v>
      </c>
      <c r="C2667" t="s">
        <v>6226</v>
      </c>
      <c r="D2667" s="10" t="s">
        <v>6227</v>
      </c>
      <c r="E2667">
        <v>1</v>
      </c>
      <c r="F2667" s="3">
        <v>0</v>
      </c>
    </row>
    <row r="2668" spans="1:6">
      <c r="A2668" s="3" t="s">
        <v>6229</v>
      </c>
      <c r="B2668" t="s">
        <v>13935</v>
      </c>
      <c r="C2668" t="s">
        <v>6226</v>
      </c>
      <c r="D2668" s="10" t="s">
        <v>6230</v>
      </c>
      <c r="E2668">
        <v>1</v>
      </c>
      <c r="F2668" s="3">
        <v>0</v>
      </c>
    </row>
    <row r="2669" spans="1:6">
      <c r="A2669" s="3" t="s">
        <v>6231</v>
      </c>
      <c r="B2669" t="s">
        <v>13936</v>
      </c>
      <c r="C2669" t="s">
        <v>6226</v>
      </c>
      <c r="D2669" s="10" t="s">
        <v>6232</v>
      </c>
      <c r="E2669">
        <v>1</v>
      </c>
      <c r="F2669" s="3">
        <v>0</v>
      </c>
    </row>
    <row r="2670" spans="1:6">
      <c r="A2670" s="3" t="s">
        <v>6233</v>
      </c>
      <c r="B2670" t="s">
        <v>13937</v>
      </c>
      <c r="C2670" t="s">
        <v>6234</v>
      </c>
      <c r="D2670" s="10" t="s">
        <v>6235</v>
      </c>
      <c r="E2670">
        <v>1</v>
      </c>
      <c r="F2670" s="3">
        <v>0</v>
      </c>
    </row>
    <row r="2671" spans="1:6">
      <c r="A2671" s="3" t="s">
        <v>6236</v>
      </c>
      <c r="B2671" t="s">
        <v>13938</v>
      </c>
      <c r="C2671" t="s">
        <v>6237</v>
      </c>
      <c r="D2671" s="10" t="s">
        <v>6238</v>
      </c>
      <c r="E2671">
        <v>1</v>
      </c>
      <c r="F2671" s="3">
        <v>0</v>
      </c>
    </row>
    <row r="2672" spans="1:6">
      <c r="A2672" s="3" t="s">
        <v>6239</v>
      </c>
      <c r="B2672" t="s">
        <v>13939</v>
      </c>
      <c r="C2672" t="s">
        <v>6240</v>
      </c>
      <c r="D2672" s="10" t="s">
        <v>6241</v>
      </c>
      <c r="E2672">
        <v>1</v>
      </c>
      <c r="F2672" s="3">
        <v>0</v>
      </c>
    </row>
    <row r="2673" spans="1:6">
      <c r="A2673" s="3" t="s">
        <v>6242</v>
      </c>
      <c r="B2673" t="s">
        <v>13940</v>
      </c>
      <c r="C2673" t="s">
        <v>6240</v>
      </c>
      <c r="D2673" s="10" t="s">
        <v>6243</v>
      </c>
      <c r="E2673">
        <v>1</v>
      </c>
      <c r="F2673" s="3">
        <v>0</v>
      </c>
    </row>
    <row r="2674" spans="1:6">
      <c r="A2674" s="3" t="s">
        <v>6244</v>
      </c>
      <c r="B2674" t="s">
        <v>13941</v>
      </c>
      <c r="C2674" t="s">
        <v>6245</v>
      </c>
      <c r="D2674" s="10" t="s">
        <v>6246</v>
      </c>
      <c r="E2674">
        <v>1</v>
      </c>
      <c r="F2674" s="3">
        <v>0</v>
      </c>
    </row>
    <row r="2675" spans="1:6">
      <c r="A2675" s="3" t="s">
        <v>6247</v>
      </c>
      <c r="B2675" t="s">
        <v>13942</v>
      </c>
      <c r="C2675" t="s">
        <v>6245</v>
      </c>
      <c r="D2675" s="10" t="s">
        <v>6248</v>
      </c>
      <c r="E2675">
        <v>1</v>
      </c>
      <c r="F2675" s="3">
        <v>0</v>
      </c>
    </row>
    <row r="2676" spans="1:6">
      <c r="A2676" s="3" t="s">
        <v>6249</v>
      </c>
      <c r="B2676" t="s">
        <v>13943</v>
      </c>
      <c r="C2676" t="s">
        <v>6245</v>
      </c>
      <c r="D2676" s="10" t="s">
        <v>6250</v>
      </c>
      <c r="E2676">
        <v>1</v>
      </c>
      <c r="F2676" s="3">
        <v>0</v>
      </c>
    </row>
    <row r="2677" spans="1:6">
      <c r="A2677" s="3" t="s">
        <v>6251</v>
      </c>
      <c r="B2677" t="s">
        <v>13944</v>
      </c>
      <c r="C2677" t="s">
        <v>6245</v>
      </c>
      <c r="D2677" s="10" t="s">
        <v>6252</v>
      </c>
      <c r="E2677">
        <v>1</v>
      </c>
      <c r="F2677" s="3">
        <v>0</v>
      </c>
    </row>
    <row r="2678" spans="1:6">
      <c r="A2678" s="3" t="s">
        <v>6253</v>
      </c>
      <c r="B2678" t="s">
        <v>13945</v>
      </c>
      <c r="C2678" t="s">
        <v>6245</v>
      </c>
      <c r="D2678" s="10" t="s">
        <v>6252</v>
      </c>
      <c r="E2678">
        <v>1</v>
      </c>
      <c r="F2678" s="3">
        <v>0</v>
      </c>
    </row>
    <row r="2679" spans="1:6">
      <c r="A2679" s="3" t="s">
        <v>6254</v>
      </c>
      <c r="B2679" t="s">
        <v>13946</v>
      </c>
      <c r="C2679" t="s">
        <v>6255</v>
      </c>
      <c r="D2679" s="10" t="s">
        <v>6256</v>
      </c>
      <c r="E2679">
        <v>1</v>
      </c>
      <c r="F2679" s="3">
        <v>0</v>
      </c>
    </row>
    <row r="2680" spans="1:6">
      <c r="A2680" s="3" t="s">
        <v>6257</v>
      </c>
      <c r="B2680" t="s">
        <v>13947</v>
      </c>
      <c r="C2680" t="s">
        <v>6255</v>
      </c>
      <c r="D2680" s="10" t="s">
        <v>16505</v>
      </c>
      <c r="E2680">
        <v>1</v>
      </c>
      <c r="F2680" s="3">
        <v>0</v>
      </c>
    </row>
    <row r="2681" spans="1:6">
      <c r="A2681" s="3" t="s">
        <v>6258</v>
      </c>
      <c r="B2681" t="s">
        <v>13948</v>
      </c>
      <c r="C2681" t="s">
        <v>6259</v>
      </c>
      <c r="D2681" s="10" t="s">
        <v>6260</v>
      </c>
      <c r="E2681">
        <v>1</v>
      </c>
      <c r="F2681" s="3">
        <v>0</v>
      </c>
    </row>
    <row r="2682" spans="1:6">
      <c r="A2682" s="3" t="s">
        <v>6261</v>
      </c>
      <c r="B2682" t="s">
        <v>13949</v>
      </c>
      <c r="C2682" t="s">
        <v>6259</v>
      </c>
      <c r="D2682" s="10" t="s">
        <v>6262</v>
      </c>
      <c r="E2682">
        <v>1</v>
      </c>
      <c r="F2682" s="3">
        <v>0</v>
      </c>
    </row>
    <row r="2683" spans="1:6">
      <c r="A2683" s="3" t="s">
        <v>6263</v>
      </c>
      <c r="B2683" t="s">
        <v>13950</v>
      </c>
      <c r="C2683" t="s">
        <v>6259</v>
      </c>
      <c r="D2683" s="10" t="s">
        <v>6264</v>
      </c>
      <c r="E2683">
        <v>1</v>
      </c>
      <c r="F2683" s="3">
        <v>0</v>
      </c>
    </row>
    <row r="2684" spans="1:6">
      <c r="A2684" s="3" t="s">
        <v>6265</v>
      </c>
      <c r="B2684" t="s">
        <v>13951</v>
      </c>
      <c r="C2684" t="s">
        <v>6266</v>
      </c>
      <c r="D2684" s="10" t="s">
        <v>16506</v>
      </c>
      <c r="E2684">
        <v>1</v>
      </c>
      <c r="F2684" s="3">
        <v>0</v>
      </c>
    </row>
    <row r="2685" spans="1:6">
      <c r="A2685" s="3" t="s">
        <v>6267</v>
      </c>
      <c r="B2685" t="s">
        <v>13952</v>
      </c>
      <c r="C2685" t="s">
        <v>6266</v>
      </c>
      <c r="D2685" s="10" t="s">
        <v>16506</v>
      </c>
      <c r="E2685">
        <v>1</v>
      </c>
      <c r="F2685" s="3">
        <v>0</v>
      </c>
    </row>
    <row r="2686" spans="1:6">
      <c r="A2686" s="3" t="s">
        <v>6268</v>
      </c>
      <c r="B2686" t="s">
        <v>13953</v>
      </c>
      <c r="C2686" t="s">
        <v>6266</v>
      </c>
      <c r="D2686" s="10" t="s">
        <v>16506</v>
      </c>
      <c r="E2686">
        <v>1</v>
      </c>
      <c r="F2686" s="3">
        <v>0</v>
      </c>
    </row>
    <row r="2687" spans="1:6">
      <c r="A2687" s="3" t="s">
        <v>6269</v>
      </c>
      <c r="B2687" t="s">
        <v>13954</v>
      </c>
      <c r="C2687" t="s">
        <v>6266</v>
      </c>
      <c r="D2687" s="10" t="s">
        <v>16506</v>
      </c>
      <c r="E2687">
        <v>1</v>
      </c>
      <c r="F2687" s="3">
        <v>0</v>
      </c>
    </row>
    <row r="2688" spans="1:6">
      <c r="A2688" s="3" t="s">
        <v>6270</v>
      </c>
      <c r="B2688" t="s">
        <v>13955</v>
      </c>
      <c r="C2688" t="s">
        <v>6266</v>
      </c>
      <c r="D2688" s="10" t="s">
        <v>16506</v>
      </c>
      <c r="E2688">
        <v>1</v>
      </c>
      <c r="F2688" s="3">
        <v>0</v>
      </c>
    </row>
    <row r="2689" spans="1:6">
      <c r="A2689" s="3" t="s">
        <v>6271</v>
      </c>
      <c r="B2689" t="s">
        <v>13956</v>
      </c>
      <c r="C2689" t="s">
        <v>6266</v>
      </c>
      <c r="D2689" s="10" t="s">
        <v>16506</v>
      </c>
      <c r="E2689">
        <v>1</v>
      </c>
      <c r="F2689" s="3">
        <v>0</v>
      </c>
    </row>
    <row r="2690" spans="1:6">
      <c r="A2690" s="3" t="s">
        <v>6272</v>
      </c>
      <c r="B2690" t="s">
        <v>13957</v>
      </c>
      <c r="C2690" t="s">
        <v>6266</v>
      </c>
      <c r="D2690" s="10" t="s">
        <v>16506</v>
      </c>
      <c r="E2690">
        <v>1</v>
      </c>
      <c r="F2690" s="3">
        <v>0</v>
      </c>
    </row>
    <row r="2691" spans="1:6">
      <c r="A2691" s="3" t="s">
        <v>6273</v>
      </c>
      <c r="B2691" t="s">
        <v>13958</v>
      </c>
      <c r="C2691" t="s">
        <v>6266</v>
      </c>
      <c r="D2691" s="10" t="s">
        <v>6274</v>
      </c>
      <c r="E2691">
        <v>1</v>
      </c>
      <c r="F2691" s="3">
        <v>0</v>
      </c>
    </row>
    <row r="2692" spans="1:6">
      <c r="A2692" s="3" t="s">
        <v>6275</v>
      </c>
      <c r="B2692" t="s">
        <v>13959</v>
      </c>
      <c r="C2692" t="s">
        <v>6266</v>
      </c>
      <c r="D2692" s="10" t="s">
        <v>6274</v>
      </c>
      <c r="E2692">
        <v>1</v>
      </c>
      <c r="F2692" s="3">
        <v>0</v>
      </c>
    </row>
    <row r="2693" spans="1:6">
      <c r="A2693" s="3" t="s">
        <v>6276</v>
      </c>
      <c r="B2693" t="s">
        <v>13960</v>
      </c>
      <c r="C2693" t="s">
        <v>6266</v>
      </c>
      <c r="D2693" s="10" t="s">
        <v>6274</v>
      </c>
      <c r="E2693">
        <v>1</v>
      </c>
      <c r="F2693" s="3">
        <v>0</v>
      </c>
    </row>
    <row r="2694" spans="1:6">
      <c r="A2694" s="3" t="s">
        <v>6277</v>
      </c>
      <c r="B2694" t="s">
        <v>13961</v>
      </c>
      <c r="C2694" t="s">
        <v>6278</v>
      </c>
      <c r="D2694" s="10" t="s">
        <v>6274</v>
      </c>
      <c r="E2694">
        <v>1</v>
      </c>
      <c r="F2694" s="3">
        <v>0</v>
      </c>
    </row>
    <row r="2695" spans="1:6">
      <c r="A2695" s="3" t="s">
        <v>6279</v>
      </c>
      <c r="B2695" t="s">
        <v>13962</v>
      </c>
      <c r="C2695" t="s">
        <v>6278</v>
      </c>
      <c r="D2695" s="10" t="s">
        <v>6274</v>
      </c>
      <c r="E2695">
        <v>1</v>
      </c>
      <c r="F2695" s="3">
        <v>0</v>
      </c>
    </row>
    <row r="2696" spans="1:6">
      <c r="A2696" s="3" t="s">
        <v>6280</v>
      </c>
      <c r="B2696" t="s">
        <v>13963</v>
      </c>
      <c r="C2696" t="s">
        <v>6278</v>
      </c>
      <c r="D2696" s="10" t="s">
        <v>6274</v>
      </c>
      <c r="E2696">
        <v>1</v>
      </c>
      <c r="F2696" s="3">
        <v>0</v>
      </c>
    </row>
    <row r="2697" spans="1:6">
      <c r="A2697" s="3" t="s">
        <v>6281</v>
      </c>
      <c r="B2697" t="s">
        <v>13964</v>
      </c>
      <c r="C2697" t="s">
        <v>6278</v>
      </c>
      <c r="D2697" s="10" t="s">
        <v>6274</v>
      </c>
      <c r="E2697">
        <v>1</v>
      </c>
      <c r="F2697" s="3">
        <v>0</v>
      </c>
    </row>
    <row r="2698" spans="1:6">
      <c r="A2698" s="3" t="s">
        <v>6282</v>
      </c>
      <c r="B2698" t="s">
        <v>13965</v>
      </c>
      <c r="C2698" t="s">
        <v>6278</v>
      </c>
      <c r="D2698" s="10" t="s">
        <v>6274</v>
      </c>
      <c r="E2698">
        <v>1</v>
      </c>
      <c r="F2698" s="3">
        <v>0</v>
      </c>
    </row>
    <row r="2699" spans="1:6">
      <c r="A2699" s="3" t="s">
        <v>6283</v>
      </c>
      <c r="B2699" t="s">
        <v>13966</v>
      </c>
      <c r="C2699" t="s">
        <v>6278</v>
      </c>
      <c r="D2699" s="10" t="s">
        <v>6274</v>
      </c>
      <c r="E2699">
        <v>1</v>
      </c>
      <c r="F2699" s="3">
        <v>0</v>
      </c>
    </row>
    <row r="2700" spans="1:6">
      <c r="A2700" s="3" t="s">
        <v>6284</v>
      </c>
      <c r="B2700" t="s">
        <v>13967</v>
      </c>
      <c r="C2700" t="s">
        <v>6285</v>
      </c>
      <c r="D2700" s="10" t="s">
        <v>6286</v>
      </c>
      <c r="E2700">
        <v>1</v>
      </c>
      <c r="F2700" s="3">
        <v>0</v>
      </c>
    </row>
    <row r="2701" spans="1:6">
      <c r="A2701" s="3" t="s">
        <v>6287</v>
      </c>
      <c r="B2701" t="s">
        <v>13968</v>
      </c>
      <c r="C2701" t="s">
        <v>6285</v>
      </c>
      <c r="D2701" s="10" t="s">
        <v>6286</v>
      </c>
      <c r="E2701">
        <v>1</v>
      </c>
      <c r="F2701" s="3">
        <v>0</v>
      </c>
    </row>
    <row r="2702" spans="1:6">
      <c r="A2702" s="3" t="s">
        <v>6288</v>
      </c>
      <c r="B2702" t="s">
        <v>13969</v>
      </c>
      <c r="C2702" t="s">
        <v>6285</v>
      </c>
      <c r="D2702" s="10" t="s">
        <v>6286</v>
      </c>
      <c r="E2702">
        <v>1</v>
      </c>
      <c r="F2702" s="3">
        <v>0</v>
      </c>
    </row>
    <row r="2703" spans="1:6">
      <c r="A2703" s="3" t="s">
        <v>6289</v>
      </c>
      <c r="B2703" t="s">
        <v>13970</v>
      </c>
      <c r="C2703" t="s">
        <v>6285</v>
      </c>
      <c r="D2703" s="10" t="s">
        <v>6286</v>
      </c>
      <c r="E2703">
        <v>1</v>
      </c>
      <c r="F2703" s="3">
        <v>0</v>
      </c>
    </row>
    <row r="2704" spans="1:6">
      <c r="A2704" s="3" t="s">
        <v>6290</v>
      </c>
      <c r="B2704" t="s">
        <v>13971</v>
      </c>
      <c r="C2704" t="s">
        <v>6291</v>
      </c>
      <c r="D2704" s="10" t="s">
        <v>6286</v>
      </c>
      <c r="E2704">
        <v>1</v>
      </c>
      <c r="F2704" s="3">
        <v>0</v>
      </c>
    </row>
    <row r="2705" spans="1:6">
      <c r="A2705" s="3" t="s">
        <v>6292</v>
      </c>
      <c r="B2705" t="s">
        <v>13972</v>
      </c>
      <c r="C2705" t="s">
        <v>6291</v>
      </c>
      <c r="D2705" s="10" t="s">
        <v>6286</v>
      </c>
      <c r="E2705">
        <v>1</v>
      </c>
      <c r="F2705" s="3">
        <v>0</v>
      </c>
    </row>
    <row r="2706" spans="1:6">
      <c r="A2706" s="3" t="s">
        <v>6293</v>
      </c>
      <c r="B2706" t="s">
        <v>13973</v>
      </c>
      <c r="C2706" t="s">
        <v>6291</v>
      </c>
      <c r="D2706" s="10" t="s">
        <v>6294</v>
      </c>
      <c r="E2706">
        <v>1</v>
      </c>
      <c r="F2706" s="3">
        <v>0</v>
      </c>
    </row>
    <row r="2707" spans="1:6">
      <c r="A2707" s="3" t="s">
        <v>6295</v>
      </c>
      <c r="B2707" t="s">
        <v>13974</v>
      </c>
      <c r="C2707" t="s">
        <v>6291</v>
      </c>
      <c r="D2707" s="10" t="s">
        <v>6294</v>
      </c>
      <c r="E2707">
        <v>1</v>
      </c>
      <c r="F2707" s="3">
        <v>0</v>
      </c>
    </row>
    <row r="2708" spans="1:6">
      <c r="A2708" s="3" t="s">
        <v>6296</v>
      </c>
      <c r="B2708" t="s">
        <v>13975</v>
      </c>
      <c r="C2708" t="s">
        <v>6291</v>
      </c>
      <c r="D2708" s="10" t="s">
        <v>6294</v>
      </c>
      <c r="E2708">
        <v>1</v>
      </c>
      <c r="F2708" s="3">
        <v>0</v>
      </c>
    </row>
    <row r="2709" spans="1:6">
      <c r="A2709" s="3" t="s">
        <v>6297</v>
      </c>
      <c r="B2709" t="s">
        <v>13976</v>
      </c>
      <c r="C2709" t="s">
        <v>6298</v>
      </c>
      <c r="D2709" s="10" t="s">
        <v>6294</v>
      </c>
      <c r="E2709">
        <v>1</v>
      </c>
      <c r="F2709" s="3">
        <v>0</v>
      </c>
    </row>
    <row r="2710" spans="1:6">
      <c r="A2710" s="3" t="s">
        <v>6299</v>
      </c>
      <c r="B2710" t="s">
        <v>13977</v>
      </c>
      <c r="C2710" t="s">
        <v>6298</v>
      </c>
      <c r="D2710" s="10" t="s">
        <v>6300</v>
      </c>
      <c r="E2710">
        <v>1</v>
      </c>
      <c r="F2710" s="3">
        <v>0</v>
      </c>
    </row>
    <row r="2711" spans="1:6">
      <c r="A2711" s="3" t="s">
        <v>6301</v>
      </c>
      <c r="B2711" t="s">
        <v>13978</v>
      </c>
      <c r="C2711" t="s">
        <v>6298</v>
      </c>
      <c r="D2711" s="10" t="s">
        <v>6300</v>
      </c>
      <c r="E2711">
        <v>1</v>
      </c>
      <c r="F2711" s="3">
        <v>0</v>
      </c>
    </row>
    <row r="2712" spans="1:6">
      <c r="A2712" s="3" t="s">
        <v>6302</v>
      </c>
      <c r="B2712" t="s">
        <v>13979</v>
      </c>
      <c r="C2712" t="s">
        <v>6298</v>
      </c>
      <c r="D2712" s="10" t="s">
        <v>6300</v>
      </c>
      <c r="E2712">
        <v>1</v>
      </c>
      <c r="F2712" s="3">
        <v>0</v>
      </c>
    </row>
    <row r="2713" spans="1:6">
      <c r="A2713" s="3" t="s">
        <v>6303</v>
      </c>
      <c r="B2713" t="s">
        <v>13980</v>
      </c>
      <c r="C2713" t="s">
        <v>6298</v>
      </c>
      <c r="D2713" s="10" t="s">
        <v>6300</v>
      </c>
      <c r="E2713">
        <v>1</v>
      </c>
      <c r="F2713" s="3">
        <v>0</v>
      </c>
    </row>
    <row r="2714" spans="1:6">
      <c r="A2714" s="3" t="s">
        <v>6304</v>
      </c>
      <c r="B2714" t="s">
        <v>13981</v>
      </c>
      <c r="C2714" t="s">
        <v>6305</v>
      </c>
      <c r="D2714" s="10" t="s">
        <v>6300</v>
      </c>
      <c r="E2714">
        <v>1</v>
      </c>
      <c r="F2714" s="3">
        <v>0</v>
      </c>
    </row>
    <row r="2715" spans="1:6">
      <c r="A2715" s="3" t="s">
        <v>6306</v>
      </c>
      <c r="B2715" t="s">
        <v>13982</v>
      </c>
      <c r="C2715" t="s">
        <v>6305</v>
      </c>
      <c r="D2715" s="10" t="s">
        <v>6307</v>
      </c>
      <c r="E2715">
        <v>1</v>
      </c>
      <c r="F2715" s="3">
        <v>0</v>
      </c>
    </row>
    <row r="2716" spans="1:6">
      <c r="A2716" s="3" t="s">
        <v>6308</v>
      </c>
      <c r="B2716" t="s">
        <v>13983</v>
      </c>
      <c r="C2716" t="s">
        <v>6305</v>
      </c>
      <c r="D2716" s="10" t="s">
        <v>6307</v>
      </c>
      <c r="E2716">
        <v>1</v>
      </c>
      <c r="F2716" s="3">
        <v>0</v>
      </c>
    </row>
    <row r="2717" spans="1:6">
      <c r="A2717" s="3" t="s">
        <v>6309</v>
      </c>
      <c r="B2717" t="s">
        <v>13984</v>
      </c>
      <c r="C2717" t="s">
        <v>6305</v>
      </c>
      <c r="D2717" s="10" t="s">
        <v>6307</v>
      </c>
      <c r="E2717">
        <v>1</v>
      </c>
      <c r="F2717" s="3">
        <v>0</v>
      </c>
    </row>
    <row r="2718" spans="1:6">
      <c r="A2718" s="3" t="s">
        <v>6310</v>
      </c>
      <c r="B2718" t="s">
        <v>13985</v>
      </c>
      <c r="C2718" t="s">
        <v>6311</v>
      </c>
      <c r="D2718" s="10" t="s">
        <v>6307</v>
      </c>
      <c r="E2718">
        <v>1</v>
      </c>
      <c r="F2718" s="3">
        <v>0</v>
      </c>
    </row>
    <row r="2719" spans="1:6">
      <c r="A2719" s="3" t="s">
        <v>6312</v>
      </c>
      <c r="B2719" t="s">
        <v>13986</v>
      </c>
      <c r="C2719" t="s">
        <v>6313</v>
      </c>
      <c r="D2719" s="10" t="s">
        <v>6314</v>
      </c>
      <c r="E2719">
        <v>1</v>
      </c>
      <c r="F2719" s="3">
        <v>0</v>
      </c>
    </row>
    <row r="2720" spans="1:6">
      <c r="A2720" s="3" t="s">
        <v>6315</v>
      </c>
      <c r="B2720" t="s">
        <v>13987</v>
      </c>
      <c r="C2720" t="s">
        <v>6313</v>
      </c>
      <c r="D2720" s="10" t="s">
        <v>6316</v>
      </c>
      <c r="E2720">
        <v>1</v>
      </c>
      <c r="F2720" s="3">
        <v>0</v>
      </c>
    </row>
    <row r="2721" spans="1:6">
      <c r="A2721" s="3" t="s">
        <v>6317</v>
      </c>
      <c r="B2721" t="s">
        <v>13988</v>
      </c>
      <c r="C2721" t="s">
        <v>6318</v>
      </c>
      <c r="D2721" s="10" t="s">
        <v>6319</v>
      </c>
      <c r="E2721">
        <v>1</v>
      </c>
      <c r="F2721" s="3">
        <v>0</v>
      </c>
    </row>
    <row r="2722" spans="1:6">
      <c r="A2722" s="3" t="s">
        <v>6320</v>
      </c>
      <c r="B2722" t="s">
        <v>13989</v>
      </c>
      <c r="C2722" t="s">
        <v>6321</v>
      </c>
      <c r="D2722" s="10" t="s">
        <v>16507</v>
      </c>
      <c r="E2722">
        <v>1</v>
      </c>
      <c r="F2722" s="3">
        <v>0</v>
      </c>
    </row>
    <row r="2723" spans="1:6">
      <c r="A2723" s="3" t="s">
        <v>6322</v>
      </c>
      <c r="B2723" t="s">
        <v>13990</v>
      </c>
      <c r="C2723" t="s">
        <v>6321</v>
      </c>
      <c r="D2723" s="10" t="s">
        <v>16507</v>
      </c>
      <c r="E2723">
        <v>1</v>
      </c>
      <c r="F2723" s="3">
        <v>0</v>
      </c>
    </row>
    <row r="2724" spans="1:6">
      <c r="A2724" s="3" t="s">
        <v>6323</v>
      </c>
      <c r="B2724" t="s">
        <v>13991</v>
      </c>
      <c r="C2724" t="s">
        <v>6324</v>
      </c>
      <c r="D2724" s="10" t="s">
        <v>16507</v>
      </c>
      <c r="E2724">
        <v>1</v>
      </c>
      <c r="F2724" s="3">
        <v>0</v>
      </c>
    </row>
    <row r="2725" spans="1:6">
      <c r="A2725" s="3" t="s">
        <v>6325</v>
      </c>
      <c r="B2725" t="s">
        <v>13992</v>
      </c>
      <c r="C2725" t="s">
        <v>6326</v>
      </c>
      <c r="D2725" s="10" t="s">
        <v>6327</v>
      </c>
      <c r="E2725">
        <v>1</v>
      </c>
      <c r="F2725" s="3">
        <v>0</v>
      </c>
    </row>
    <row r="2726" spans="1:6">
      <c r="A2726" s="3" t="s">
        <v>6328</v>
      </c>
      <c r="B2726" t="s">
        <v>13993</v>
      </c>
      <c r="C2726" t="s">
        <v>6326</v>
      </c>
      <c r="D2726" s="10" t="s">
        <v>6327</v>
      </c>
      <c r="E2726">
        <v>1</v>
      </c>
      <c r="F2726" s="3">
        <v>0</v>
      </c>
    </row>
    <row r="2727" spans="1:6">
      <c r="A2727" s="3" t="s">
        <v>6329</v>
      </c>
      <c r="B2727" t="s">
        <v>13994</v>
      </c>
      <c r="C2727" t="s">
        <v>6326</v>
      </c>
      <c r="D2727" s="10" t="s">
        <v>6327</v>
      </c>
      <c r="E2727">
        <v>1</v>
      </c>
      <c r="F2727" s="3">
        <v>0</v>
      </c>
    </row>
    <row r="2728" spans="1:6">
      <c r="A2728" s="3" t="s">
        <v>6330</v>
      </c>
      <c r="B2728" t="s">
        <v>13995</v>
      </c>
      <c r="C2728" t="s">
        <v>6326</v>
      </c>
      <c r="D2728" s="10" t="s">
        <v>6331</v>
      </c>
      <c r="E2728">
        <v>1</v>
      </c>
      <c r="F2728" s="3">
        <v>0</v>
      </c>
    </row>
    <row r="2729" spans="1:6">
      <c r="A2729" s="3" t="s">
        <v>6332</v>
      </c>
      <c r="B2729" t="s">
        <v>13996</v>
      </c>
      <c r="C2729" t="s">
        <v>6326</v>
      </c>
      <c r="D2729" s="10" t="s">
        <v>6331</v>
      </c>
      <c r="E2729">
        <v>1</v>
      </c>
      <c r="F2729" s="3">
        <v>0</v>
      </c>
    </row>
    <row r="2730" spans="1:6">
      <c r="A2730" s="3" t="s">
        <v>6333</v>
      </c>
      <c r="B2730" t="s">
        <v>13997</v>
      </c>
      <c r="C2730" t="s">
        <v>6334</v>
      </c>
      <c r="D2730" s="10" t="s">
        <v>6335</v>
      </c>
      <c r="E2730">
        <v>1</v>
      </c>
      <c r="F2730" s="3">
        <v>0</v>
      </c>
    </row>
    <row r="2731" spans="1:6">
      <c r="A2731" s="3" t="s">
        <v>6336</v>
      </c>
      <c r="B2731" t="s">
        <v>13998</v>
      </c>
      <c r="C2731" t="s">
        <v>6337</v>
      </c>
      <c r="D2731" s="10" t="s">
        <v>6338</v>
      </c>
      <c r="E2731">
        <v>1</v>
      </c>
      <c r="F2731" s="3">
        <v>0</v>
      </c>
    </row>
    <row r="2732" spans="1:6">
      <c r="A2732" s="3" t="s">
        <v>6339</v>
      </c>
      <c r="B2732" t="s">
        <v>13999</v>
      </c>
      <c r="C2732" t="s">
        <v>6337</v>
      </c>
      <c r="D2732" s="10" t="s">
        <v>6338</v>
      </c>
      <c r="E2732">
        <v>1</v>
      </c>
      <c r="F2732" s="3">
        <v>0</v>
      </c>
    </row>
    <row r="2733" spans="1:6">
      <c r="A2733" s="3" t="s">
        <v>6340</v>
      </c>
      <c r="B2733" t="s">
        <v>14000</v>
      </c>
      <c r="C2733" t="s">
        <v>6337</v>
      </c>
      <c r="D2733" s="10" t="s">
        <v>6338</v>
      </c>
      <c r="E2733">
        <v>1</v>
      </c>
      <c r="F2733" s="3">
        <v>0</v>
      </c>
    </row>
    <row r="2734" spans="1:6">
      <c r="A2734" s="3" t="s">
        <v>6341</v>
      </c>
      <c r="B2734" t="s">
        <v>14001</v>
      </c>
      <c r="C2734" t="s">
        <v>6337</v>
      </c>
      <c r="D2734" s="10" t="s">
        <v>6338</v>
      </c>
      <c r="E2734">
        <v>1</v>
      </c>
      <c r="F2734" s="3">
        <v>0</v>
      </c>
    </row>
    <row r="2735" spans="1:6">
      <c r="A2735" s="3" t="s">
        <v>6342</v>
      </c>
      <c r="B2735" t="s">
        <v>14002</v>
      </c>
      <c r="C2735" t="s">
        <v>6343</v>
      </c>
      <c r="D2735" s="10" t="s">
        <v>6344</v>
      </c>
      <c r="E2735">
        <v>1</v>
      </c>
      <c r="F2735" s="3">
        <v>0</v>
      </c>
    </row>
    <row r="2736" spans="1:6">
      <c r="A2736" s="3" t="s">
        <v>6345</v>
      </c>
      <c r="B2736" t="s">
        <v>14003</v>
      </c>
      <c r="C2736" t="s">
        <v>6343</v>
      </c>
      <c r="D2736" s="10" t="s">
        <v>6344</v>
      </c>
      <c r="E2736">
        <v>1</v>
      </c>
      <c r="F2736" s="3">
        <v>0</v>
      </c>
    </row>
    <row r="2737" spans="1:6">
      <c r="A2737" s="3" t="s">
        <v>6346</v>
      </c>
      <c r="B2737" t="s">
        <v>14004</v>
      </c>
      <c r="C2737" t="s">
        <v>6343</v>
      </c>
      <c r="D2737" s="10" t="s">
        <v>6347</v>
      </c>
      <c r="E2737">
        <v>1</v>
      </c>
      <c r="F2737" s="3">
        <v>0</v>
      </c>
    </row>
    <row r="2738" spans="1:6">
      <c r="A2738" s="3" t="s">
        <v>6348</v>
      </c>
      <c r="B2738" t="s">
        <v>14005</v>
      </c>
      <c r="C2738" t="s">
        <v>6349</v>
      </c>
      <c r="D2738" s="10" t="s">
        <v>16508</v>
      </c>
      <c r="E2738">
        <v>1</v>
      </c>
      <c r="F2738" s="3">
        <v>0</v>
      </c>
    </row>
    <row r="2739" spans="1:6">
      <c r="A2739" s="3" t="s">
        <v>6350</v>
      </c>
      <c r="B2739" t="s">
        <v>14006</v>
      </c>
      <c r="C2739" t="s">
        <v>6349</v>
      </c>
      <c r="D2739" s="10" t="s">
        <v>16508</v>
      </c>
      <c r="E2739">
        <v>1</v>
      </c>
      <c r="F2739" s="3">
        <v>0</v>
      </c>
    </row>
    <row r="2740" spans="1:6">
      <c r="A2740" s="3" t="s">
        <v>6351</v>
      </c>
      <c r="B2740" t="s">
        <v>14007</v>
      </c>
      <c r="C2740" t="s">
        <v>6352</v>
      </c>
      <c r="D2740" s="10" t="s">
        <v>6353</v>
      </c>
      <c r="E2740">
        <v>1</v>
      </c>
      <c r="F2740" s="3">
        <v>0</v>
      </c>
    </row>
    <row r="2741" spans="1:6">
      <c r="A2741" s="3" t="s">
        <v>6354</v>
      </c>
      <c r="B2741" t="s">
        <v>14008</v>
      </c>
      <c r="C2741" t="s">
        <v>6352</v>
      </c>
      <c r="D2741" s="10" t="s">
        <v>6353</v>
      </c>
      <c r="E2741">
        <v>1</v>
      </c>
      <c r="F2741" s="3">
        <v>0</v>
      </c>
    </row>
    <row r="2742" spans="1:6">
      <c r="A2742" s="3" t="s">
        <v>6355</v>
      </c>
      <c r="B2742" t="s">
        <v>14009</v>
      </c>
      <c r="C2742" t="s">
        <v>6356</v>
      </c>
      <c r="D2742" s="10" t="s">
        <v>6357</v>
      </c>
      <c r="E2742">
        <v>1</v>
      </c>
      <c r="F2742" s="3">
        <v>0</v>
      </c>
    </row>
    <row r="2743" spans="1:6">
      <c r="A2743" s="3" t="s">
        <v>6358</v>
      </c>
      <c r="B2743" t="s">
        <v>14010</v>
      </c>
      <c r="C2743" t="s">
        <v>6356</v>
      </c>
      <c r="D2743" s="10" t="s">
        <v>6359</v>
      </c>
      <c r="E2743">
        <v>1</v>
      </c>
      <c r="F2743" s="3">
        <v>0</v>
      </c>
    </row>
    <row r="2744" spans="1:6">
      <c r="A2744" s="3" t="s">
        <v>6360</v>
      </c>
      <c r="B2744" t="s">
        <v>14011</v>
      </c>
      <c r="C2744" t="s">
        <v>6361</v>
      </c>
      <c r="D2744" s="10" t="s">
        <v>6362</v>
      </c>
      <c r="E2744">
        <v>1</v>
      </c>
      <c r="F2744" s="3">
        <v>0</v>
      </c>
    </row>
    <row r="2745" spans="1:6">
      <c r="A2745" s="3" t="s">
        <v>6363</v>
      </c>
      <c r="B2745" t="s">
        <v>14012</v>
      </c>
      <c r="C2745" t="s">
        <v>6361</v>
      </c>
      <c r="D2745" s="10" t="s">
        <v>16509</v>
      </c>
      <c r="E2745">
        <v>1</v>
      </c>
      <c r="F2745" s="3">
        <v>0</v>
      </c>
    </row>
    <row r="2746" spans="1:6">
      <c r="A2746" s="3" t="s">
        <v>6364</v>
      </c>
      <c r="B2746" t="s">
        <v>14013</v>
      </c>
      <c r="C2746" t="s">
        <v>6365</v>
      </c>
      <c r="D2746" s="10" t="s">
        <v>6366</v>
      </c>
      <c r="E2746">
        <v>1</v>
      </c>
      <c r="F2746" s="3">
        <v>0</v>
      </c>
    </row>
    <row r="2747" spans="1:6">
      <c r="A2747" s="3" t="s">
        <v>6367</v>
      </c>
      <c r="B2747" t="s">
        <v>14014</v>
      </c>
      <c r="C2747" t="s">
        <v>6368</v>
      </c>
      <c r="D2747" s="10" t="s">
        <v>6369</v>
      </c>
      <c r="E2747">
        <v>1</v>
      </c>
      <c r="F2747" s="3">
        <v>0</v>
      </c>
    </row>
    <row r="2748" spans="1:6">
      <c r="A2748" s="3" t="s">
        <v>6370</v>
      </c>
      <c r="B2748" t="s">
        <v>14015</v>
      </c>
      <c r="C2748" t="s">
        <v>6368</v>
      </c>
      <c r="D2748" s="10" t="s">
        <v>6371</v>
      </c>
      <c r="E2748">
        <v>1</v>
      </c>
      <c r="F2748" s="3">
        <v>0</v>
      </c>
    </row>
    <row r="2749" spans="1:6">
      <c r="A2749" s="3" t="s">
        <v>6372</v>
      </c>
      <c r="B2749" t="s">
        <v>14016</v>
      </c>
      <c r="C2749" t="s">
        <v>6373</v>
      </c>
      <c r="D2749" s="10" t="s">
        <v>6374</v>
      </c>
      <c r="E2749">
        <v>1</v>
      </c>
      <c r="F2749" s="3">
        <v>0</v>
      </c>
    </row>
    <row r="2750" spans="1:6">
      <c r="A2750" s="3" t="s">
        <v>6375</v>
      </c>
      <c r="B2750" t="s">
        <v>14017</v>
      </c>
      <c r="C2750" t="s">
        <v>6373</v>
      </c>
      <c r="D2750" s="10" t="s">
        <v>6374</v>
      </c>
      <c r="E2750">
        <v>1</v>
      </c>
      <c r="F2750" s="3">
        <v>0</v>
      </c>
    </row>
    <row r="2751" spans="1:6">
      <c r="A2751" s="3" t="s">
        <v>6376</v>
      </c>
      <c r="B2751" t="s">
        <v>14018</v>
      </c>
      <c r="C2751" t="s">
        <v>6373</v>
      </c>
      <c r="D2751" s="10" t="s">
        <v>16510</v>
      </c>
      <c r="E2751">
        <v>1</v>
      </c>
      <c r="F2751" s="3">
        <v>0</v>
      </c>
    </row>
    <row r="2752" spans="1:6">
      <c r="A2752" s="3" t="s">
        <v>6377</v>
      </c>
      <c r="B2752" t="s">
        <v>14019</v>
      </c>
      <c r="C2752" t="s">
        <v>6373</v>
      </c>
      <c r="D2752" s="10" t="s">
        <v>6378</v>
      </c>
      <c r="E2752">
        <v>1</v>
      </c>
      <c r="F2752" s="3">
        <v>0</v>
      </c>
    </row>
    <row r="2753" spans="1:6">
      <c r="A2753" s="3" t="s">
        <v>6379</v>
      </c>
      <c r="B2753" t="s">
        <v>14020</v>
      </c>
      <c r="C2753" t="s">
        <v>6373</v>
      </c>
      <c r="D2753" s="10" t="s">
        <v>6378</v>
      </c>
      <c r="E2753">
        <v>1</v>
      </c>
      <c r="F2753" s="3">
        <v>0</v>
      </c>
    </row>
    <row r="2754" spans="1:6">
      <c r="A2754" s="3" t="s">
        <v>6380</v>
      </c>
      <c r="B2754" t="s">
        <v>14021</v>
      </c>
      <c r="C2754" t="s">
        <v>6381</v>
      </c>
      <c r="D2754" s="10" t="s">
        <v>6382</v>
      </c>
      <c r="E2754">
        <v>1</v>
      </c>
      <c r="F2754" s="3">
        <v>0</v>
      </c>
    </row>
    <row r="2755" spans="1:6">
      <c r="A2755" s="3" t="s">
        <v>6383</v>
      </c>
      <c r="B2755" t="s">
        <v>14022</v>
      </c>
      <c r="C2755" t="s">
        <v>6381</v>
      </c>
      <c r="D2755" s="10" t="s">
        <v>6384</v>
      </c>
      <c r="E2755">
        <v>1</v>
      </c>
      <c r="F2755" s="3">
        <v>0</v>
      </c>
    </row>
    <row r="2756" spans="1:6">
      <c r="A2756" s="3" t="s">
        <v>6385</v>
      </c>
      <c r="B2756" t="s">
        <v>14023</v>
      </c>
      <c r="C2756" t="s">
        <v>6381</v>
      </c>
      <c r="D2756" s="10" t="s">
        <v>6384</v>
      </c>
      <c r="E2756">
        <v>1</v>
      </c>
      <c r="F2756" s="3">
        <v>0</v>
      </c>
    </row>
    <row r="2757" spans="1:6">
      <c r="A2757" s="3" t="s">
        <v>6386</v>
      </c>
      <c r="B2757" t="s">
        <v>14024</v>
      </c>
      <c r="C2757" t="s">
        <v>6381</v>
      </c>
      <c r="D2757" s="10" t="s">
        <v>6384</v>
      </c>
      <c r="E2757">
        <v>1</v>
      </c>
      <c r="F2757" s="3">
        <v>0</v>
      </c>
    </row>
    <row r="2758" spans="1:6">
      <c r="A2758" s="3" t="s">
        <v>6387</v>
      </c>
      <c r="B2758" t="s">
        <v>14025</v>
      </c>
      <c r="C2758" t="s">
        <v>6388</v>
      </c>
      <c r="D2758" s="10" t="s">
        <v>6389</v>
      </c>
      <c r="E2758">
        <v>1</v>
      </c>
      <c r="F2758" s="3">
        <v>0</v>
      </c>
    </row>
    <row r="2759" spans="1:6">
      <c r="A2759" s="3" t="s">
        <v>6390</v>
      </c>
      <c r="B2759" t="s">
        <v>14026</v>
      </c>
      <c r="C2759" t="s">
        <v>6391</v>
      </c>
      <c r="D2759" s="10" t="s">
        <v>6392</v>
      </c>
      <c r="E2759">
        <v>1</v>
      </c>
      <c r="F2759" s="3">
        <v>0</v>
      </c>
    </row>
    <row r="2760" spans="1:6">
      <c r="A2760" s="3" t="s">
        <v>6393</v>
      </c>
      <c r="B2760" t="s">
        <v>14027</v>
      </c>
      <c r="C2760" t="s">
        <v>6394</v>
      </c>
      <c r="D2760" s="10" t="s">
        <v>6395</v>
      </c>
      <c r="E2760">
        <v>1</v>
      </c>
      <c r="F2760" s="3">
        <v>0</v>
      </c>
    </row>
    <row r="2761" spans="1:6">
      <c r="A2761" s="3" t="s">
        <v>6396</v>
      </c>
      <c r="B2761" t="s">
        <v>14028</v>
      </c>
      <c r="C2761" t="s">
        <v>6394</v>
      </c>
      <c r="D2761" s="10" t="s">
        <v>6397</v>
      </c>
      <c r="E2761">
        <v>1</v>
      </c>
      <c r="F2761" s="3">
        <v>0</v>
      </c>
    </row>
    <row r="2762" spans="1:6">
      <c r="A2762" s="3" t="s">
        <v>6398</v>
      </c>
      <c r="B2762" t="s">
        <v>14029</v>
      </c>
      <c r="C2762" t="s">
        <v>6399</v>
      </c>
      <c r="D2762" s="10" t="s">
        <v>6400</v>
      </c>
      <c r="E2762">
        <v>1</v>
      </c>
      <c r="F2762" s="3">
        <v>0</v>
      </c>
    </row>
    <row r="2763" spans="1:6">
      <c r="A2763" s="3" t="s">
        <v>6401</v>
      </c>
      <c r="B2763" t="s">
        <v>14030</v>
      </c>
      <c r="C2763" t="s">
        <v>6402</v>
      </c>
      <c r="D2763" s="10" t="s">
        <v>6403</v>
      </c>
      <c r="E2763">
        <v>1</v>
      </c>
      <c r="F2763" s="3">
        <v>0</v>
      </c>
    </row>
    <row r="2764" spans="1:6">
      <c r="A2764" s="3" t="s">
        <v>6404</v>
      </c>
      <c r="B2764" t="s">
        <v>14031</v>
      </c>
      <c r="C2764" t="s">
        <v>6405</v>
      </c>
      <c r="D2764" s="10" t="s">
        <v>6406</v>
      </c>
      <c r="E2764">
        <v>1</v>
      </c>
      <c r="F2764" s="3">
        <v>0</v>
      </c>
    </row>
    <row r="2765" spans="1:6">
      <c r="A2765" s="3" t="s">
        <v>6407</v>
      </c>
      <c r="B2765" t="s">
        <v>14032</v>
      </c>
      <c r="C2765" t="s">
        <v>6405</v>
      </c>
      <c r="D2765" s="10" t="s">
        <v>6408</v>
      </c>
      <c r="E2765">
        <v>1</v>
      </c>
      <c r="F2765" s="3">
        <v>0</v>
      </c>
    </row>
    <row r="2766" spans="1:6">
      <c r="A2766" s="3" t="s">
        <v>6409</v>
      </c>
      <c r="B2766" t="s">
        <v>14033</v>
      </c>
      <c r="C2766" t="s">
        <v>6410</v>
      </c>
      <c r="D2766" s="10" t="s">
        <v>6411</v>
      </c>
      <c r="E2766">
        <v>1</v>
      </c>
      <c r="F2766" s="3">
        <v>0</v>
      </c>
    </row>
    <row r="2767" spans="1:6">
      <c r="A2767" s="3" t="s">
        <v>6412</v>
      </c>
      <c r="B2767" t="s">
        <v>14034</v>
      </c>
      <c r="C2767" t="s">
        <v>6410</v>
      </c>
      <c r="D2767" s="10" t="s">
        <v>16511</v>
      </c>
      <c r="E2767">
        <v>1</v>
      </c>
      <c r="F2767" s="3">
        <v>0</v>
      </c>
    </row>
    <row r="2768" spans="1:6">
      <c r="A2768" s="3" t="s">
        <v>6413</v>
      </c>
      <c r="B2768" t="s">
        <v>14035</v>
      </c>
      <c r="C2768" t="s">
        <v>6414</v>
      </c>
      <c r="D2768" s="10" t="s">
        <v>6415</v>
      </c>
      <c r="E2768">
        <v>1</v>
      </c>
      <c r="F2768" s="3">
        <v>0</v>
      </c>
    </row>
    <row r="2769" spans="1:6">
      <c r="A2769" s="3" t="s">
        <v>6416</v>
      </c>
      <c r="B2769" t="s">
        <v>14036</v>
      </c>
      <c r="C2769" t="s">
        <v>6414</v>
      </c>
      <c r="D2769" s="10" t="s">
        <v>6417</v>
      </c>
      <c r="E2769">
        <v>1</v>
      </c>
      <c r="F2769" s="3">
        <v>0</v>
      </c>
    </row>
    <row r="2770" spans="1:6">
      <c r="A2770" s="3" t="s">
        <v>6418</v>
      </c>
      <c r="B2770" t="s">
        <v>14037</v>
      </c>
      <c r="C2770" t="s">
        <v>6419</v>
      </c>
      <c r="D2770" s="10" t="s">
        <v>16512</v>
      </c>
      <c r="E2770">
        <v>1</v>
      </c>
      <c r="F2770" s="3">
        <v>0</v>
      </c>
    </row>
    <row r="2771" spans="1:6">
      <c r="A2771" s="3" t="s">
        <v>6420</v>
      </c>
      <c r="B2771" t="s">
        <v>14038</v>
      </c>
      <c r="C2771" t="s">
        <v>6419</v>
      </c>
      <c r="D2771" s="10" t="s">
        <v>16512</v>
      </c>
      <c r="E2771">
        <v>1</v>
      </c>
      <c r="F2771" s="3">
        <v>0</v>
      </c>
    </row>
    <row r="2772" spans="1:6">
      <c r="A2772" s="3" t="s">
        <v>6421</v>
      </c>
      <c r="B2772" t="s">
        <v>14039</v>
      </c>
      <c r="C2772" t="s">
        <v>6422</v>
      </c>
      <c r="D2772" s="10" t="s">
        <v>6423</v>
      </c>
      <c r="E2772">
        <v>1</v>
      </c>
      <c r="F2772" s="3">
        <v>0</v>
      </c>
    </row>
    <row r="2773" spans="1:6">
      <c r="A2773" s="3" t="s">
        <v>6424</v>
      </c>
      <c r="B2773" t="s">
        <v>14040</v>
      </c>
      <c r="C2773" t="s">
        <v>6422</v>
      </c>
      <c r="D2773" s="10" t="s">
        <v>6423</v>
      </c>
      <c r="E2773">
        <v>1</v>
      </c>
      <c r="F2773" s="3">
        <v>0</v>
      </c>
    </row>
    <row r="2774" spans="1:6">
      <c r="A2774" s="3" t="s">
        <v>6425</v>
      </c>
      <c r="B2774" t="s">
        <v>14041</v>
      </c>
      <c r="C2774" t="s">
        <v>6426</v>
      </c>
      <c r="D2774" s="10" t="s">
        <v>6427</v>
      </c>
      <c r="E2774">
        <v>1</v>
      </c>
      <c r="F2774" s="3">
        <v>0</v>
      </c>
    </row>
    <row r="2775" spans="1:6">
      <c r="A2775" s="3" t="s">
        <v>6428</v>
      </c>
      <c r="B2775" t="s">
        <v>14042</v>
      </c>
      <c r="C2775" t="s">
        <v>6426</v>
      </c>
      <c r="D2775" s="10" t="s">
        <v>6427</v>
      </c>
      <c r="E2775">
        <v>1</v>
      </c>
      <c r="F2775" s="3">
        <v>0</v>
      </c>
    </row>
    <row r="2776" spans="1:6">
      <c r="A2776" s="3" t="s">
        <v>6429</v>
      </c>
      <c r="B2776" t="s">
        <v>14043</v>
      </c>
      <c r="C2776" t="s">
        <v>6426</v>
      </c>
      <c r="D2776" s="10" t="s">
        <v>6427</v>
      </c>
      <c r="E2776">
        <v>1</v>
      </c>
      <c r="F2776" s="3">
        <v>0</v>
      </c>
    </row>
    <row r="2777" spans="1:6">
      <c r="A2777" s="3" t="s">
        <v>6430</v>
      </c>
      <c r="B2777" t="s">
        <v>14044</v>
      </c>
      <c r="C2777" t="s">
        <v>6431</v>
      </c>
      <c r="D2777" s="10" t="s">
        <v>6432</v>
      </c>
      <c r="E2777">
        <v>1</v>
      </c>
      <c r="F2777" s="3">
        <v>0</v>
      </c>
    </row>
    <row r="2778" spans="1:6">
      <c r="A2778" s="3" t="s">
        <v>6433</v>
      </c>
      <c r="B2778" t="s">
        <v>14045</v>
      </c>
      <c r="C2778" t="s">
        <v>6434</v>
      </c>
      <c r="D2778" s="10" t="s">
        <v>6432</v>
      </c>
      <c r="E2778">
        <v>1</v>
      </c>
      <c r="F2778" s="3">
        <v>0</v>
      </c>
    </row>
    <row r="2779" spans="1:6">
      <c r="A2779" s="3" t="s">
        <v>6435</v>
      </c>
      <c r="B2779" t="s">
        <v>14046</v>
      </c>
      <c r="C2779" t="s">
        <v>6436</v>
      </c>
      <c r="D2779" s="10" t="s">
        <v>6437</v>
      </c>
      <c r="E2779">
        <v>1</v>
      </c>
      <c r="F2779" s="3">
        <v>0</v>
      </c>
    </row>
    <row r="2780" spans="1:6">
      <c r="A2780" s="3" t="s">
        <v>6438</v>
      </c>
      <c r="B2780" t="s">
        <v>14047</v>
      </c>
      <c r="C2780" t="s">
        <v>6436</v>
      </c>
      <c r="D2780" s="10" t="s">
        <v>6437</v>
      </c>
      <c r="E2780">
        <v>1</v>
      </c>
      <c r="F2780" s="3">
        <v>0</v>
      </c>
    </row>
    <row r="2781" spans="1:6">
      <c r="A2781" s="3" t="s">
        <v>6439</v>
      </c>
      <c r="B2781" t="s">
        <v>14048</v>
      </c>
      <c r="C2781" t="s">
        <v>6440</v>
      </c>
      <c r="D2781" s="10" t="s">
        <v>6441</v>
      </c>
      <c r="E2781">
        <v>1</v>
      </c>
      <c r="F2781" s="3">
        <v>0</v>
      </c>
    </row>
    <row r="2782" spans="1:6">
      <c r="A2782" s="3" t="s">
        <v>6442</v>
      </c>
      <c r="B2782" t="s">
        <v>14049</v>
      </c>
      <c r="C2782" t="s">
        <v>6440</v>
      </c>
      <c r="D2782" s="10" t="s">
        <v>6441</v>
      </c>
      <c r="E2782">
        <v>1</v>
      </c>
      <c r="F2782" s="3">
        <v>0</v>
      </c>
    </row>
    <row r="2783" spans="1:6">
      <c r="A2783" s="3" t="s">
        <v>6443</v>
      </c>
      <c r="B2783" t="s">
        <v>14050</v>
      </c>
      <c r="C2783" t="s">
        <v>6440</v>
      </c>
      <c r="D2783" s="10" t="s">
        <v>6441</v>
      </c>
      <c r="E2783">
        <v>1</v>
      </c>
      <c r="F2783" s="3">
        <v>0</v>
      </c>
    </row>
    <row r="2784" spans="1:6">
      <c r="A2784" s="3" t="s">
        <v>6444</v>
      </c>
      <c r="B2784" t="s">
        <v>14051</v>
      </c>
      <c r="C2784" t="s">
        <v>6440</v>
      </c>
      <c r="D2784" s="10" t="s">
        <v>6445</v>
      </c>
      <c r="E2784">
        <v>1</v>
      </c>
      <c r="F2784" s="3">
        <v>0</v>
      </c>
    </row>
    <row r="2785" spans="1:6">
      <c r="A2785" s="3" t="s">
        <v>6446</v>
      </c>
      <c r="B2785" t="s">
        <v>14052</v>
      </c>
      <c r="C2785" t="s">
        <v>6440</v>
      </c>
      <c r="D2785" s="10" t="s">
        <v>6445</v>
      </c>
      <c r="E2785">
        <v>1</v>
      </c>
      <c r="F2785" s="3">
        <v>0</v>
      </c>
    </row>
    <row r="2786" spans="1:6">
      <c r="A2786" s="3" t="s">
        <v>6447</v>
      </c>
      <c r="B2786" t="s">
        <v>14053</v>
      </c>
      <c r="C2786" t="s">
        <v>6440</v>
      </c>
      <c r="D2786" s="10" t="s">
        <v>6445</v>
      </c>
      <c r="E2786">
        <v>1</v>
      </c>
      <c r="F2786" s="3">
        <v>0</v>
      </c>
    </row>
    <row r="2787" spans="1:6">
      <c r="A2787" s="3" t="s">
        <v>6448</v>
      </c>
      <c r="B2787" t="s">
        <v>14054</v>
      </c>
      <c r="C2787" t="s">
        <v>6449</v>
      </c>
      <c r="D2787" s="10" t="s">
        <v>6450</v>
      </c>
      <c r="E2787">
        <v>1</v>
      </c>
      <c r="F2787" s="3">
        <v>0</v>
      </c>
    </row>
    <row r="2788" spans="1:6">
      <c r="A2788" s="3" t="s">
        <v>6451</v>
      </c>
      <c r="B2788" t="s">
        <v>14055</v>
      </c>
      <c r="C2788" t="s">
        <v>6449</v>
      </c>
      <c r="D2788" s="10" t="s">
        <v>6450</v>
      </c>
      <c r="E2788">
        <v>1</v>
      </c>
      <c r="F2788" s="3">
        <v>0</v>
      </c>
    </row>
    <row r="2789" spans="1:6">
      <c r="A2789" s="3" t="s">
        <v>6452</v>
      </c>
      <c r="B2789" t="s">
        <v>14056</v>
      </c>
      <c r="C2789" t="s">
        <v>6453</v>
      </c>
      <c r="D2789" s="10" t="s">
        <v>6454</v>
      </c>
      <c r="E2789">
        <v>1</v>
      </c>
      <c r="F2789" s="3">
        <v>0</v>
      </c>
    </row>
    <row r="2790" spans="1:6">
      <c r="A2790" s="3" t="s">
        <v>6455</v>
      </c>
      <c r="B2790" t="s">
        <v>14057</v>
      </c>
      <c r="C2790" t="s">
        <v>6453</v>
      </c>
      <c r="D2790" s="10" t="s">
        <v>6454</v>
      </c>
      <c r="E2790">
        <v>1</v>
      </c>
      <c r="F2790" s="3">
        <v>0</v>
      </c>
    </row>
    <row r="2791" spans="1:6">
      <c r="A2791" s="3" t="s">
        <v>6456</v>
      </c>
      <c r="B2791" t="s">
        <v>14058</v>
      </c>
      <c r="C2791" t="s">
        <v>6457</v>
      </c>
      <c r="D2791" s="10" t="s">
        <v>6458</v>
      </c>
      <c r="E2791">
        <v>1</v>
      </c>
      <c r="F2791" s="3">
        <v>0</v>
      </c>
    </row>
    <row r="2792" spans="1:6">
      <c r="A2792" s="3" t="s">
        <v>6459</v>
      </c>
      <c r="B2792" t="s">
        <v>14059</v>
      </c>
      <c r="C2792" t="s">
        <v>6457</v>
      </c>
      <c r="D2792" s="10" t="s">
        <v>16513</v>
      </c>
      <c r="E2792">
        <v>1</v>
      </c>
      <c r="F2792" s="3">
        <v>0</v>
      </c>
    </row>
    <row r="2793" spans="1:6">
      <c r="A2793" s="3" t="s">
        <v>6460</v>
      </c>
      <c r="B2793" t="s">
        <v>14060</v>
      </c>
      <c r="C2793" t="s">
        <v>6461</v>
      </c>
      <c r="D2793" s="10" t="s">
        <v>16513</v>
      </c>
      <c r="E2793">
        <v>1</v>
      </c>
      <c r="F2793" s="3">
        <v>0</v>
      </c>
    </row>
    <row r="2794" spans="1:6">
      <c r="A2794" s="3" t="s">
        <v>6462</v>
      </c>
      <c r="B2794" t="s">
        <v>14061</v>
      </c>
      <c r="C2794" t="s">
        <v>6461</v>
      </c>
      <c r="D2794" s="10" t="s">
        <v>6463</v>
      </c>
      <c r="E2794">
        <v>1</v>
      </c>
      <c r="F2794" s="3">
        <v>0</v>
      </c>
    </row>
    <row r="2795" spans="1:6">
      <c r="A2795" s="3" t="s">
        <v>6464</v>
      </c>
      <c r="B2795" t="s">
        <v>14062</v>
      </c>
      <c r="C2795" t="s">
        <v>6465</v>
      </c>
      <c r="D2795" s="10" t="s">
        <v>6466</v>
      </c>
      <c r="E2795">
        <v>1</v>
      </c>
      <c r="F2795" s="3">
        <v>0</v>
      </c>
    </row>
    <row r="2796" spans="1:6">
      <c r="A2796" s="3" t="s">
        <v>6467</v>
      </c>
      <c r="B2796" t="s">
        <v>14063</v>
      </c>
      <c r="C2796" t="s">
        <v>6468</v>
      </c>
      <c r="D2796" s="10" t="s">
        <v>6469</v>
      </c>
      <c r="E2796">
        <v>1</v>
      </c>
      <c r="F2796" s="3">
        <v>0</v>
      </c>
    </row>
    <row r="2797" spans="1:6">
      <c r="A2797" s="3" t="s">
        <v>6470</v>
      </c>
      <c r="B2797" t="s">
        <v>14064</v>
      </c>
      <c r="C2797" t="s">
        <v>6468</v>
      </c>
      <c r="D2797" s="10" t="s">
        <v>6469</v>
      </c>
      <c r="E2797">
        <v>1</v>
      </c>
      <c r="F2797" s="3">
        <v>0</v>
      </c>
    </row>
    <row r="2798" spans="1:6">
      <c r="A2798" s="3" t="s">
        <v>6471</v>
      </c>
      <c r="B2798" t="s">
        <v>14065</v>
      </c>
      <c r="C2798" t="s">
        <v>6468</v>
      </c>
      <c r="D2798" s="10" t="s">
        <v>6472</v>
      </c>
      <c r="E2798">
        <v>1</v>
      </c>
      <c r="F2798" s="3">
        <v>0</v>
      </c>
    </row>
    <row r="2799" spans="1:6">
      <c r="A2799" s="3" t="s">
        <v>6473</v>
      </c>
      <c r="B2799" t="s">
        <v>14066</v>
      </c>
      <c r="C2799" t="s">
        <v>6468</v>
      </c>
      <c r="D2799" s="10" t="s">
        <v>6472</v>
      </c>
      <c r="E2799">
        <v>1</v>
      </c>
      <c r="F2799" s="3">
        <v>0</v>
      </c>
    </row>
    <row r="2800" spans="1:6">
      <c r="A2800" s="3" t="s">
        <v>6474</v>
      </c>
      <c r="B2800" t="s">
        <v>14067</v>
      </c>
      <c r="C2800" t="s">
        <v>6475</v>
      </c>
      <c r="D2800" s="10" t="s">
        <v>6476</v>
      </c>
      <c r="E2800">
        <v>1</v>
      </c>
      <c r="F2800" s="3">
        <v>0</v>
      </c>
    </row>
    <row r="2801" spans="1:6">
      <c r="A2801" s="3" t="s">
        <v>6477</v>
      </c>
      <c r="B2801" t="s">
        <v>14068</v>
      </c>
      <c r="C2801" t="s">
        <v>6475</v>
      </c>
      <c r="D2801" s="10" t="s">
        <v>6476</v>
      </c>
      <c r="E2801">
        <v>1</v>
      </c>
      <c r="F2801" s="3">
        <v>0</v>
      </c>
    </row>
    <row r="2802" spans="1:6">
      <c r="A2802" s="3" t="s">
        <v>6478</v>
      </c>
      <c r="B2802" t="s">
        <v>14069</v>
      </c>
      <c r="C2802" t="s">
        <v>6475</v>
      </c>
      <c r="D2802" s="10" t="s">
        <v>6476</v>
      </c>
      <c r="E2802">
        <v>1</v>
      </c>
      <c r="F2802" s="3">
        <v>0</v>
      </c>
    </row>
    <row r="2803" spans="1:6">
      <c r="A2803" s="3" t="s">
        <v>6479</v>
      </c>
      <c r="B2803" t="s">
        <v>14070</v>
      </c>
      <c r="C2803" t="s">
        <v>6480</v>
      </c>
      <c r="D2803" s="10" t="s">
        <v>6481</v>
      </c>
      <c r="E2803">
        <v>1</v>
      </c>
      <c r="F2803" s="3">
        <v>0</v>
      </c>
    </row>
    <row r="2804" spans="1:6">
      <c r="A2804" s="3" t="s">
        <v>6482</v>
      </c>
      <c r="B2804" t="s">
        <v>14071</v>
      </c>
      <c r="C2804" t="s">
        <v>6480</v>
      </c>
      <c r="D2804" s="10" t="s">
        <v>6483</v>
      </c>
      <c r="E2804">
        <v>1</v>
      </c>
      <c r="F2804" s="3">
        <v>0</v>
      </c>
    </row>
    <row r="2805" spans="1:6">
      <c r="A2805" s="3" t="s">
        <v>6484</v>
      </c>
      <c r="B2805" t="s">
        <v>14072</v>
      </c>
      <c r="C2805" t="s">
        <v>6485</v>
      </c>
      <c r="D2805" s="10" t="s">
        <v>6483</v>
      </c>
      <c r="E2805">
        <v>1</v>
      </c>
      <c r="F2805" s="3">
        <v>0</v>
      </c>
    </row>
    <row r="2806" spans="1:6">
      <c r="A2806" s="3" t="s">
        <v>6486</v>
      </c>
      <c r="B2806" t="s">
        <v>14073</v>
      </c>
      <c r="C2806" t="s">
        <v>6485</v>
      </c>
      <c r="D2806" s="10" t="s">
        <v>6483</v>
      </c>
      <c r="E2806">
        <v>1</v>
      </c>
      <c r="F2806" s="3">
        <v>0</v>
      </c>
    </row>
    <row r="2807" spans="1:6">
      <c r="A2807" s="3" t="s">
        <v>6487</v>
      </c>
      <c r="B2807" t="s">
        <v>14074</v>
      </c>
      <c r="C2807" t="s">
        <v>6485</v>
      </c>
      <c r="D2807" s="10" t="s">
        <v>6483</v>
      </c>
      <c r="E2807">
        <v>1</v>
      </c>
      <c r="F2807" s="3">
        <v>0</v>
      </c>
    </row>
    <row r="2808" spans="1:6">
      <c r="A2808" s="3" t="s">
        <v>6488</v>
      </c>
      <c r="B2808" t="s">
        <v>14075</v>
      </c>
      <c r="C2808" t="s">
        <v>6485</v>
      </c>
      <c r="D2808" s="10" t="s">
        <v>6489</v>
      </c>
      <c r="E2808">
        <v>1</v>
      </c>
      <c r="F2808" s="3">
        <v>0</v>
      </c>
    </row>
    <row r="2809" spans="1:6">
      <c r="A2809" s="3" t="s">
        <v>6490</v>
      </c>
      <c r="B2809" t="s">
        <v>14076</v>
      </c>
      <c r="C2809" t="s">
        <v>6485</v>
      </c>
      <c r="D2809" s="10" t="s">
        <v>16514</v>
      </c>
      <c r="E2809">
        <v>1</v>
      </c>
      <c r="F2809" s="3">
        <v>0</v>
      </c>
    </row>
    <row r="2810" spans="1:6">
      <c r="A2810" s="3" t="s">
        <v>6491</v>
      </c>
      <c r="B2810" t="s">
        <v>14077</v>
      </c>
      <c r="C2810" t="s">
        <v>6492</v>
      </c>
      <c r="D2810" s="10" t="s">
        <v>16514</v>
      </c>
      <c r="E2810">
        <v>1</v>
      </c>
      <c r="F2810" s="3">
        <v>0</v>
      </c>
    </row>
    <row r="2811" spans="1:6">
      <c r="A2811" s="3" t="s">
        <v>6493</v>
      </c>
      <c r="B2811" t="s">
        <v>14078</v>
      </c>
      <c r="C2811" t="s">
        <v>6494</v>
      </c>
      <c r="D2811" s="10" t="s">
        <v>6495</v>
      </c>
      <c r="E2811">
        <v>1</v>
      </c>
      <c r="F2811" s="3">
        <v>0</v>
      </c>
    </row>
    <row r="2812" spans="1:6">
      <c r="A2812" s="3" t="s">
        <v>6496</v>
      </c>
      <c r="B2812" t="s">
        <v>14079</v>
      </c>
      <c r="C2812" t="s">
        <v>6494</v>
      </c>
      <c r="D2812" s="10" t="s">
        <v>6497</v>
      </c>
      <c r="E2812">
        <v>1</v>
      </c>
      <c r="F2812" s="3">
        <v>0</v>
      </c>
    </row>
    <row r="2813" spans="1:6">
      <c r="A2813" s="3" t="s">
        <v>6498</v>
      </c>
      <c r="B2813" t="s">
        <v>14080</v>
      </c>
      <c r="C2813" t="s">
        <v>6494</v>
      </c>
      <c r="D2813" s="10" t="s">
        <v>6497</v>
      </c>
      <c r="E2813">
        <v>1</v>
      </c>
      <c r="F2813" s="3">
        <v>0</v>
      </c>
    </row>
    <row r="2814" spans="1:6">
      <c r="A2814" s="3" t="s">
        <v>6499</v>
      </c>
      <c r="B2814" t="s">
        <v>14081</v>
      </c>
      <c r="C2814" t="s">
        <v>6494</v>
      </c>
      <c r="D2814" s="10" t="s">
        <v>6500</v>
      </c>
      <c r="E2814">
        <v>1</v>
      </c>
      <c r="F2814" s="3">
        <v>0</v>
      </c>
    </row>
    <row r="2815" spans="1:6">
      <c r="A2815" s="3" t="s">
        <v>6501</v>
      </c>
      <c r="B2815" t="s">
        <v>14082</v>
      </c>
      <c r="C2815" t="s">
        <v>6502</v>
      </c>
      <c r="D2815" s="10" t="s">
        <v>6503</v>
      </c>
      <c r="E2815">
        <v>1</v>
      </c>
      <c r="F2815" s="3">
        <v>0</v>
      </c>
    </row>
    <row r="2816" spans="1:6">
      <c r="A2816" s="3" t="s">
        <v>6504</v>
      </c>
      <c r="B2816" t="s">
        <v>14083</v>
      </c>
      <c r="C2816" t="s">
        <v>6505</v>
      </c>
      <c r="D2816" s="10" t="s">
        <v>6506</v>
      </c>
      <c r="E2816">
        <v>1</v>
      </c>
      <c r="F2816" s="3">
        <v>0</v>
      </c>
    </row>
    <row r="2817" spans="1:6">
      <c r="A2817" s="3" t="s">
        <v>6507</v>
      </c>
      <c r="B2817" t="s">
        <v>14084</v>
      </c>
      <c r="C2817" t="s">
        <v>6505</v>
      </c>
      <c r="D2817" s="10" t="s">
        <v>6506</v>
      </c>
      <c r="E2817">
        <v>1</v>
      </c>
      <c r="F2817" s="3">
        <v>0</v>
      </c>
    </row>
    <row r="2818" spans="1:6">
      <c r="A2818" s="3" t="s">
        <v>6508</v>
      </c>
      <c r="B2818" t="s">
        <v>14085</v>
      </c>
      <c r="C2818" t="s">
        <v>6509</v>
      </c>
      <c r="D2818" s="10" t="s">
        <v>6510</v>
      </c>
      <c r="E2818">
        <v>1</v>
      </c>
      <c r="F2818" s="3">
        <v>0</v>
      </c>
    </row>
    <row r="2819" spans="1:6">
      <c r="A2819" s="3" t="s">
        <v>6511</v>
      </c>
      <c r="B2819" t="s">
        <v>14086</v>
      </c>
      <c r="C2819" t="s">
        <v>6509</v>
      </c>
      <c r="D2819" s="10" t="s">
        <v>6512</v>
      </c>
      <c r="E2819">
        <v>1</v>
      </c>
      <c r="F2819" s="3">
        <v>0</v>
      </c>
    </row>
    <row r="2820" spans="1:6">
      <c r="A2820" s="3" t="s">
        <v>6513</v>
      </c>
      <c r="B2820" t="s">
        <v>14087</v>
      </c>
      <c r="C2820" t="s">
        <v>6509</v>
      </c>
      <c r="D2820" s="10" t="s">
        <v>6512</v>
      </c>
      <c r="E2820">
        <v>1</v>
      </c>
      <c r="F2820" s="3">
        <v>0</v>
      </c>
    </row>
    <row r="2821" spans="1:6">
      <c r="A2821" s="3" t="s">
        <v>6514</v>
      </c>
      <c r="B2821" t="s">
        <v>14088</v>
      </c>
      <c r="C2821" t="s">
        <v>6509</v>
      </c>
      <c r="D2821" s="10" t="s">
        <v>6515</v>
      </c>
      <c r="E2821">
        <v>1</v>
      </c>
      <c r="F2821" s="3">
        <v>0</v>
      </c>
    </row>
    <row r="2822" spans="1:6">
      <c r="A2822" s="3" t="s">
        <v>6516</v>
      </c>
      <c r="B2822" t="s">
        <v>14089</v>
      </c>
      <c r="C2822" t="s">
        <v>6509</v>
      </c>
      <c r="D2822" s="10" t="s">
        <v>6517</v>
      </c>
      <c r="E2822">
        <v>1</v>
      </c>
      <c r="F2822" s="3">
        <v>0</v>
      </c>
    </row>
    <row r="2823" spans="1:6">
      <c r="A2823" s="3" t="s">
        <v>6518</v>
      </c>
      <c r="B2823" t="s">
        <v>14090</v>
      </c>
      <c r="C2823" t="s">
        <v>6509</v>
      </c>
      <c r="D2823" s="10" t="s">
        <v>6517</v>
      </c>
      <c r="E2823">
        <v>1</v>
      </c>
      <c r="F2823" s="3">
        <v>0</v>
      </c>
    </row>
    <row r="2824" spans="1:6">
      <c r="A2824" s="3" t="s">
        <v>6519</v>
      </c>
      <c r="B2824" t="s">
        <v>14091</v>
      </c>
      <c r="C2824" t="s">
        <v>6520</v>
      </c>
      <c r="D2824" s="10" t="s">
        <v>6521</v>
      </c>
      <c r="E2824">
        <v>1</v>
      </c>
      <c r="F2824" s="3">
        <v>0</v>
      </c>
    </row>
    <row r="2825" spans="1:6">
      <c r="A2825" s="3" t="s">
        <v>6522</v>
      </c>
      <c r="B2825" t="s">
        <v>14092</v>
      </c>
      <c r="C2825" t="s">
        <v>6520</v>
      </c>
      <c r="D2825" s="10" t="s">
        <v>6523</v>
      </c>
      <c r="E2825">
        <v>1</v>
      </c>
      <c r="F2825" s="3">
        <v>0</v>
      </c>
    </row>
    <row r="2826" spans="1:6">
      <c r="A2826" s="3" t="s">
        <v>6524</v>
      </c>
      <c r="B2826" t="s">
        <v>14093</v>
      </c>
      <c r="C2826" t="s">
        <v>6525</v>
      </c>
      <c r="D2826" s="10" t="s">
        <v>6526</v>
      </c>
      <c r="E2826">
        <v>1</v>
      </c>
      <c r="F2826" s="3">
        <v>0</v>
      </c>
    </row>
    <row r="2827" spans="1:6">
      <c r="A2827" s="3" t="s">
        <v>6527</v>
      </c>
      <c r="B2827" t="s">
        <v>14094</v>
      </c>
      <c r="C2827" t="s">
        <v>6525</v>
      </c>
      <c r="D2827" s="10" t="s">
        <v>6528</v>
      </c>
      <c r="E2827">
        <v>1</v>
      </c>
      <c r="F2827" s="3">
        <v>0</v>
      </c>
    </row>
    <row r="2828" spans="1:6">
      <c r="A2828" s="3" t="s">
        <v>6529</v>
      </c>
      <c r="B2828" t="s">
        <v>14095</v>
      </c>
      <c r="C2828" t="s">
        <v>6530</v>
      </c>
      <c r="D2828" s="10" t="s">
        <v>6531</v>
      </c>
      <c r="E2828">
        <v>1</v>
      </c>
      <c r="F2828" s="3">
        <v>0</v>
      </c>
    </row>
    <row r="2829" spans="1:6">
      <c r="A2829" s="3" t="s">
        <v>6532</v>
      </c>
      <c r="B2829" t="s">
        <v>14096</v>
      </c>
      <c r="C2829" t="s">
        <v>6530</v>
      </c>
      <c r="D2829" s="10" t="s">
        <v>6533</v>
      </c>
      <c r="E2829">
        <v>1</v>
      </c>
      <c r="F2829" s="3">
        <v>0</v>
      </c>
    </row>
    <row r="2830" spans="1:6">
      <c r="A2830" s="3" t="s">
        <v>6534</v>
      </c>
      <c r="B2830" t="s">
        <v>14097</v>
      </c>
      <c r="C2830" t="s">
        <v>6535</v>
      </c>
      <c r="D2830" s="10" t="s">
        <v>6536</v>
      </c>
      <c r="E2830">
        <v>1</v>
      </c>
      <c r="F2830" s="3">
        <v>0</v>
      </c>
    </row>
    <row r="2831" spans="1:6">
      <c r="A2831" s="3" t="s">
        <v>6537</v>
      </c>
      <c r="B2831" t="s">
        <v>14098</v>
      </c>
      <c r="C2831" t="s">
        <v>6535</v>
      </c>
      <c r="D2831" s="10" t="s">
        <v>6536</v>
      </c>
      <c r="E2831">
        <v>1</v>
      </c>
      <c r="F2831" s="3">
        <v>0</v>
      </c>
    </row>
    <row r="2832" spans="1:6">
      <c r="A2832" s="3" t="s">
        <v>6538</v>
      </c>
      <c r="B2832" t="s">
        <v>14099</v>
      </c>
      <c r="C2832" t="s">
        <v>6539</v>
      </c>
      <c r="D2832" s="10" t="s">
        <v>6540</v>
      </c>
      <c r="E2832">
        <v>1</v>
      </c>
      <c r="F2832" s="3">
        <v>0</v>
      </c>
    </row>
    <row r="2833" spans="1:6">
      <c r="A2833" s="3" t="s">
        <v>6541</v>
      </c>
      <c r="B2833" t="s">
        <v>14100</v>
      </c>
      <c r="C2833" t="s">
        <v>6539</v>
      </c>
      <c r="D2833" s="10" t="s">
        <v>6542</v>
      </c>
      <c r="E2833">
        <v>1</v>
      </c>
      <c r="F2833" s="3">
        <v>0</v>
      </c>
    </row>
    <row r="2834" spans="1:6">
      <c r="A2834" s="3" t="s">
        <v>6543</v>
      </c>
      <c r="B2834" t="s">
        <v>14101</v>
      </c>
      <c r="C2834" t="s">
        <v>6544</v>
      </c>
      <c r="D2834" s="10" t="s">
        <v>6545</v>
      </c>
      <c r="E2834">
        <v>1</v>
      </c>
      <c r="F2834" s="3">
        <v>0</v>
      </c>
    </row>
    <row r="2835" spans="1:6">
      <c r="A2835" s="3" t="s">
        <v>6546</v>
      </c>
      <c r="B2835" t="s">
        <v>14102</v>
      </c>
      <c r="C2835" t="s">
        <v>6544</v>
      </c>
      <c r="D2835" s="10" t="s">
        <v>6545</v>
      </c>
      <c r="E2835">
        <v>1</v>
      </c>
      <c r="F2835" s="3">
        <v>0</v>
      </c>
    </row>
    <row r="2836" spans="1:6">
      <c r="A2836" s="3" t="s">
        <v>6547</v>
      </c>
      <c r="B2836" t="s">
        <v>14103</v>
      </c>
      <c r="C2836" t="s">
        <v>6544</v>
      </c>
      <c r="D2836" s="10" t="s">
        <v>6548</v>
      </c>
      <c r="E2836">
        <v>1</v>
      </c>
      <c r="F2836" s="3">
        <v>0</v>
      </c>
    </row>
    <row r="2837" spans="1:6">
      <c r="A2837" s="3" t="s">
        <v>6549</v>
      </c>
      <c r="B2837" t="s">
        <v>14104</v>
      </c>
      <c r="C2837" t="s">
        <v>6544</v>
      </c>
      <c r="D2837" s="10" t="s">
        <v>6550</v>
      </c>
      <c r="E2837">
        <v>1</v>
      </c>
      <c r="F2837" s="3">
        <v>0</v>
      </c>
    </row>
    <row r="2838" spans="1:6">
      <c r="A2838" s="3" t="s">
        <v>6551</v>
      </c>
      <c r="B2838" t="s">
        <v>14105</v>
      </c>
      <c r="C2838" t="s">
        <v>6544</v>
      </c>
      <c r="D2838" s="10" t="s">
        <v>6552</v>
      </c>
      <c r="E2838">
        <v>1</v>
      </c>
      <c r="F2838" s="3">
        <v>0</v>
      </c>
    </row>
    <row r="2839" spans="1:6">
      <c r="A2839" s="3" t="s">
        <v>6553</v>
      </c>
      <c r="B2839" t="s">
        <v>14106</v>
      </c>
      <c r="C2839" t="s">
        <v>6554</v>
      </c>
      <c r="D2839" s="10" t="s">
        <v>6555</v>
      </c>
      <c r="E2839">
        <v>1</v>
      </c>
      <c r="F2839" s="3">
        <v>0</v>
      </c>
    </row>
    <row r="2840" spans="1:6">
      <c r="A2840" s="3" t="s">
        <v>6556</v>
      </c>
      <c r="B2840" t="s">
        <v>14107</v>
      </c>
      <c r="C2840" t="s">
        <v>6554</v>
      </c>
      <c r="D2840" s="10" t="s">
        <v>6557</v>
      </c>
      <c r="E2840">
        <v>1</v>
      </c>
      <c r="F2840" s="3">
        <v>0</v>
      </c>
    </row>
    <row r="2841" spans="1:6">
      <c r="A2841" s="3" t="s">
        <v>6558</v>
      </c>
      <c r="B2841" t="s">
        <v>14108</v>
      </c>
      <c r="C2841" t="s">
        <v>6559</v>
      </c>
      <c r="D2841" s="10" t="s">
        <v>6560</v>
      </c>
      <c r="E2841">
        <v>1</v>
      </c>
      <c r="F2841" s="3">
        <v>0</v>
      </c>
    </row>
    <row r="2842" spans="1:6">
      <c r="A2842" s="3" t="s">
        <v>6561</v>
      </c>
      <c r="B2842" t="s">
        <v>14109</v>
      </c>
      <c r="C2842" t="s">
        <v>6559</v>
      </c>
      <c r="D2842" s="10" t="s">
        <v>6560</v>
      </c>
      <c r="E2842">
        <v>1</v>
      </c>
      <c r="F2842" s="3">
        <v>0</v>
      </c>
    </row>
    <row r="2843" spans="1:6">
      <c r="A2843" s="3" t="s">
        <v>6562</v>
      </c>
      <c r="B2843" t="s">
        <v>14110</v>
      </c>
      <c r="C2843" t="s">
        <v>6559</v>
      </c>
      <c r="D2843" s="10" t="s">
        <v>6563</v>
      </c>
      <c r="E2843">
        <v>1</v>
      </c>
      <c r="F2843" s="3">
        <v>0</v>
      </c>
    </row>
    <row r="2844" spans="1:6">
      <c r="A2844" s="3" t="s">
        <v>6564</v>
      </c>
      <c r="B2844" t="s">
        <v>14111</v>
      </c>
      <c r="C2844" t="s">
        <v>6559</v>
      </c>
      <c r="D2844" s="10" t="s">
        <v>6565</v>
      </c>
      <c r="E2844">
        <v>1</v>
      </c>
      <c r="F2844" s="3">
        <v>0</v>
      </c>
    </row>
    <row r="2845" spans="1:6">
      <c r="A2845" s="3" t="s">
        <v>6566</v>
      </c>
      <c r="B2845" t="s">
        <v>14112</v>
      </c>
      <c r="C2845" t="s">
        <v>6559</v>
      </c>
      <c r="D2845" s="10" t="s">
        <v>6567</v>
      </c>
      <c r="E2845">
        <v>1</v>
      </c>
      <c r="F2845" s="3">
        <v>0</v>
      </c>
    </row>
    <row r="2846" spans="1:6">
      <c r="A2846" s="3" t="s">
        <v>6568</v>
      </c>
      <c r="B2846" t="s">
        <v>14113</v>
      </c>
      <c r="C2846" t="s">
        <v>6569</v>
      </c>
      <c r="D2846" s="10" t="s">
        <v>6570</v>
      </c>
      <c r="E2846">
        <v>1</v>
      </c>
      <c r="F2846" s="3">
        <v>0</v>
      </c>
    </row>
    <row r="2847" spans="1:6">
      <c r="A2847" s="3" t="s">
        <v>6571</v>
      </c>
      <c r="B2847" t="s">
        <v>14114</v>
      </c>
      <c r="C2847" t="s">
        <v>6569</v>
      </c>
      <c r="D2847" s="10" t="s">
        <v>16515</v>
      </c>
      <c r="E2847">
        <v>1</v>
      </c>
      <c r="F2847" s="3">
        <v>0</v>
      </c>
    </row>
    <row r="2848" spans="1:6">
      <c r="A2848" s="3" t="s">
        <v>6572</v>
      </c>
      <c r="B2848" t="s">
        <v>14115</v>
      </c>
      <c r="C2848" t="s">
        <v>6573</v>
      </c>
      <c r="D2848" s="10" t="s">
        <v>6574</v>
      </c>
      <c r="E2848">
        <v>1</v>
      </c>
      <c r="F2848" s="3">
        <v>0</v>
      </c>
    </row>
    <row r="2849" spans="1:6">
      <c r="A2849" s="3" t="s">
        <v>6575</v>
      </c>
      <c r="B2849" t="s">
        <v>14116</v>
      </c>
      <c r="C2849" t="s">
        <v>6576</v>
      </c>
      <c r="D2849" s="10" t="s">
        <v>6574</v>
      </c>
      <c r="E2849">
        <v>1</v>
      </c>
      <c r="F2849" s="3">
        <v>0</v>
      </c>
    </row>
    <row r="2850" spans="1:6">
      <c r="A2850" s="3" t="s">
        <v>6577</v>
      </c>
      <c r="B2850" t="s">
        <v>14117</v>
      </c>
      <c r="C2850" t="s">
        <v>6576</v>
      </c>
      <c r="D2850" s="10" t="s">
        <v>6574</v>
      </c>
      <c r="E2850">
        <v>1</v>
      </c>
      <c r="F2850" s="3">
        <v>0</v>
      </c>
    </row>
    <row r="2851" spans="1:6">
      <c r="A2851" s="3" t="s">
        <v>6578</v>
      </c>
      <c r="B2851" t="s">
        <v>14118</v>
      </c>
      <c r="C2851" t="s">
        <v>6576</v>
      </c>
      <c r="D2851" s="10" t="s">
        <v>6579</v>
      </c>
      <c r="E2851">
        <v>1</v>
      </c>
      <c r="F2851" s="3">
        <v>0</v>
      </c>
    </row>
    <row r="2852" spans="1:6">
      <c r="A2852" s="3" t="s">
        <v>6580</v>
      </c>
      <c r="B2852" t="s">
        <v>14119</v>
      </c>
      <c r="C2852" t="s">
        <v>6581</v>
      </c>
      <c r="D2852" s="10" t="s">
        <v>6579</v>
      </c>
      <c r="E2852">
        <v>1</v>
      </c>
      <c r="F2852" s="3">
        <v>0</v>
      </c>
    </row>
    <row r="2853" spans="1:6">
      <c r="A2853" s="3" t="s">
        <v>6582</v>
      </c>
      <c r="B2853" t="s">
        <v>14120</v>
      </c>
      <c r="C2853" t="s">
        <v>6581</v>
      </c>
      <c r="D2853" s="10" t="s">
        <v>6579</v>
      </c>
      <c r="E2853">
        <v>1</v>
      </c>
      <c r="F2853" s="3">
        <v>0</v>
      </c>
    </row>
    <row r="2854" spans="1:6">
      <c r="A2854" s="3" t="s">
        <v>6583</v>
      </c>
      <c r="B2854" t="s">
        <v>14121</v>
      </c>
      <c r="C2854" t="s">
        <v>6581</v>
      </c>
      <c r="D2854" s="10" t="s">
        <v>6584</v>
      </c>
      <c r="E2854">
        <v>1</v>
      </c>
      <c r="F2854" s="3">
        <v>0</v>
      </c>
    </row>
    <row r="2855" spans="1:6">
      <c r="A2855" s="3" t="s">
        <v>6585</v>
      </c>
      <c r="B2855" t="s">
        <v>14122</v>
      </c>
      <c r="C2855" t="s">
        <v>6581</v>
      </c>
      <c r="D2855" s="10" t="s">
        <v>6584</v>
      </c>
      <c r="E2855">
        <v>1</v>
      </c>
      <c r="F2855" s="3">
        <v>0</v>
      </c>
    </row>
    <row r="2856" spans="1:6">
      <c r="A2856" s="3" t="s">
        <v>6586</v>
      </c>
      <c r="B2856" t="s">
        <v>14123</v>
      </c>
      <c r="C2856" t="s">
        <v>6581</v>
      </c>
      <c r="D2856" s="10" t="s">
        <v>6584</v>
      </c>
      <c r="E2856">
        <v>1</v>
      </c>
      <c r="F2856" s="3">
        <v>0</v>
      </c>
    </row>
    <row r="2857" spans="1:6">
      <c r="A2857" s="3" t="s">
        <v>6587</v>
      </c>
      <c r="B2857" t="s">
        <v>14124</v>
      </c>
      <c r="C2857" t="s">
        <v>6588</v>
      </c>
      <c r="D2857" s="10" t="s">
        <v>6589</v>
      </c>
      <c r="E2857">
        <v>1</v>
      </c>
      <c r="F2857" s="3">
        <v>0</v>
      </c>
    </row>
    <row r="2858" spans="1:6">
      <c r="A2858" s="3" t="s">
        <v>6590</v>
      </c>
      <c r="B2858" t="s">
        <v>14125</v>
      </c>
      <c r="C2858" t="s">
        <v>6588</v>
      </c>
      <c r="D2858" s="10" t="s">
        <v>6589</v>
      </c>
      <c r="E2858">
        <v>1</v>
      </c>
      <c r="F2858" s="3">
        <v>0</v>
      </c>
    </row>
    <row r="2859" spans="1:6">
      <c r="A2859" s="3" t="s">
        <v>6591</v>
      </c>
      <c r="B2859" t="s">
        <v>14126</v>
      </c>
      <c r="C2859" t="s">
        <v>6588</v>
      </c>
      <c r="D2859" s="10" t="s">
        <v>6589</v>
      </c>
      <c r="E2859">
        <v>1</v>
      </c>
      <c r="F2859" s="3">
        <v>0</v>
      </c>
    </row>
    <row r="2860" spans="1:6">
      <c r="A2860" s="3" t="s">
        <v>6592</v>
      </c>
      <c r="B2860" t="s">
        <v>14127</v>
      </c>
      <c r="C2860" t="s">
        <v>6593</v>
      </c>
      <c r="D2860" s="10" t="s">
        <v>6594</v>
      </c>
      <c r="E2860">
        <v>1</v>
      </c>
      <c r="F2860" s="3">
        <v>0</v>
      </c>
    </row>
    <row r="2861" spans="1:6">
      <c r="A2861" s="3" t="s">
        <v>6595</v>
      </c>
      <c r="B2861" t="s">
        <v>14128</v>
      </c>
      <c r="C2861" t="s">
        <v>6593</v>
      </c>
      <c r="D2861" s="10" t="s">
        <v>6594</v>
      </c>
      <c r="E2861">
        <v>1</v>
      </c>
      <c r="F2861" s="3">
        <v>0</v>
      </c>
    </row>
    <row r="2862" spans="1:6">
      <c r="A2862" s="3" t="s">
        <v>6596</v>
      </c>
      <c r="B2862" t="s">
        <v>14129</v>
      </c>
      <c r="C2862" t="s">
        <v>6593</v>
      </c>
      <c r="D2862" s="10" t="s">
        <v>6597</v>
      </c>
      <c r="E2862">
        <v>1</v>
      </c>
      <c r="F2862" s="3">
        <v>0</v>
      </c>
    </row>
    <row r="2863" spans="1:6">
      <c r="A2863" s="3" t="s">
        <v>6598</v>
      </c>
      <c r="B2863" t="s">
        <v>14130</v>
      </c>
      <c r="C2863" t="s">
        <v>6599</v>
      </c>
      <c r="D2863" s="10" t="s">
        <v>6597</v>
      </c>
      <c r="E2863">
        <v>1</v>
      </c>
      <c r="F2863" s="3">
        <v>0</v>
      </c>
    </row>
    <row r="2864" spans="1:6">
      <c r="A2864" s="3" t="s">
        <v>6600</v>
      </c>
      <c r="B2864" t="s">
        <v>14131</v>
      </c>
      <c r="C2864" t="s">
        <v>6599</v>
      </c>
      <c r="D2864" s="10" t="s">
        <v>6601</v>
      </c>
      <c r="E2864">
        <v>1</v>
      </c>
      <c r="F2864" s="3">
        <v>0</v>
      </c>
    </row>
    <row r="2865" spans="1:6">
      <c r="A2865" s="3" t="s">
        <v>6602</v>
      </c>
      <c r="B2865" t="s">
        <v>14132</v>
      </c>
      <c r="C2865" t="s">
        <v>6599</v>
      </c>
      <c r="D2865" s="10" t="s">
        <v>6601</v>
      </c>
      <c r="E2865">
        <v>1</v>
      </c>
      <c r="F2865" s="3">
        <v>0</v>
      </c>
    </row>
    <row r="2866" spans="1:6">
      <c r="A2866" s="3" t="s">
        <v>6603</v>
      </c>
      <c r="B2866" t="s">
        <v>14133</v>
      </c>
      <c r="C2866" t="s">
        <v>6604</v>
      </c>
      <c r="D2866" s="10" t="s">
        <v>6601</v>
      </c>
      <c r="E2866">
        <v>1</v>
      </c>
      <c r="F2866" s="3">
        <v>0</v>
      </c>
    </row>
    <row r="2867" spans="1:6">
      <c r="A2867" s="3" t="s">
        <v>6605</v>
      </c>
      <c r="B2867" t="s">
        <v>14134</v>
      </c>
      <c r="C2867" t="s">
        <v>6604</v>
      </c>
      <c r="D2867" s="10" t="s">
        <v>6601</v>
      </c>
      <c r="E2867">
        <v>1</v>
      </c>
      <c r="F2867" s="3">
        <v>0</v>
      </c>
    </row>
    <row r="2868" spans="1:6">
      <c r="A2868" s="3" t="s">
        <v>6606</v>
      </c>
      <c r="B2868" t="s">
        <v>14135</v>
      </c>
      <c r="C2868" t="s">
        <v>6604</v>
      </c>
      <c r="D2868" s="10" t="s">
        <v>6601</v>
      </c>
      <c r="E2868">
        <v>1</v>
      </c>
      <c r="F2868" s="3">
        <v>0</v>
      </c>
    </row>
    <row r="2869" spans="1:6">
      <c r="A2869" s="3" t="s">
        <v>6607</v>
      </c>
      <c r="B2869" t="s">
        <v>14136</v>
      </c>
      <c r="C2869" t="s">
        <v>6608</v>
      </c>
      <c r="D2869" s="10" t="s">
        <v>6609</v>
      </c>
      <c r="E2869">
        <v>1</v>
      </c>
      <c r="F2869" s="3">
        <v>0</v>
      </c>
    </row>
    <row r="2870" spans="1:6">
      <c r="A2870" s="3" t="s">
        <v>6610</v>
      </c>
      <c r="B2870" t="s">
        <v>14137</v>
      </c>
      <c r="C2870" t="s">
        <v>6608</v>
      </c>
      <c r="D2870" s="10" t="s">
        <v>6609</v>
      </c>
      <c r="E2870">
        <v>1</v>
      </c>
      <c r="F2870" s="3">
        <v>0</v>
      </c>
    </row>
    <row r="2871" spans="1:6">
      <c r="A2871" s="3" t="s">
        <v>6611</v>
      </c>
      <c r="B2871" t="s">
        <v>14138</v>
      </c>
      <c r="C2871" t="s">
        <v>6608</v>
      </c>
      <c r="D2871" s="10" t="s">
        <v>6612</v>
      </c>
      <c r="E2871">
        <v>1</v>
      </c>
      <c r="F2871" s="3">
        <v>0</v>
      </c>
    </row>
    <row r="2872" spans="1:6">
      <c r="A2872" s="3" t="s">
        <v>6613</v>
      </c>
      <c r="B2872" t="s">
        <v>14139</v>
      </c>
      <c r="C2872" t="s">
        <v>6608</v>
      </c>
      <c r="D2872" s="10" t="s">
        <v>6612</v>
      </c>
      <c r="E2872">
        <v>1</v>
      </c>
      <c r="F2872" s="3">
        <v>0</v>
      </c>
    </row>
    <row r="2873" spans="1:6">
      <c r="A2873" s="3" t="s">
        <v>6614</v>
      </c>
      <c r="B2873" t="s">
        <v>14140</v>
      </c>
      <c r="C2873" t="s">
        <v>6615</v>
      </c>
      <c r="D2873" s="10" t="s">
        <v>16516</v>
      </c>
      <c r="E2873">
        <v>1</v>
      </c>
      <c r="F2873" s="3">
        <v>0</v>
      </c>
    </row>
    <row r="2874" spans="1:6">
      <c r="A2874" s="3" t="s">
        <v>6616</v>
      </c>
      <c r="B2874" t="s">
        <v>14141</v>
      </c>
      <c r="C2874" t="s">
        <v>6615</v>
      </c>
      <c r="D2874" s="10" t="s">
        <v>6617</v>
      </c>
      <c r="E2874">
        <v>1</v>
      </c>
      <c r="F2874" s="3">
        <v>0</v>
      </c>
    </row>
    <row r="2875" spans="1:6">
      <c r="A2875" s="3" t="s">
        <v>6618</v>
      </c>
      <c r="B2875" t="s">
        <v>14142</v>
      </c>
      <c r="C2875" t="s">
        <v>6619</v>
      </c>
      <c r="D2875" s="10" t="s">
        <v>6617</v>
      </c>
      <c r="E2875">
        <v>1</v>
      </c>
      <c r="F2875" s="3">
        <v>0</v>
      </c>
    </row>
    <row r="2876" spans="1:6">
      <c r="A2876" s="3" t="s">
        <v>6620</v>
      </c>
      <c r="B2876" t="s">
        <v>14143</v>
      </c>
      <c r="C2876" t="s">
        <v>6619</v>
      </c>
      <c r="D2876" s="10" t="s">
        <v>6617</v>
      </c>
      <c r="E2876">
        <v>1</v>
      </c>
      <c r="F2876" s="3">
        <v>0</v>
      </c>
    </row>
    <row r="2877" spans="1:6">
      <c r="A2877" s="3" t="s">
        <v>6621</v>
      </c>
      <c r="B2877" t="s">
        <v>14144</v>
      </c>
      <c r="C2877" t="s">
        <v>6619</v>
      </c>
      <c r="D2877" s="10" t="s">
        <v>6617</v>
      </c>
      <c r="E2877">
        <v>1</v>
      </c>
      <c r="F2877" s="3">
        <v>0</v>
      </c>
    </row>
    <row r="2878" spans="1:6">
      <c r="A2878" s="3" t="s">
        <v>6622</v>
      </c>
      <c r="B2878" t="s">
        <v>14145</v>
      </c>
      <c r="C2878" t="s">
        <v>6623</v>
      </c>
      <c r="D2878" s="10" t="s">
        <v>6624</v>
      </c>
      <c r="E2878">
        <v>1</v>
      </c>
      <c r="F2878" s="3">
        <v>0</v>
      </c>
    </row>
    <row r="2879" spans="1:6">
      <c r="A2879" s="3" t="s">
        <v>6625</v>
      </c>
      <c r="B2879" t="s">
        <v>14146</v>
      </c>
      <c r="C2879" t="s">
        <v>6626</v>
      </c>
      <c r="D2879" s="10" t="s">
        <v>6627</v>
      </c>
      <c r="E2879">
        <v>1</v>
      </c>
      <c r="F2879" s="3">
        <v>0</v>
      </c>
    </row>
    <row r="2880" spans="1:6">
      <c r="A2880" s="3" t="s">
        <v>6628</v>
      </c>
      <c r="B2880" t="s">
        <v>14147</v>
      </c>
      <c r="C2880" t="s">
        <v>6626</v>
      </c>
      <c r="D2880" s="10" t="s">
        <v>6627</v>
      </c>
      <c r="E2880">
        <v>1</v>
      </c>
      <c r="F2880" s="3">
        <v>0</v>
      </c>
    </row>
    <row r="2881" spans="1:6">
      <c r="A2881" s="3" t="s">
        <v>6629</v>
      </c>
      <c r="B2881" t="s">
        <v>14148</v>
      </c>
      <c r="C2881" t="s">
        <v>6630</v>
      </c>
      <c r="D2881" s="10" t="s">
        <v>6631</v>
      </c>
      <c r="E2881">
        <v>1</v>
      </c>
      <c r="F2881" s="3">
        <v>0</v>
      </c>
    </row>
    <row r="2882" spans="1:6">
      <c r="A2882" s="3" t="s">
        <v>6632</v>
      </c>
      <c r="B2882" t="s">
        <v>14149</v>
      </c>
      <c r="C2882" t="s">
        <v>6633</v>
      </c>
      <c r="D2882" s="10" t="s">
        <v>6634</v>
      </c>
      <c r="E2882">
        <v>1</v>
      </c>
      <c r="F2882" s="3">
        <v>0</v>
      </c>
    </row>
    <row r="2883" spans="1:6">
      <c r="A2883" s="3" t="s">
        <v>6635</v>
      </c>
      <c r="B2883" t="s">
        <v>14150</v>
      </c>
      <c r="C2883" t="s">
        <v>6633</v>
      </c>
      <c r="D2883" s="10" t="s">
        <v>6636</v>
      </c>
      <c r="E2883">
        <v>1</v>
      </c>
      <c r="F2883" s="3">
        <v>0</v>
      </c>
    </row>
    <row r="2884" spans="1:6">
      <c r="A2884" s="3" t="s">
        <v>6637</v>
      </c>
      <c r="B2884" t="s">
        <v>14151</v>
      </c>
      <c r="C2884" t="s">
        <v>6633</v>
      </c>
      <c r="D2884" s="10" t="s">
        <v>6638</v>
      </c>
      <c r="E2884">
        <v>1</v>
      </c>
      <c r="F2884" s="3">
        <v>0</v>
      </c>
    </row>
    <row r="2885" spans="1:6">
      <c r="A2885" s="3" t="s">
        <v>6639</v>
      </c>
      <c r="B2885" t="s">
        <v>14152</v>
      </c>
      <c r="C2885" t="s">
        <v>6640</v>
      </c>
      <c r="D2885" s="10" t="s">
        <v>6641</v>
      </c>
      <c r="E2885">
        <v>1</v>
      </c>
      <c r="F2885" s="3">
        <v>0</v>
      </c>
    </row>
    <row r="2886" spans="1:6">
      <c r="A2886" s="3" t="s">
        <v>6642</v>
      </c>
      <c r="B2886" t="s">
        <v>14153</v>
      </c>
      <c r="C2886" t="s">
        <v>6640</v>
      </c>
      <c r="D2886" s="10" t="s">
        <v>6643</v>
      </c>
      <c r="E2886">
        <v>1</v>
      </c>
      <c r="F2886" s="3">
        <v>0</v>
      </c>
    </row>
    <row r="2887" spans="1:6">
      <c r="A2887" s="3" t="s">
        <v>6644</v>
      </c>
      <c r="B2887" t="s">
        <v>14154</v>
      </c>
      <c r="C2887" t="s">
        <v>6645</v>
      </c>
      <c r="D2887" s="10" t="s">
        <v>16517</v>
      </c>
      <c r="E2887">
        <v>1</v>
      </c>
      <c r="F2887" s="3">
        <v>0</v>
      </c>
    </row>
    <row r="2888" spans="1:6">
      <c r="A2888" s="3" t="s">
        <v>6646</v>
      </c>
      <c r="B2888" t="s">
        <v>14155</v>
      </c>
      <c r="C2888" t="s">
        <v>6645</v>
      </c>
      <c r="D2888" s="10" t="s">
        <v>6647</v>
      </c>
      <c r="E2888">
        <v>1</v>
      </c>
      <c r="F2888" s="3">
        <v>0</v>
      </c>
    </row>
    <row r="2889" spans="1:6">
      <c r="A2889" s="3" t="s">
        <v>6648</v>
      </c>
      <c r="B2889" t="s">
        <v>14156</v>
      </c>
      <c r="C2889" t="s">
        <v>6645</v>
      </c>
      <c r="D2889" s="10" t="s">
        <v>6647</v>
      </c>
      <c r="E2889">
        <v>1</v>
      </c>
      <c r="F2889" s="3">
        <v>0</v>
      </c>
    </row>
    <row r="2890" spans="1:6">
      <c r="A2890" s="3" t="s">
        <v>6649</v>
      </c>
      <c r="B2890" t="s">
        <v>14157</v>
      </c>
      <c r="C2890" t="s">
        <v>6645</v>
      </c>
      <c r="D2890" s="10" t="s">
        <v>6647</v>
      </c>
      <c r="E2890">
        <v>1</v>
      </c>
      <c r="F2890" s="3">
        <v>0</v>
      </c>
    </row>
    <row r="2891" spans="1:6">
      <c r="A2891" s="3" t="s">
        <v>6650</v>
      </c>
      <c r="B2891" t="s">
        <v>14158</v>
      </c>
      <c r="C2891" t="s">
        <v>6651</v>
      </c>
      <c r="D2891" s="10" t="s">
        <v>6652</v>
      </c>
      <c r="E2891">
        <v>1</v>
      </c>
      <c r="F2891" s="3">
        <v>0</v>
      </c>
    </row>
    <row r="2892" spans="1:6">
      <c r="A2892" s="3" t="s">
        <v>6653</v>
      </c>
      <c r="B2892" t="s">
        <v>14159</v>
      </c>
      <c r="C2892" t="s">
        <v>6651</v>
      </c>
      <c r="D2892" s="10" t="s">
        <v>6654</v>
      </c>
      <c r="E2892">
        <v>1</v>
      </c>
      <c r="F2892" s="3">
        <v>0</v>
      </c>
    </row>
    <row r="2893" spans="1:6">
      <c r="A2893" s="3" t="s">
        <v>6655</v>
      </c>
      <c r="B2893" t="s">
        <v>14160</v>
      </c>
      <c r="C2893" t="s">
        <v>6651</v>
      </c>
      <c r="D2893" s="10" t="s">
        <v>6656</v>
      </c>
      <c r="E2893">
        <v>1</v>
      </c>
      <c r="F2893" s="3">
        <v>0</v>
      </c>
    </row>
    <row r="2894" spans="1:6">
      <c r="A2894" s="3" t="s">
        <v>6657</v>
      </c>
      <c r="B2894" t="s">
        <v>14161</v>
      </c>
      <c r="C2894" t="s">
        <v>6658</v>
      </c>
      <c r="D2894" s="10" t="s">
        <v>6659</v>
      </c>
      <c r="E2894">
        <v>1</v>
      </c>
      <c r="F2894" s="3">
        <v>0</v>
      </c>
    </row>
    <row r="2895" spans="1:6">
      <c r="A2895" s="3" t="s">
        <v>6660</v>
      </c>
      <c r="B2895" t="s">
        <v>14162</v>
      </c>
      <c r="C2895" t="s">
        <v>6658</v>
      </c>
      <c r="D2895" s="10" t="s">
        <v>6661</v>
      </c>
      <c r="E2895">
        <v>1</v>
      </c>
      <c r="F2895" s="3">
        <v>0</v>
      </c>
    </row>
    <row r="2896" spans="1:6">
      <c r="A2896" s="3" t="s">
        <v>6662</v>
      </c>
      <c r="B2896" t="s">
        <v>14163</v>
      </c>
      <c r="C2896" t="s">
        <v>6663</v>
      </c>
      <c r="D2896" s="10" t="s">
        <v>6664</v>
      </c>
      <c r="E2896">
        <v>1</v>
      </c>
      <c r="F2896" s="3">
        <v>0</v>
      </c>
    </row>
    <row r="2897" spans="1:6">
      <c r="A2897" s="3" t="s">
        <v>6665</v>
      </c>
      <c r="B2897" t="s">
        <v>14164</v>
      </c>
      <c r="C2897" t="s">
        <v>6663</v>
      </c>
      <c r="D2897" s="10" t="s">
        <v>6664</v>
      </c>
      <c r="E2897">
        <v>1</v>
      </c>
      <c r="F2897" s="3">
        <v>0</v>
      </c>
    </row>
    <row r="2898" spans="1:6">
      <c r="A2898" s="3" t="s">
        <v>6666</v>
      </c>
      <c r="B2898" t="s">
        <v>14165</v>
      </c>
      <c r="C2898" t="s">
        <v>6663</v>
      </c>
      <c r="D2898" s="10" t="s">
        <v>6667</v>
      </c>
      <c r="E2898">
        <v>1</v>
      </c>
      <c r="F2898" s="3">
        <v>0</v>
      </c>
    </row>
    <row r="2899" spans="1:6">
      <c r="A2899" s="3" t="s">
        <v>6668</v>
      </c>
      <c r="B2899" t="s">
        <v>14166</v>
      </c>
      <c r="C2899" t="s">
        <v>6669</v>
      </c>
      <c r="D2899" s="10" t="s">
        <v>6670</v>
      </c>
      <c r="E2899">
        <v>1</v>
      </c>
      <c r="F2899" s="3">
        <v>0</v>
      </c>
    </row>
    <row r="2900" spans="1:6">
      <c r="A2900" s="3" t="s">
        <v>6671</v>
      </c>
      <c r="B2900" t="s">
        <v>14167</v>
      </c>
      <c r="C2900" t="s">
        <v>6669</v>
      </c>
      <c r="D2900" s="10" t="s">
        <v>6672</v>
      </c>
      <c r="E2900">
        <v>1</v>
      </c>
      <c r="F2900" s="3">
        <v>0</v>
      </c>
    </row>
    <row r="2901" spans="1:6">
      <c r="A2901" s="3" t="s">
        <v>6673</v>
      </c>
      <c r="B2901" t="s">
        <v>14168</v>
      </c>
      <c r="C2901" t="s">
        <v>6674</v>
      </c>
      <c r="D2901" s="10" t="s">
        <v>6675</v>
      </c>
      <c r="E2901">
        <v>1</v>
      </c>
      <c r="F2901" s="3">
        <v>0</v>
      </c>
    </row>
    <row r="2902" spans="1:6">
      <c r="A2902" s="3" t="s">
        <v>6676</v>
      </c>
      <c r="B2902" t="s">
        <v>14169</v>
      </c>
      <c r="C2902" t="s">
        <v>6674</v>
      </c>
      <c r="D2902" s="10" t="s">
        <v>6677</v>
      </c>
      <c r="E2902">
        <v>1</v>
      </c>
      <c r="F2902" s="3">
        <v>0</v>
      </c>
    </row>
    <row r="2903" spans="1:6">
      <c r="A2903" s="3" t="s">
        <v>6678</v>
      </c>
      <c r="B2903" t="s">
        <v>14170</v>
      </c>
      <c r="C2903" t="s">
        <v>6674</v>
      </c>
      <c r="D2903" s="10" t="s">
        <v>6679</v>
      </c>
      <c r="E2903">
        <v>1</v>
      </c>
      <c r="F2903" s="3">
        <v>0</v>
      </c>
    </row>
    <row r="2904" spans="1:6">
      <c r="A2904" s="3" t="s">
        <v>6680</v>
      </c>
      <c r="B2904" t="s">
        <v>14171</v>
      </c>
      <c r="C2904" t="s">
        <v>6681</v>
      </c>
      <c r="D2904" s="10" t="s">
        <v>6682</v>
      </c>
      <c r="E2904">
        <v>1</v>
      </c>
      <c r="F2904" s="3">
        <v>0</v>
      </c>
    </row>
    <row r="2905" spans="1:6">
      <c r="A2905" s="3" t="s">
        <v>6683</v>
      </c>
      <c r="B2905" t="s">
        <v>14172</v>
      </c>
      <c r="C2905" t="s">
        <v>6681</v>
      </c>
      <c r="D2905" s="10" t="s">
        <v>6684</v>
      </c>
      <c r="E2905">
        <v>1</v>
      </c>
      <c r="F2905" s="3">
        <v>0</v>
      </c>
    </row>
    <row r="2906" spans="1:6">
      <c r="A2906" s="3" t="s">
        <v>6685</v>
      </c>
      <c r="B2906" t="s">
        <v>14173</v>
      </c>
      <c r="C2906" t="s">
        <v>6686</v>
      </c>
      <c r="D2906" s="10" t="s">
        <v>6687</v>
      </c>
      <c r="E2906">
        <v>1</v>
      </c>
      <c r="F2906" s="3">
        <v>0</v>
      </c>
    </row>
    <row r="2907" spans="1:6">
      <c r="A2907" s="3" t="s">
        <v>6688</v>
      </c>
      <c r="B2907" t="s">
        <v>14174</v>
      </c>
      <c r="C2907" t="s">
        <v>6686</v>
      </c>
      <c r="D2907" s="10" t="s">
        <v>6687</v>
      </c>
      <c r="E2907">
        <v>1</v>
      </c>
      <c r="F2907" s="3">
        <v>0</v>
      </c>
    </row>
    <row r="2908" spans="1:6">
      <c r="A2908" s="3" t="s">
        <v>6689</v>
      </c>
      <c r="B2908" t="s">
        <v>14175</v>
      </c>
      <c r="C2908" t="s">
        <v>6686</v>
      </c>
      <c r="D2908" s="10" t="s">
        <v>6690</v>
      </c>
      <c r="E2908">
        <v>1</v>
      </c>
      <c r="F2908" s="3">
        <v>0</v>
      </c>
    </row>
    <row r="2909" spans="1:6">
      <c r="A2909" s="3" t="s">
        <v>6691</v>
      </c>
      <c r="B2909" t="s">
        <v>14176</v>
      </c>
      <c r="C2909" t="s">
        <v>6692</v>
      </c>
      <c r="D2909" s="10" t="s">
        <v>6693</v>
      </c>
      <c r="E2909">
        <v>1</v>
      </c>
      <c r="F2909" s="3">
        <v>0</v>
      </c>
    </row>
    <row r="2910" spans="1:6">
      <c r="A2910" s="3" t="s">
        <v>6694</v>
      </c>
      <c r="B2910" t="s">
        <v>14177</v>
      </c>
      <c r="C2910" t="s">
        <v>6695</v>
      </c>
      <c r="D2910" s="10" t="s">
        <v>6696</v>
      </c>
      <c r="E2910">
        <v>1</v>
      </c>
      <c r="F2910" s="3">
        <v>0</v>
      </c>
    </row>
    <row r="2911" spans="1:6">
      <c r="A2911" s="3" t="s">
        <v>6697</v>
      </c>
      <c r="B2911" t="s">
        <v>14178</v>
      </c>
      <c r="C2911" t="s">
        <v>6695</v>
      </c>
      <c r="D2911" s="10" t="s">
        <v>6696</v>
      </c>
      <c r="E2911">
        <v>1</v>
      </c>
      <c r="F2911" s="3">
        <v>0</v>
      </c>
    </row>
    <row r="2912" spans="1:6">
      <c r="A2912" s="3" t="s">
        <v>6698</v>
      </c>
      <c r="B2912" t="s">
        <v>14179</v>
      </c>
      <c r="C2912" t="s">
        <v>6695</v>
      </c>
      <c r="D2912" s="10" t="s">
        <v>6696</v>
      </c>
      <c r="E2912">
        <v>1</v>
      </c>
      <c r="F2912" s="3">
        <v>0</v>
      </c>
    </row>
    <row r="2913" spans="1:6">
      <c r="A2913" s="3" t="s">
        <v>6699</v>
      </c>
      <c r="B2913" t="s">
        <v>14180</v>
      </c>
      <c r="C2913" t="s">
        <v>6700</v>
      </c>
      <c r="D2913" s="10" t="s">
        <v>16518</v>
      </c>
      <c r="E2913">
        <v>1</v>
      </c>
      <c r="F2913" s="3">
        <v>0</v>
      </c>
    </row>
    <row r="2914" spans="1:6">
      <c r="A2914" s="3" t="s">
        <v>6701</v>
      </c>
      <c r="B2914" t="s">
        <v>14181</v>
      </c>
      <c r="C2914" t="s">
        <v>6700</v>
      </c>
      <c r="D2914" s="10" t="s">
        <v>6702</v>
      </c>
      <c r="E2914">
        <v>1</v>
      </c>
      <c r="F2914" s="3">
        <v>0</v>
      </c>
    </row>
    <row r="2915" spans="1:6">
      <c r="A2915" s="3" t="s">
        <v>6703</v>
      </c>
      <c r="B2915" t="s">
        <v>14182</v>
      </c>
      <c r="C2915" t="s">
        <v>6700</v>
      </c>
      <c r="D2915" s="10" t="s">
        <v>6704</v>
      </c>
      <c r="E2915">
        <v>1</v>
      </c>
      <c r="F2915" s="3">
        <v>0</v>
      </c>
    </row>
    <row r="2916" spans="1:6">
      <c r="A2916" s="3" t="s">
        <v>6705</v>
      </c>
      <c r="B2916" t="s">
        <v>14183</v>
      </c>
      <c r="C2916" t="s">
        <v>6700</v>
      </c>
      <c r="D2916" s="10" t="s">
        <v>6706</v>
      </c>
      <c r="E2916">
        <v>1</v>
      </c>
      <c r="F2916" s="3">
        <v>0</v>
      </c>
    </row>
    <row r="2917" spans="1:6">
      <c r="A2917" s="3" t="s">
        <v>6707</v>
      </c>
      <c r="B2917" t="s">
        <v>14184</v>
      </c>
      <c r="C2917" t="s">
        <v>6708</v>
      </c>
      <c r="D2917" s="10" t="s">
        <v>16519</v>
      </c>
      <c r="E2917">
        <v>1</v>
      </c>
      <c r="F2917" s="3">
        <v>0</v>
      </c>
    </row>
    <row r="2918" spans="1:6">
      <c r="A2918" s="3" t="s">
        <v>6709</v>
      </c>
      <c r="B2918" t="s">
        <v>14185</v>
      </c>
      <c r="C2918" t="s">
        <v>6708</v>
      </c>
      <c r="D2918" s="10" t="s">
        <v>6710</v>
      </c>
      <c r="E2918">
        <v>1</v>
      </c>
      <c r="F2918" s="3">
        <v>0</v>
      </c>
    </row>
    <row r="2919" spans="1:6">
      <c r="A2919" s="3" t="s">
        <v>6711</v>
      </c>
      <c r="B2919" t="s">
        <v>14186</v>
      </c>
      <c r="C2919" t="s">
        <v>6712</v>
      </c>
      <c r="D2919" s="10" t="s">
        <v>6713</v>
      </c>
      <c r="E2919">
        <v>1</v>
      </c>
      <c r="F2919" s="3">
        <v>0</v>
      </c>
    </row>
    <row r="2920" spans="1:6">
      <c r="A2920" s="3" t="s">
        <v>6714</v>
      </c>
      <c r="B2920" t="s">
        <v>14187</v>
      </c>
      <c r="C2920" t="s">
        <v>6715</v>
      </c>
      <c r="D2920" s="10" t="s">
        <v>6716</v>
      </c>
      <c r="E2920">
        <v>1</v>
      </c>
      <c r="F2920" s="3">
        <v>0</v>
      </c>
    </row>
    <row r="2921" spans="1:6">
      <c r="A2921" s="3" t="s">
        <v>6717</v>
      </c>
      <c r="B2921" t="s">
        <v>14188</v>
      </c>
      <c r="C2921" t="s">
        <v>6718</v>
      </c>
      <c r="D2921" s="10" t="s">
        <v>6719</v>
      </c>
      <c r="E2921">
        <v>1</v>
      </c>
      <c r="F2921" s="3">
        <v>0</v>
      </c>
    </row>
    <row r="2922" spans="1:6">
      <c r="A2922" s="3" t="s">
        <v>6720</v>
      </c>
      <c r="B2922" t="s">
        <v>14189</v>
      </c>
      <c r="C2922" t="s">
        <v>6721</v>
      </c>
      <c r="D2922" s="10" t="s">
        <v>6722</v>
      </c>
      <c r="E2922">
        <v>1</v>
      </c>
      <c r="F2922" s="3">
        <v>0</v>
      </c>
    </row>
    <row r="2923" spans="1:6">
      <c r="A2923" s="3" t="s">
        <v>6723</v>
      </c>
      <c r="B2923" t="s">
        <v>14190</v>
      </c>
      <c r="C2923" t="s">
        <v>6721</v>
      </c>
      <c r="D2923" s="10" t="s">
        <v>6722</v>
      </c>
      <c r="E2923">
        <v>1</v>
      </c>
      <c r="F2923" s="3">
        <v>0</v>
      </c>
    </row>
    <row r="2924" spans="1:6">
      <c r="A2924" s="3" t="s">
        <v>6724</v>
      </c>
      <c r="B2924" t="s">
        <v>14191</v>
      </c>
      <c r="C2924" t="s">
        <v>6725</v>
      </c>
      <c r="D2924" s="10" t="s">
        <v>6726</v>
      </c>
      <c r="E2924">
        <v>1</v>
      </c>
      <c r="F2924" s="3">
        <v>0</v>
      </c>
    </row>
    <row r="2925" spans="1:6">
      <c r="A2925" s="3" t="s">
        <v>6727</v>
      </c>
      <c r="B2925" t="s">
        <v>14192</v>
      </c>
      <c r="C2925" t="s">
        <v>6728</v>
      </c>
      <c r="D2925" s="10" t="s">
        <v>6729</v>
      </c>
      <c r="E2925">
        <v>1</v>
      </c>
      <c r="F2925" s="3">
        <v>0</v>
      </c>
    </row>
    <row r="2926" spans="1:6">
      <c r="A2926" s="3" t="s">
        <v>6730</v>
      </c>
      <c r="B2926" t="s">
        <v>14193</v>
      </c>
      <c r="C2926" t="s">
        <v>6728</v>
      </c>
      <c r="D2926" s="10" t="s">
        <v>6731</v>
      </c>
      <c r="E2926">
        <v>1</v>
      </c>
      <c r="F2926" s="3">
        <v>0</v>
      </c>
    </row>
    <row r="2927" spans="1:6">
      <c r="A2927" s="3" t="s">
        <v>6732</v>
      </c>
      <c r="B2927" t="s">
        <v>14194</v>
      </c>
      <c r="C2927" t="s">
        <v>6733</v>
      </c>
      <c r="D2927" s="10" t="s">
        <v>6731</v>
      </c>
      <c r="E2927">
        <v>1</v>
      </c>
      <c r="F2927" s="3">
        <v>0</v>
      </c>
    </row>
    <row r="2928" spans="1:6">
      <c r="A2928" s="3" t="s">
        <v>6734</v>
      </c>
      <c r="B2928" t="s">
        <v>14195</v>
      </c>
      <c r="C2928" t="s">
        <v>6733</v>
      </c>
      <c r="D2928" s="10" t="s">
        <v>16520</v>
      </c>
      <c r="E2928">
        <v>1</v>
      </c>
      <c r="F2928" s="3">
        <v>0</v>
      </c>
    </row>
    <row r="2929" spans="1:6">
      <c r="A2929" s="3" t="s">
        <v>6735</v>
      </c>
      <c r="B2929" t="s">
        <v>14196</v>
      </c>
      <c r="C2929" t="s">
        <v>6733</v>
      </c>
      <c r="D2929" s="10" t="s">
        <v>16520</v>
      </c>
      <c r="E2929">
        <v>1</v>
      </c>
      <c r="F2929" s="3">
        <v>0</v>
      </c>
    </row>
    <row r="2930" spans="1:6">
      <c r="A2930" s="3" t="s">
        <v>6736</v>
      </c>
      <c r="B2930" t="s">
        <v>14197</v>
      </c>
      <c r="C2930" t="s">
        <v>6737</v>
      </c>
      <c r="D2930" s="10" t="s">
        <v>6738</v>
      </c>
      <c r="E2930">
        <v>1</v>
      </c>
      <c r="F2930" s="3">
        <v>0</v>
      </c>
    </row>
    <row r="2931" spans="1:6">
      <c r="A2931" s="3" t="s">
        <v>6739</v>
      </c>
      <c r="B2931" t="s">
        <v>14198</v>
      </c>
      <c r="C2931" t="s">
        <v>6737</v>
      </c>
      <c r="D2931" s="10" t="s">
        <v>6738</v>
      </c>
      <c r="E2931">
        <v>1</v>
      </c>
      <c r="F2931" s="3">
        <v>0</v>
      </c>
    </row>
    <row r="2932" spans="1:6">
      <c r="A2932" s="3" t="s">
        <v>6740</v>
      </c>
      <c r="B2932" t="s">
        <v>14199</v>
      </c>
      <c r="C2932" t="s">
        <v>6737</v>
      </c>
      <c r="D2932" s="10" t="s">
        <v>6741</v>
      </c>
      <c r="E2932">
        <v>1</v>
      </c>
      <c r="F2932" s="3">
        <v>0</v>
      </c>
    </row>
    <row r="2933" spans="1:6">
      <c r="A2933" s="3" t="s">
        <v>6742</v>
      </c>
      <c r="B2933" t="s">
        <v>14200</v>
      </c>
      <c r="C2933" t="s">
        <v>6743</v>
      </c>
      <c r="D2933" s="10" t="s">
        <v>6741</v>
      </c>
      <c r="E2933">
        <v>1</v>
      </c>
      <c r="F2933" s="3">
        <v>0</v>
      </c>
    </row>
    <row r="2934" spans="1:6">
      <c r="A2934" s="3" t="s">
        <v>6744</v>
      </c>
      <c r="B2934" t="s">
        <v>14201</v>
      </c>
      <c r="C2934" t="s">
        <v>6743</v>
      </c>
      <c r="D2934" s="10" t="s">
        <v>6741</v>
      </c>
      <c r="E2934">
        <v>1</v>
      </c>
      <c r="F2934" s="3">
        <v>0</v>
      </c>
    </row>
    <row r="2935" spans="1:6">
      <c r="A2935" s="3" t="s">
        <v>6745</v>
      </c>
      <c r="B2935" t="s">
        <v>14202</v>
      </c>
      <c r="C2935" t="s">
        <v>6746</v>
      </c>
      <c r="D2935" s="10" t="s">
        <v>6747</v>
      </c>
      <c r="E2935">
        <v>1</v>
      </c>
      <c r="F2935" s="3">
        <v>0</v>
      </c>
    </row>
    <row r="2936" spans="1:6">
      <c r="A2936" s="3" t="s">
        <v>6748</v>
      </c>
      <c r="B2936" t="s">
        <v>14203</v>
      </c>
      <c r="C2936" t="s">
        <v>6746</v>
      </c>
      <c r="D2936" s="10" t="s">
        <v>6747</v>
      </c>
      <c r="E2936">
        <v>1</v>
      </c>
      <c r="F2936" s="3">
        <v>0</v>
      </c>
    </row>
    <row r="2937" spans="1:6">
      <c r="A2937" s="3" t="s">
        <v>6749</v>
      </c>
      <c r="B2937" t="s">
        <v>14204</v>
      </c>
      <c r="C2937" t="s">
        <v>6746</v>
      </c>
      <c r="D2937" s="10" t="s">
        <v>6750</v>
      </c>
      <c r="E2937">
        <v>1</v>
      </c>
      <c r="F2937" s="3">
        <v>0</v>
      </c>
    </row>
    <row r="2938" spans="1:6">
      <c r="A2938" s="3" t="s">
        <v>6751</v>
      </c>
      <c r="B2938" t="s">
        <v>14205</v>
      </c>
      <c r="C2938" t="s">
        <v>6752</v>
      </c>
      <c r="D2938" s="10" t="s">
        <v>16521</v>
      </c>
      <c r="E2938">
        <v>1</v>
      </c>
      <c r="F2938" s="3">
        <v>0</v>
      </c>
    </row>
    <row r="2939" spans="1:6">
      <c r="A2939" s="3" t="s">
        <v>6753</v>
      </c>
      <c r="B2939" t="s">
        <v>14206</v>
      </c>
      <c r="C2939" t="s">
        <v>6752</v>
      </c>
      <c r="D2939" s="10" t="s">
        <v>6754</v>
      </c>
      <c r="E2939">
        <v>1</v>
      </c>
      <c r="F2939" s="3">
        <v>0</v>
      </c>
    </row>
    <row r="2940" spans="1:6">
      <c r="A2940" s="3" t="s">
        <v>6755</v>
      </c>
      <c r="B2940" t="s">
        <v>14207</v>
      </c>
      <c r="C2940" t="s">
        <v>6756</v>
      </c>
      <c r="D2940" s="10" t="s">
        <v>6757</v>
      </c>
      <c r="E2940">
        <v>1</v>
      </c>
      <c r="F2940" s="3">
        <v>0</v>
      </c>
    </row>
    <row r="2941" spans="1:6">
      <c r="A2941" s="3" t="s">
        <v>6758</v>
      </c>
      <c r="B2941" t="s">
        <v>14208</v>
      </c>
      <c r="C2941" t="s">
        <v>6756</v>
      </c>
      <c r="D2941" s="10" t="s">
        <v>6759</v>
      </c>
      <c r="E2941">
        <v>1</v>
      </c>
      <c r="F2941" s="3">
        <v>0</v>
      </c>
    </row>
    <row r="2942" spans="1:6">
      <c r="A2942" s="3" t="s">
        <v>6760</v>
      </c>
      <c r="B2942" t="s">
        <v>14209</v>
      </c>
      <c r="C2942" t="s">
        <v>6761</v>
      </c>
      <c r="D2942" s="10" t="s">
        <v>6762</v>
      </c>
      <c r="E2942">
        <v>1</v>
      </c>
      <c r="F2942" s="3">
        <v>0</v>
      </c>
    </row>
    <row r="2943" spans="1:6">
      <c r="A2943" s="3" t="s">
        <v>6763</v>
      </c>
      <c r="B2943" t="s">
        <v>14210</v>
      </c>
      <c r="C2943" t="s">
        <v>6764</v>
      </c>
      <c r="D2943" s="10" t="s">
        <v>6765</v>
      </c>
      <c r="E2943">
        <v>1</v>
      </c>
      <c r="F2943" s="3">
        <v>0</v>
      </c>
    </row>
    <row r="2944" spans="1:6">
      <c r="A2944" s="3" t="s">
        <v>6766</v>
      </c>
      <c r="B2944" t="s">
        <v>14211</v>
      </c>
      <c r="C2944" t="s">
        <v>6764</v>
      </c>
      <c r="D2944" s="10" t="s">
        <v>6767</v>
      </c>
      <c r="E2944">
        <v>1</v>
      </c>
      <c r="F2944" s="3">
        <v>0</v>
      </c>
    </row>
    <row r="2945" spans="1:6">
      <c r="A2945" s="3" t="s">
        <v>6768</v>
      </c>
      <c r="B2945" t="s">
        <v>14212</v>
      </c>
      <c r="C2945" t="s">
        <v>6764</v>
      </c>
      <c r="D2945" s="10" t="s">
        <v>6767</v>
      </c>
      <c r="E2945">
        <v>1</v>
      </c>
      <c r="F2945" s="3">
        <v>0</v>
      </c>
    </row>
    <row r="2946" spans="1:6">
      <c r="A2946" s="3" t="s">
        <v>6769</v>
      </c>
      <c r="B2946" t="s">
        <v>14213</v>
      </c>
      <c r="C2946" t="s">
        <v>6770</v>
      </c>
      <c r="D2946" s="10" t="s">
        <v>6771</v>
      </c>
      <c r="E2946">
        <v>1</v>
      </c>
      <c r="F2946" s="3">
        <v>0</v>
      </c>
    </row>
    <row r="2947" spans="1:6">
      <c r="A2947" s="3" t="s">
        <v>6772</v>
      </c>
      <c r="B2947" t="s">
        <v>14214</v>
      </c>
      <c r="C2947" t="s">
        <v>6770</v>
      </c>
      <c r="D2947" s="10" t="s">
        <v>16522</v>
      </c>
      <c r="E2947">
        <v>1</v>
      </c>
      <c r="F2947" s="3">
        <v>0</v>
      </c>
    </row>
    <row r="2948" spans="1:6">
      <c r="A2948" s="3" t="s">
        <v>6773</v>
      </c>
      <c r="B2948" t="s">
        <v>14215</v>
      </c>
      <c r="C2948" t="s">
        <v>6770</v>
      </c>
      <c r="D2948" s="10" t="s">
        <v>16522</v>
      </c>
      <c r="E2948">
        <v>1</v>
      </c>
      <c r="F2948" s="3">
        <v>0</v>
      </c>
    </row>
    <row r="2949" spans="1:6">
      <c r="A2949" s="3" t="s">
        <v>6774</v>
      </c>
      <c r="B2949" t="s">
        <v>14216</v>
      </c>
      <c r="C2949" t="s">
        <v>6775</v>
      </c>
      <c r="D2949" s="10" t="s">
        <v>6776</v>
      </c>
      <c r="E2949">
        <v>1</v>
      </c>
      <c r="F2949" s="3">
        <v>0</v>
      </c>
    </row>
    <row r="2950" spans="1:6">
      <c r="A2950" s="3" t="s">
        <v>6777</v>
      </c>
      <c r="B2950" t="s">
        <v>14217</v>
      </c>
      <c r="C2950" t="s">
        <v>6775</v>
      </c>
      <c r="D2950" s="10" t="s">
        <v>6778</v>
      </c>
      <c r="E2950">
        <v>1</v>
      </c>
      <c r="F2950" s="3">
        <v>0</v>
      </c>
    </row>
    <row r="2951" spans="1:6">
      <c r="A2951" s="3" t="s">
        <v>6779</v>
      </c>
      <c r="B2951" t="s">
        <v>14218</v>
      </c>
      <c r="C2951" t="s">
        <v>6780</v>
      </c>
      <c r="D2951" s="10" t="s">
        <v>6781</v>
      </c>
      <c r="E2951">
        <v>1</v>
      </c>
      <c r="F2951" s="3">
        <v>0</v>
      </c>
    </row>
    <row r="2952" spans="1:6">
      <c r="A2952" s="3" t="s">
        <v>6782</v>
      </c>
      <c r="B2952" t="s">
        <v>14219</v>
      </c>
      <c r="C2952" t="s">
        <v>6783</v>
      </c>
      <c r="D2952" s="10" t="s">
        <v>6784</v>
      </c>
      <c r="E2952">
        <v>1</v>
      </c>
      <c r="F2952" s="3">
        <v>0</v>
      </c>
    </row>
    <row r="2953" spans="1:6">
      <c r="A2953" s="3" t="s">
        <v>6785</v>
      </c>
      <c r="B2953" t="s">
        <v>14220</v>
      </c>
      <c r="C2953" t="s">
        <v>6783</v>
      </c>
      <c r="D2953" s="10" t="s">
        <v>6786</v>
      </c>
      <c r="E2953">
        <v>1</v>
      </c>
      <c r="F2953" s="3">
        <v>0</v>
      </c>
    </row>
    <row r="2954" spans="1:6">
      <c r="A2954" s="3" t="s">
        <v>6787</v>
      </c>
      <c r="B2954" t="s">
        <v>14221</v>
      </c>
      <c r="C2954" t="s">
        <v>6783</v>
      </c>
      <c r="D2954" s="10" t="s">
        <v>16523</v>
      </c>
      <c r="E2954">
        <v>1</v>
      </c>
      <c r="F2954" s="3">
        <v>0</v>
      </c>
    </row>
    <row r="2955" spans="1:6">
      <c r="A2955" s="3" t="s">
        <v>6788</v>
      </c>
      <c r="B2955" t="s">
        <v>14222</v>
      </c>
      <c r="C2955" t="s">
        <v>6789</v>
      </c>
      <c r="D2955" s="10" t="s">
        <v>6790</v>
      </c>
      <c r="E2955">
        <v>1</v>
      </c>
      <c r="F2955" s="3">
        <v>0</v>
      </c>
    </row>
    <row r="2956" spans="1:6">
      <c r="A2956" s="3" t="s">
        <v>6791</v>
      </c>
      <c r="B2956" t="s">
        <v>14223</v>
      </c>
      <c r="C2956" t="s">
        <v>6792</v>
      </c>
      <c r="D2956" s="10" t="s">
        <v>6793</v>
      </c>
      <c r="E2956">
        <v>1</v>
      </c>
      <c r="F2956" s="3">
        <v>0</v>
      </c>
    </row>
    <row r="2957" spans="1:6">
      <c r="A2957" s="3" t="s">
        <v>6794</v>
      </c>
      <c r="B2957" t="s">
        <v>14224</v>
      </c>
      <c r="C2957" t="s">
        <v>6792</v>
      </c>
      <c r="D2957" s="10" t="s">
        <v>6795</v>
      </c>
      <c r="E2957">
        <v>1</v>
      </c>
      <c r="F2957" s="3">
        <v>0</v>
      </c>
    </row>
    <row r="2958" spans="1:6">
      <c r="A2958" s="3" t="s">
        <v>6796</v>
      </c>
      <c r="B2958" t="s">
        <v>14225</v>
      </c>
      <c r="C2958" t="s">
        <v>6792</v>
      </c>
      <c r="D2958" s="10" t="s">
        <v>6795</v>
      </c>
      <c r="E2958">
        <v>1</v>
      </c>
      <c r="F2958" s="3">
        <v>0</v>
      </c>
    </row>
    <row r="2959" spans="1:6">
      <c r="A2959" s="3" t="s">
        <v>6797</v>
      </c>
      <c r="B2959" t="s">
        <v>14226</v>
      </c>
      <c r="C2959" t="s">
        <v>6798</v>
      </c>
      <c r="D2959" s="10" t="s">
        <v>6799</v>
      </c>
      <c r="E2959">
        <v>1</v>
      </c>
      <c r="F2959" s="3">
        <v>0</v>
      </c>
    </row>
    <row r="2960" spans="1:6">
      <c r="A2960" s="3" t="s">
        <v>6800</v>
      </c>
      <c r="B2960" t="s">
        <v>14227</v>
      </c>
      <c r="C2960" t="s">
        <v>6801</v>
      </c>
      <c r="D2960" s="10" t="s">
        <v>6802</v>
      </c>
      <c r="E2960">
        <v>1</v>
      </c>
      <c r="F2960" s="3">
        <v>0</v>
      </c>
    </row>
    <row r="2961" spans="1:6">
      <c r="A2961" s="3" t="s">
        <v>6803</v>
      </c>
      <c r="B2961" t="s">
        <v>14228</v>
      </c>
      <c r="C2961" t="s">
        <v>6801</v>
      </c>
      <c r="D2961" s="10" t="s">
        <v>6804</v>
      </c>
      <c r="E2961">
        <v>1</v>
      </c>
      <c r="F2961" s="3">
        <v>0</v>
      </c>
    </row>
    <row r="2962" spans="1:6">
      <c r="A2962" s="3" t="s">
        <v>6805</v>
      </c>
      <c r="B2962" t="s">
        <v>14229</v>
      </c>
      <c r="C2962" t="s">
        <v>6806</v>
      </c>
      <c r="D2962" s="10" t="s">
        <v>6807</v>
      </c>
      <c r="E2962">
        <v>1</v>
      </c>
      <c r="F2962" s="3">
        <v>0</v>
      </c>
    </row>
    <row r="2963" spans="1:6">
      <c r="A2963" s="3" t="s">
        <v>6808</v>
      </c>
      <c r="B2963" t="s">
        <v>14230</v>
      </c>
      <c r="C2963" t="s">
        <v>6809</v>
      </c>
      <c r="D2963" s="10" t="s">
        <v>6810</v>
      </c>
      <c r="E2963">
        <v>1</v>
      </c>
      <c r="F2963" s="3">
        <v>0</v>
      </c>
    </row>
    <row r="2964" spans="1:6">
      <c r="A2964" s="3" t="s">
        <v>6811</v>
      </c>
      <c r="B2964" t="s">
        <v>14231</v>
      </c>
      <c r="C2964" t="s">
        <v>6809</v>
      </c>
      <c r="D2964" s="10" t="s">
        <v>6810</v>
      </c>
      <c r="E2964">
        <v>1</v>
      </c>
      <c r="F2964" s="3">
        <v>0</v>
      </c>
    </row>
    <row r="2965" spans="1:6">
      <c r="A2965" s="3" t="s">
        <v>6812</v>
      </c>
      <c r="B2965" t="s">
        <v>14232</v>
      </c>
      <c r="C2965" t="s">
        <v>6813</v>
      </c>
      <c r="D2965" s="10" t="s">
        <v>6814</v>
      </c>
      <c r="E2965">
        <v>1</v>
      </c>
      <c r="F2965" s="3">
        <v>0</v>
      </c>
    </row>
    <row r="2966" spans="1:6">
      <c r="A2966" s="3" t="s">
        <v>6815</v>
      </c>
      <c r="B2966" t="s">
        <v>14233</v>
      </c>
      <c r="C2966" t="s">
        <v>6813</v>
      </c>
      <c r="D2966" s="10" t="s">
        <v>6814</v>
      </c>
      <c r="E2966">
        <v>1</v>
      </c>
      <c r="F2966" s="3">
        <v>0</v>
      </c>
    </row>
    <row r="2967" spans="1:6">
      <c r="A2967" s="3" t="s">
        <v>6816</v>
      </c>
      <c r="B2967" t="s">
        <v>14234</v>
      </c>
      <c r="C2967" t="s">
        <v>6813</v>
      </c>
      <c r="D2967" s="10" t="s">
        <v>6817</v>
      </c>
      <c r="E2967">
        <v>1</v>
      </c>
      <c r="F2967" s="3">
        <v>0</v>
      </c>
    </row>
    <row r="2968" spans="1:6">
      <c r="A2968" s="3" t="s">
        <v>6818</v>
      </c>
      <c r="B2968" t="s">
        <v>14235</v>
      </c>
      <c r="C2968" t="s">
        <v>6819</v>
      </c>
      <c r="D2968" s="10" t="s">
        <v>6820</v>
      </c>
      <c r="E2968">
        <v>1</v>
      </c>
      <c r="F2968" s="3">
        <v>0</v>
      </c>
    </row>
    <row r="2969" spans="1:6">
      <c r="A2969" s="3" t="s">
        <v>6821</v>
      </c>
      <c r="B2969" t="s">
        <v>14236</v>
      </c>
      <c r="C2969" t="s">
        <v>6819</v>
      </c>
      <c r="D2969" s="10" t="s">
        <v>6822</v>
      </c>
      <c r="E2969">
        <v>1</v>
      </c>
      <c r="F2969" s="3">
        <v>0</v>
      </c>
    </row>
    <row r="2970" spans="1:6">
      <c r="A2970" s="3" t="s">
        <v>6823</v>
      </c>
      <c r="B2970" t="s">
        <v>14237</v>
      </c>
      <c r="C2970" t="s">
        <v>6824</v>
      </c>
      <c r="D2970" s="10" t="s">
        <v>16524</v>
      </c>
      <c r="E2970">
        <v>1</v>
      </c>
      <c r="F2970" s="3">
        <v>0</v>
      </c>
    </row>
    <row r="2971" spans="1:6">
      <c r="A2971" s="3" t="s">
        <v>6825</v>
      </c>
      <c r="B2971" t="s">
        <v>14238</v>
      </c>
      <c r="C2971" t="s">
        <v>6824</v>
      </c>
      <c r="D2971" s="10" t="s">
        <v>16524</v>
      </c>
      <c r="E2971">
        <v>1</v>
      </c>
      <c r="F2971" s="3">
        <v>0</v>
      </c>
    </row>
    <row r="2972" spans="1:6">
      <c r="A2972" s="3" t="s">
        <v>6826</v>
      </c>
      <c r="B2972" t="s">
        <v>14239</v>
      </c>
      <c r="C2972" t="s">
        <v>6824</v>
      </c>
      <c r="D2972" s="10" t="s">
        <v>6827</v>
      </c>
      <c r="E2972">
        <v>1</v>
      </c>
      <c r="F2972" s="3">
        <v>0</v>
      </c>
    </row>
    <row r="2973" spans="1:6">
      <c r="A2973" s="3" t="s">
        <v>6828</v>
      </c>
      <c r="B2973" t="s">
        <v>14240</v>
      </c>
      <c r="C2973" t="s">
        <v>6824</v>
      </c>
      <c r="D2973" s="10" t="s">
        <v>6827</v>
      </c>
      <c r="E2973">
        <v>1</v>
      </c>
      <c r="F2973" s="3">
        <v>0</v>
      </c>
    </row>
    <row r="2974" spans="1:6">
      <c r="A2974" s="3" t="s">
        <v>6829</v>
      </c>
      <c r="B2974" t="s">
        <v>14241</v>
      </c>
      <c r="C2974" t="s">
        <v>6830</v>
      </c>
      <c r="D2974" s="10" t="s">
        <v>6827</v>
      </c>
      <c r="E2974">
        <v>1</v>
      </c>
      <c r="F2974" s="3">
        <v>0</v>
      </c>
    </row>
    <row r="2975" spans="1:6">
      <c r="A2975" s="3" t="s">
        <v>6831</v>
      </c>
      <c r="B2975" t="s">
        <v>14242</v>
      </c>
      <c r="C2975" t="s">
        <v>6830</v>
      </c>
      <c r="D2975" s="10" t="s">
        <v>6827</v>
      </c>
      <c r="E2975">
        <v>1</v>
      </c>
      <c r="F2975" s="3">
        <v>0</v>
      </c>
    </row>
    <row r="2976" spans="1:6">
      <c r="A2976" s="3" t="s">
        <v>6832</v>
      </c>
      <c r="B2976" t="s">
        <v>14243</v>
      </c>
      <c r="C2976" t="s">
        <v>6833</v>
      </c>
      <c r="D2976" s="10" t="s">
        <v>6834</v>
      </c>
      <c r="E2976">
        <v>1</v>
      </c>
      <c r="F2976" s="3">
        <v>0</v>
      </c>
    </row>
    <row r="2977" spans="1:6">
      <c r="A2977" s="3" t="s">
        <v>6835</v>
      </c>
      <c r="B2977" t="s">
        <v>14244</v>
      </c>
      <c r="C2977" t="s">
        <v>6833</v>
      </c>
      <c r="D2977" s="10" t="s">
        <v>6834</v>
      </c>
      <c r="E2977">
        <v>1</v>
      </c>
      <c r="F2977" s="3">
        <v>0</v>
      </c>
    </row>
    <row r="2978" spans="1:6">
      <c r="A2978" s="3" t="s">
        <v>6836</v>
      </c>
      <c r="B2978" t="s">
        <v>14245</v>
      </c>
      <c r="C2978" t="s">
        <v>6833</v>
      </c>
      <c r="D2978" s="10" t="s">
        <v>6834</v>
      </c>
      <c r="E2978">
        <v>1</v>
      </c>
      <c r="F2978" s="3">
        <v>0</v>
      </c>
    </row>
    <row r="2979" spans="1:6">
      <c r="A2979" s="3" t="s">
        <v>6837</v>
      </c>
      <c r="B2979" t="s">
        <v>14246</v>
      </c>
      <c r="C2979" t="s">
        <v>6833</v>
      </c>
      <c r="D2979" s="10" t="s">
        <v>6834</v>
      </c>
      <c r="E2979">
        <v>1</v>
      </c>
      <c r="F2979" s="3">
        <v>0</v>
      </c>
    </row>
    <row r="2980" spans="1:6">
      <c r="A2980" s="3" t="s">
        <v>6838</v>
      </c>
      <c r="B2980" t="s">
        <v>14247</v>
      </c>
      <c r="C2980" t="s">
        <v>6833</v>
      </c>
      <c r="D2980" s="10" t="s">
        <v>6834</v>
      </c>
      <c r="E2980">
        <v>1</v>
      </c>
      <c r="F2980" s="3">
        <v>0</v>
      </c>
    </row>
    <row r="2981" spans="1:6">
      <c r="A2981" s="3" t="s">
        <v>6839</v>
      </c>
      <c r="B2981" t="s">
        <v>14248</v>
      </c>
      <c r="C2981" t="s">
        <v>6840</v>
      </c>
      <c r="D2981" s="10" t="s">
        <v>6841</v>
      </c>
      <c r="E2981">
        <v>1</v>
      </c>
      <c r="F2981" s="3">
        <v>0</v>
      </c>
    </row>
    <row r="2982" spans="1:6">
      <c r="A2982" s="3" t="s">
        <v>6842</v>
      </c>
      <c r="B2982" t="s">
        <v>14249</v>
      </c>
      <c r="C2982" t="s">
        <v>6840</v>
      </c>
      <c r="D2982" s="10" t="s">
        <v>6841</v>
      </c>
      <c r="E2982">
        <v>1</v>
      </c>
      <c r="F2982" s="3">
        <v>0</v>
      </c>
    </row>
    <row r="2983" spans="1:6">
      <c r="A2983" s="3" t="s">
        <v>6843</v>
      </c>
      <c r="B2983" t="s">
        <v>14250</v>
      </c>
      <c r="C2983" t="s">
        <v>6840</v>
      </c>
      <c r="D2983" s="10" t="s">
        <v>6841</v>
      </c>
      <c r="E2983">
        <v>1</v>
      </c>
      <c r="F2983" s="3">
        <v>0</v>
      </c>
    </row>
    <row r="2984" spans="1:6">
      <c r="A2984" s="3" t="s">
        <v>6844</v>
      </c>
      <c r="B2984" t="s">
        <v>14251</v>
      </c>
      <c r="C2984" t="s">
        <v>6845</v>
      </c>
      <c r="D2984" s="10" t="s">
        <v>6846</v>
      </c>
      <c r="E2984">
        <v>1</v>
      </c>
      <c r="F2984" s="3">
        <v>0</v>
      </c>
    </row>
    <row r="2985" spans="1:6">
      <c r="A2985" s="3" t="s">
        <v>6847</v>
      </c>
      <c r="B2985" t="s">
        <v>14252</v>
      </c>
      <c r="C2985" t="s">
        <v>6845</v>
      </c>
      <c r="D2985" s="10" t="s">
        <v>6846</v>
      </c>
      <c r="E2985">
        <v>1</v>
      </c>
      <c r="F2985" s="3">
        <v>0</v>
      </c>
    </row>
    <row r="2986" spans="1:6">
      <c r="A2986" s="3" t="s">
        <v>6848</v>
      </c>
      <c r="B2986" t="s">
        <v>14253</v>
      </c>
      <c r="C2986" t="s">
        <v>6849</v>
      </c>
      <c r="D2986" s="10" t="s">
        <v>6850</v>
      </c>
      <c r="E2986">
        <v>1</v>
      </c>
      <c r="F2986" s="3">
        <v>0</v>
      </c>
    </row>
    <row r="2987" spans="1:6">
      <c r="A2987" s="3" t="s">
        <v>6851</v>
      </c>
      <c r="B2987" t="s">
        <v>14254</v>
      </c>
      <c r="C2987" t="s">
        <v>6849</v>
      </c>
      <c r="D2987" s="10" t="s">
        <v>6852</v>
      </c>
      <c r="E2987">
        <v>1</v>
      </c>
      <c r="F2987" s="3">
        <v>0</v>
      </c>
    </row>
    <row r="2988" spans="1:6">
      <c r="A2988" s="3" t="s">
        <v>6853</v>
      </c>
      <c r="B2988" t="s">
        <v>14255</v>
      </c>
      <c r="C2988" t="s">
        <v>6849</v>
      </c>
      <c r="D2988" s="10" t="s">
        <v>6852</v>
      </c>
      <c r="E2988">
        <v>1</v>
      </c>
      <c r="F2988" s="3">
        <v>0</v>
      </c>
    </row>
    <row r="2989" spans="1:6">
      <c r="A2989" s="3" t="s">
        <v>6854</v>
      </c>
      <c r="B2989" t="s">
        <v>14256</v>
      </c>
      <c r="C2989" t="s">
        <v>6855</v>
      </c>
      <c r="D2989" s="10" t="s">
        <v>6852</v>
      </c>
      <c r="E2989">
        <v>1</v>
      </c>
      <c r="F2989" s="3">
        <v>0</v>
      </c>
    </row>
    <row r="2990" spans="1:6">
      <c r="A2990" s="3" t="s">
        <v>6856</v>
      </c>
      <c r="B2990" t="s">
        <v>14257</v>
      </c>
      <c r="C2990" t="s">
        <v>6855</v>
      </c>
      <c r="D2990" s="10" t="s">
        <v>6852</v>
      </c>
      <c r="E2990">
        <v>1</v>
      </c>
      <c r="F2990" s="3">
        <v>0</v>
      </c>
    </row>
    <row r="2991" spans="1:6">
      <c r="A2991" s="3" t="s">
        <v>6857</v>
      </c>
      <c r="B2991" t="s">
        <v>14258</v>
      </c>
      <c r="C2991" t="s">
        <v>6855</v>
      </c>
      <c r="D2991" s="10" t="s">
        <v>6852</v>
      </c>
      <c r="E2991">
        <v>1</v>
      </c>
      <c r="F2991" s="3">
        <v>0</v>
      </c>
    </row>
    <row r="2992" spans="1:6">
      <c r="A2992" s="3" t="s">
        <v>6858</v>
      </c>
      <c r="B2992" t="s">
        <v>14259</v>
      </c>
      <c r="C2992" t="s">
        <v>6855</v>
      </c>
      <c r="D2992" s="10" t="s">
        <v>6852</v>
      </c>
      <c r="E2992">
        <v>1</v>
      </c>
      <c r="F2992" s="3">
        <v>0</v>
      </c>
    </row>
    <row r="2993" spans="1:6">
      <c r="A2993" s="3" t="s">
        <v>6859</v>
      </c>
      <c r="B2993" t="s">
        <v>14260</v>
      </c>
      <c r="C2993" t="s">
        <v>6855</v>
      </c>
      <c r="D2993" s="10" t="s">
        <v>16525</v>
      </c>
      <c r="E2993">
        <v>1</v>
      </c>
      <c r="F2993" s="3">
        <v>0</v>
      </c>
    </row>
    <row r="2994" spans="1:6">
      <c r="A2994" s="3" t="s">
        <v>6860</v>
      </c>
      <c r="B2994" t="s">
        <v>14261</v>
      </c>
      <c r="C2994" t="s">
        <v>6861</v>
      </c>
      <c r="D2994" s="10" t="s">
        <v>6862</v>
      </c>
      <c r="E2994">
        <v>1</v>
      </c>
      <c r="F2994" s="3">
        <v>0</v>
      </c>
    </row>
    <row r="2995" spans="1:6">
      <c r="A2995" s="3" t="s">
        <v>6863</v>
      </c>
      <c r="B2995" t="s">
        <v>14262</v>
      </c>
      <c r="C2995" t="s">
        <v>6864</v>
      </c>
      <c r="D2995" s="10" t="s">
        <v>6865</v>
      </c>
      <c r="E2995">
        <v>1</v>
      </c>
      <c r="F2995" s="3">
        <v>0</v>
      </c>
    </row>
    <row r="2996" spans="1:6">
      <c r="A2996" s="3" t="s">
        <v>6866</v>
      </c>
      <c r="B2996" t="s">
        <v>14263</v>
      </c>
      <c r="C2996" t="s">
        <v>6864</v>
      </c>
      <c r="D2996" s="10" t="s">
        <v>6865</v>
      </c>
      <c r="E2996">
        <v>1</v>
      </c>
      <c r="F2996" s="3">
        <v>0</v>
      </c>
    </row>
    <row r="2997" spans="1:6">
      <c r="A2997" s="3" t="s">
        <v>6867</v>
      </c>
      <c r="B2997" t="s">
        <v>14264</v>
      </c>
      <c r="C2997" t="s">
        <v>6868</v>
      </c>
      <c r="D2997" s="10" t="s">
        <v>6869</v>
      </c>
      <c r="E2997">
        <v>1</v>
      </c>
      <c r="F2997" s="3">
        <v>0</v>
      </c>
    </row>
    <row r="2998" spans="1:6">
      <c r="A2998" s="3" t="s">
        <v>6870</v>
      </c>
      <c r="B2998" t="s">
        <v>14265</v>
      </c>
      <c r="C2998" t="s">
        <v>6868</v>
      </c>
      <c r="D2998" s="10" t="s">
        <v>6869</v>
      </c>
      <c r="E2998">
        <v>1</v>
      </c>
      <c r="F2998" s="3">
        <v>0</v>
      </c>
    </row>
    <row r="2999" spans="1:6">
      <c r="A2999" s="3" t="s">
        <v>6871</v>
      </c>
      <c r="B2999" t="s">
        <v>14266</v>
      </c>
      <c r="C2999" t="s">
        <v>6872</v>
      </c>
      <c r="D2999" s="10" t="s">
        <v>6873</v>
      </c>
      <c r="E2999">
        <v>1</v>
      </c>
      <c r="F2999" s="3">
        <v>0</v>
      </c>
    </row>
    <row r="3000" spans="1:6">
      <c r="A3000" s="3" t="s">
        <v>6874</v>
      </c>
      <c r="B3000" t="s">
        <v>14267</v>
      </c>
      <c r="C3000" t="s">
        <v>6875</v>
      </c>
      <c r="D3000" s="10" t="s">
        <v>6876</v>
      </c>
      <c r="E3000">
        <v>1</v>
      </c>
      <c r="F3000" s="3">
        <v>0</v>
      </c>
    </row>
    <row r="3001" spans="1:6">
      <c r="A3001" s="3" t="s">
        <v>6877</v>
      </c>
      <c r="B3001" t="s">
        <v>14268</v>
      </c>
      <c r="C3001" t="s">
        <v>6875</v>
      </c>
      <c r="D3001" s="10" t="s">
        <v>16526</v>
      </c>
      <c r="E3001">
        <v>1</v>
      </c>
      <c r="F3001" s="3">
        <v>0</v>
      </c>
    </row>
    <row r="3002" spans="1:6">
      <c r="A3002" s="3" t="s">
        <v>6878</v>
      </c>
      <c r="B3002" t="s">
        <v>14269</v>
      </c>
      <c r="C3002" t="s">
        <v>6879</v>
      </c>
      <c r="D3002" s="10" t="s">
        <v>6880</v>
      </c>
      <c r="E3002">
        <v>1</v>
      </c>
      <c r="F3002" s="3">
        <v>0</v>
      </c>
    </row>
    <row r="3003" spans="1:6">
      <c r="A3003" s="3" t="s">
        <v>6881</v>
      </c>
      <c r="B3003" t="s">
        <v>14270</v>
      </c>
      <c r="C3003" t="s">
        <v>6879</v>
      </c>
      <c r="D3003" s="10" t="s">
        <v>6880</v>
      </c>
      <c r="E3003">
        <v>1</v>
      </c>
      <c r="F3003" s="3">
        <v>0</v>
      </c>
    </row>
    <row r="3004" spans="1:6">
      <c r="A3004" s="3" t="s">
        <v>6882</v>
      </c>
      <c r="B3004" t="s">
        <v>14271</v>
      </c>
      <c r="C3004" t="s">
        <v>6883</v>
      </c>
      <c r="D3004" s="10" t="s">
        <v>6884</v>
      </c>
      <c r="E3004">
        <v>1</v>
      </c>
      <c r="F3004" s="3">
        <v>0</v>
      </c>
    </row>
    <row r="3005" spans="1:6">
      <c r="A3005" s="3" t="s">
        <v>6885</v>
      </c>
      <c r="B3005" t="s">
        <v>14272</v>
      </c>
      <c r="C3005" t="s">
        <v>6883</v>
      </c>
      <c r="D3005" s="10" t="s">
        <v>6886</v>
      </c>
      <c r="E3005">
        <v>1</v>
      </c>
      <c r="F3005" s="3">
        <v>0</v>
      </c>
    </row>
    <row r="3006" spans="1:6">
      <c r="A3006" s="3" t="s">
        <v>6887</v>
      </c>
      <c r="B3006" t="s">
        <v>14273</v>
      </c>
      <c r="C3006" t="s">
        <v>6883</v>
      </c>
      <c r="D3006" s="10" t="s">
        <v>6886</v>
      </c>
      <c r="E3006">
        <v>1</v>
      </c>
      <c r="F3006" s="3">
        <v>0</v>
      </c>
    </row>
    <row r="3007" spans="1:6">
      <c r="A3007" s="3" t="s">
        <v>6888</v>
      </c>
      <c r="B3007" t="s">
        <v>14274</v>
      </c>
      <c r="C3007" t="s">
        <v>6889</v>
      </c>
      <c r="D3007" s="10" t="s">
        <v>6890</v>
      </c>
      <c r="E3007">
        <v>1</v>
      </c>
      <c r="F3007" s="3">
        <v>0</v>
      </c>
    </row>
    <row r="3008" spans="1:6">
      <c r="A3008" s="3" t="s">
        <v>6891</v>
      </c>
      <c r="B3008" t="s">
        <v>14275</v>
      </c>
      <c r="C3008" t="s">
        <v>6889</v>
      </c>
      <c r="D3008" s="10" t="s">
        <v>6892</v>
      </c>
      <c r="E3008">
        <v>1</v>
      </c>
      <c r="F3008" s="3">
        <v>0</v>
      </c>
    </row>
    <row r="3009" spans="1:6">
      <c r="A3009" s="3" t="s">
        <v>6893</v>
      </c>
      <c r="B3009" t="s">
        <v>14276</v>
      </c>
      <c r="C3009" t="s">
        <v>6894</v>
      </c>
      <c r="D3009" s="10" t="s">
        <v>6895</v>
      </c>
      <c r="E3009">
        <v>1</v>
      </c>
      <c r="F3009" s="3">
        <v>0</v>
      </c>
    </row>
    <row r="3010" spans="1:6">
      <c r="A3010" s="3" t="s">
        <v>6896</v>
      </c>
      <c r="B3010" t="s">
        <v>14277</v>
      </c>
      <c r="C3010" t="s">
        <v>6894</v>
      </c>
      <c r="D3010" s="10" t="s">
        <v>16527</v>
      </c>
      <c r="E3010">
        <v>1</v>
      </c>
      <c r="F3010" s="3">
        <v>0</v>
      </c>
    </row>
    <row r="3011" spans="1:6">
      <c r="A3011" s="3" t="s">
        <v>6897</v>
      </c>
      <c r="B3011" t="s">
        <v>14278</v>
      </c>
      <c r="C3011" t="s">
        <v>6898</v>
      </c>
      <c r="D3011" s="10" t="s">
        <v>6899</v>
      </c>
      <c r="E3011">
        <v>1</v>
      </c>
      <c r="F3011" s="3">
        <v>0</v>
      </c>
    </row>
    <row r="3012" spans="1:6">
      <c r="A3012" s="3" t="s">
        <v>6900</v>
      </c>
      <c r="B3012" t="s">
        <v>14279</v>
      </c>
      <c r="C3012" t="s">
        <v>6898</v>
      </c>
      <c r="D3012" s="10" t="s">
        <v>6901</v>
      </c>
      <c r="E3012">
        <v>1</v>
      </c>
      <c r="F3012" s="3">
        <v>0</v>
      </c>
    </row>
    <row r="3013" spans="1:6">
      <c r="A3013" s="3" t="s">
        <v>6902</v>
      </c>
      <c r="B3013" t="s">
        <v>14280</v>
      </c>
      <c r="C3013" t="s">
        <v>6903</v>
      </c>
      <c r="D3013" s="10" t="s">
        <v>6904</v>
      </c>
      <c r="E3013">
        <v>1</v>
      </c>
      <c r="F3013" s="3">
        <v>0</v>
      </c>
    </row>
    <row r="3014" spans="1:6">
      <c r="A3014" s="3" t="s">
        <v>6905</v>
      </c>
      <c r="B3014" t="s">
        <v>14281</v>
      </c>
      <c r="C3014" t="s">
        <v>6906</v>
      </c>
      <c r="D3014" s="10" t="s">
        <v>6907</v>
      </c>
      <c r="E3014">
        <v>1</v>
      </c>
      <c r="F3014" s="3">
        <v>0</v>
      </c>
    </row>
    <row r="3015" spans="1:6">
      <c r="A3015" s="3" t="s">
        <v>6908</v>
      </c>
      <c r="B3015" t="s">
        <v>14282</v>
      </c>
      <c r="C3015" t="s">
        <v>6906</v>
      </c>
      <c r="D3015" s="10" t="s">
        <v>6907</v>
      </c>
      <c r="E3015">
        <v>1</v>
      </c>
      <c r="F3015" s="3">
        <v>0</v>
      </c>
    </row>
    <row r="3016" spans="1:6">
      <c r="A3016" s="3" t="s">
        <v>6909</v>
      </c>
      <c r="B3016" t="s">
        <v>14283</v>
      </c>
      <c r="C3016" t="s">
        <v>6906</v>
      </c>
      <c r="D3016" s="10" t="s">
        <v>6910</v>
      </c>
      <c r="E3016">
        <v>1</v>
      </c>
      <c r="F3016" s="3">
        <v>0</v>
      </c>
    </row>
    <row r="3017" spans="1:6">
      <c r="A3017" s="3" t="s">
        <v>6911</v>
      </c>
      <c r="B3017" t="s">
        <v>14284</v>
      </c>
      <c r="C3017" t="s">
        <v>6912</v>
      </c>
      <c r="D3017" s="10" t="s">
        <v>6913</v>
      </c>
      <c r="E3017">
        <v>1</v>
      </c>
      <c r="F3017" s="3">
        <v>0</v>
      </c>
    </row>
    <row r="3018" spans="1:6">
      <c r="A3018" s="3" t="s">
        <v>6914</v>
      </c>
      <c r="B3018" t="s">
        <v>14285</v>
      </c>
      <c r="C3018" t="s">
        <v>6915</v>
      </c>
      <c r="D3018" s="10" t="s">
        <v>6916</v>
      </c>
      <c r="E3018">
        <v>1</v>
      </c>
      <c r="F3018" s="3">
        <v>0</v>
      </c>
    </row>
    <row r="3019" spans="1:6">
      <c r="A3019" s="3" t="s">
        <v>6917</v>
      </c>
      <c r="B3019" t="s">
        <v>14286</v>
      </c>
      <c r="C3019" t="s">
        <v>6915</v>
      </c>
      <c r="D3019" s="10" t="s">
        <v>6916</v>
      </c>
      <c r="E3019">
        <v>1</v>
      </c>
      <c r="F3019" s="3">
        <v>0</v>
      </c>
    </row>
    <row r="3020" spans="1:6">
      <c r="A3020" s="3" t="s">
        <v>6918</v>
      </c>
      <c r="B3020" t="s">
        <v>14287</v>
      </c>
      <c r="C3020" t="s">
        <v>6915</v>
      </c>
      <c r="D3020" s="10" t="s">
        <v>6919</v>
      </c>
      <c r="E3020">
        <v>1</v>
      </c>
      <c r="F3020" s="3">
        <v>0</v>
      </c>
    </row>
    <row r="3021" spans="1:6">
      <c r="A3021" s="3" t="s">
        <v>6920</v>
      </c>
      <c r="B3021" t="s">
        <v>14288</v>
      </c>
      <c r="C3021" t="s">
        <v>6915</v>
      </c>
      <c r="D3021" s="10" t="s">
        <v>6921</v>
      </c>
      <c r="E3021">
        <v>1</v>
      </c>
      <c r="F3021" s="3">
        <v>0</v>
      </c>
    </row>
    <row r="3022" spans="1:6">
      <c r="A3022" s="3" t="s">
        <v>6922</v>
      </c>
      <c r="B3022" t="s">
        <v>14289</v>
      </c>
      <c r="C3022" t="s">
        <v>6915</v>
      </c>
      <c r="D3022" s="10" t="s">
        <v>6923</v>
      </c>
      <c r="E3022">
        <v>1</v>
      </c>
      <c r="F3022" s="3">
        <v>0</v>
      </c>
    </row>
    <row r="3023" spans="1:6">
      <c r="A3023" s="3" t="s">
        <v>6924</v>
      </c>
      <c r="B3023" t="s">
        <v>14290</v>
      </c>
      <c r="C3023" t="s">
        <v>6925</v>
      </c>
      <c r="D3023" s="10" t="s">
        <v>6926</v>
      </c>
      <c r="E3023">
        <v>1</v>
      </c>
      <c r="F3023" s="3">
        <v>0</v>
      </c>
    </row>
    <row r="3024" spans="1:6">
      <c r="A3024" s="3" t="s">
        <v>6927</v>
      </c>
      <c r="B3024" t="s">
        <v>14291</v>
      </c>
      <c r="C3024" t="s">
        <v>6925</v>
      </c>
      <c r="D3024" s="10" t="s">
        <v>6926</v>
      </c>
      <c r="E3024">
        <v>1</v>
      </c>
      <c r="F3024" s="3">
        <v>0</v>
      </c>
    </row>
    <row r="3025" spans="1:6">
      <c r="A3025" s="3" t="s">
        <v>6928</v>
      </c>
      <c r="B3025" t="s">
        <v>14292</v>
      </c>
      <c r="C3025" t="s">
        <v>6925</v>
      </c>
      <c r="D3025" s="10" t="s">
        <v>6926</v>
      </c>
      <c r="E3025">
        <v>1</v>
      </c>
      <c r="F3025" s="3">
        <v>0</v>
      </c>
    </row>
    <row r="3026" spans="1:6">
      <c r="A3026" s="3" t="s">
        <v>6929</v>
      </c>
      <c r="B3026" t="s">
        <v>14293</v>
      </c>
      <c r="C3026" t="s">
        <v>6925</v>
      </c>
      <c r="D3026" s="10" t="s">
        <v>16528</v>
      </c>
      <c r="E3026">
        <v>1</v>
      </c>
      <c r="F3026" s="3">
        <v>0</v>
      </c>
    </row>
    <row r="3027" spans="1:6">
      <c r="A3027" s="3" t="s">
        <v>6930</v>
      </c>
      <c r="B3027" t="s">
        <v>14294</v>
      </c>
      <c r="C3027" t="s">
        <v>6925</v>
      </c>
      <c r="D3027" s="10" t="s">
        <v>6931</v>
      </c>
      <c r="E3027">
        <v>1</v>
      </c>
      <c r="F3027" s="3">
        <v>0</v>
      </c>
    </row>
    <row r="3028" spans="1:6">
      <c r="A3028" s="3" t="s">
        <v>6932</v>
      </c>
      <c r="B3028" t="s">
        <v>14295</v>
      </c>
      <c r="C3028" t="s">
        <v>6933</v>
      </c>
      <c r="D3028" s="10" t="s">
        <v>6934</v>
      </c>
      <c r="E3028">
        <v>1</v>
      </c>
      <c r="F3028" s="3">
        <v>0</v>
      </c>
    </row>
    <row r="3029" spans="1:6">
      <c r="A3029" s="3" t="s">
        <v>6935</v>
      </c>
      <c r="B3029" t="s">
        <v>14296</v>
      </c>
      <c r="C3029" t="s">
        <v>6933</v>
      </c>
      <c r="D3029" s="10" t="s">
        <v>6936</v>
      </c>
      <c r="E3029">
        <v>1</v>
      </c>
      <c r="F3029" s="3">
        <v>0</v>
      </c>
    </row>
    <row r="3030" spans="1:6">
      <c r="A3030" s="3" t="s">
        <v>6937</v>
      </c>
      <c r="B3030" t="s">
        <v>14297</v>
      </c>
      <c r="C3030" t="s">
        <v>6938</v>
      </c>
      <c r="D3030" s="10" t="s">
        <v>6939</v>
      </c>
      <c r="E3030">
        <v>1</v>
      </c>
      <c r="F3030" s="3">
        <v>0</v>
      </c>
    </row>
    <row r="3031" spans="1:6">
      <c r="A3031" s="3" t="s">
        <v>6940</v>
      </c>
      <c r="B3031" t="s">
        <v>14298</v>
      </c>
      <c r="C3031" t="s">
        <v>6941</v>
      </c>
      <c r="D3031" s="10" t="s">
        <v>6942</v>
      </c>
      <c r="E3031">
        <v>1</v>
      </c>
      <c r="F3031" s="3">
        <v>0</v>
      </c>
    </row>
    <row r="3032" spans="1:6">
      <c r="A3032" s="3" t="s">
        <v>6943</v>
      </c>
      <c r="B3032" t="s">
        <v>14299</v>
      </c>
      <c r="C3032" t="s">
        <v>6941</v>
      </c>
      <c r="D3032" s="10" t="s">
        <v>6944</v>
      </c>
      <c r="E3032">
        <v>1</v>
      </c>
      <c r="F3032" s="3">
        <v>0</v>
      </c>
    </row>
    <row r="3033" spans="1:6">
      <c r="A3033" s="3" t="s">
        <v>6945</v>
      </c>
      <c r="B3033" t="s">
        <v>14300</v>
      </c>
      <c r="C3033" t="s">
        <v>6941</v>
      </c>
      <c r="D3033" s="10" t="s">
        <v>6944</v>
      </c>
      <c r="E3033">
        <v>1</v>
      </c>
      <c r="F3033" s="3">
        <v>0</v>
      </c>
    </row>
    <row r="3034" spans="1:6">
      <c r="A3034" s="3" t="s">
        <v>6946</v>
      </c>
      <c r="B3034" t="s">
        <v>14301</v>
      </c>
      <c r="C3034" t="s">
        <v>6947</v>
      </c>
      <c r="D3034" s="10" t="s">
        <v>6948</v>
      </c>
      <c r="E3034">
        <v>1</v>
      </c>
      <c r="F3034" s="3">
        <v>0</v>
      </c>
    </row>
    <row r="3035" spans="1:6">
      <c r="A3035" s="3" t="s">
        <v>6949</v>
      </c>
      <c r="B3035" t="s">
        <v>14302</v>
      </c>
      <c r="C3035" t="s">
        <v>6947</v>
      </c>
      <c r="D3035" s="10" t="s">
        <v>6950</v>
      </c>
      <c r="E3035">
        <v>1</v>
      </c>
      <c r="F3035" s="3">
        <v>0</v>
      </c>
    </row>
    <row r="3036" spans="1:6">
      <c r="A3036" s="3" t="s">
        <v>6951</v>
      </c>
      <c r="B3036" t="s">
        <v>14303</v>
      </c>
      <c r="C3036" t="s">
        <v>6947</v>
      </c>
      <c r="D3036" s="10" t="s">
        <v>6952</v>
      </c>
      <c r="E3036">
        <v>1</v>
      </c>
      <c r="F3036" s="3">
        <v>0</v>
      </c>
    </row>
    <row r="3037" spans="1:6">
      <c r="A3037" s="3" t="s">
        <v>6953</v>
      </c>
      <c r="B3037" t="s">
        <v>14304</v>
      </c>
      <c r="C3037" t="s">
        <v>6954</v>
      </c>
      <c r="D3037" s="10" t="s">
        <v>6955</v>
      </c>
      <c r="E3037">
        <v>1</v>
      </c>
      <c r="F3037" s="3">
        <v>0</v>
      </c>
    </row>
    <row r="3038" spans="1:6">
      <c r="A3038" s="3" t="s">
        <v>6956</v>
      </c>
      <c r="B3038" t="s">
        <v>14305</v>
      </c>
      <c r="C3038" t="s">
        <v>6957</v>
      </c>
      <c r="D3038" s="10" t="s">
        <v>6958</v>
      </c>
      <c r="E3038">
        <v>1</v>
      </c>
      <c r="F3038" s="3">
        <v>0</v>
      </c>
    </row>
    <row r="3039" spans="1:6">
      <c r="A3039" s="3" t="s">
        <v>6959</v>
      </c>
      <c r="B3039" t="s">
        <v>14306</v>
      </c>
      <c r="C3039" t="s">
        <v>6960</v>
      </c>
      <c r="D3039" s="10" t="s">
        <v>6961</v>
      </c>
      <c r="E3039">
        <v>1</v>
      </c>
      <c r="F3039" s="3">
        <v>0</v>
      </c>
    </row>
    <row r="3040" spans="1:6">
      <c r="A3040" s="3" t="s">
        <v>6962</v>
      </c>
      <c r="B3040" t="s">
        <v>14307</v>
      </c>
      <c r="C3040" t="s">
        <v>6963</v>
      </c>
      <c r="D3040" s="10" t="s">
        <v>16529</v>
      </c>
      <c r="E3040">
        <v>1</v>
      </c>
      <c r="F3040" s="3">
        <v>0</v>
      </c>
    </row>
    <row r="3041" spans="1:6">
      <c r="A3041" s="3" t="s">
        <v>6964</v>
      </c>
      <c r="B3041" t="s">
        <v>14308</v>
      </c>
      <c r="C3041" t="s">
        <v>6965</v>
      </c>
      <c r="D3041" s="10" t="s">
        <v>6966</v>
      </c>
      <c r="E3041">
        <v>1</v>
      </c>
      <c r="F3041" s="3">
        <v>0</v>
      </c>
    </row>
    <row r="3042" spans="1:6">
      <c r="A3042" s="3" t="s">
        <v>6967</v>
      </c>
      <c r="B3042" t="s">
        <v>14309</v>
      </c>
      <c r="C3042" t="s">
        <v>6965</v>
      </c>
      <c r="D3042" s="10" t="s">
        <v>6966</v>
      </c>
      <c r="E3042">
        <v>1</v>
      </c>
      <c r="F3042" s="3">
        <v>0</v>
      </c>
    </row>
    <row r="3043" spans="1:6">
      <c r="A3043" s="3" t="s">
        <v>6968</v>
      </c>
      <c r="B3043" t="s">
        <v>14310</v>
      </c>
      <c r="C3043" t="s">
        <v>6965</v>
      </c>
      <c r="D3043" s="10" t="s">
        <v>6966</v>
      </c>
      <c r="E3043">
        <v>1</v>
      </c>
      <c r="F3043" s="3">
        <v>0</v>
      </c>
    </row>
    <row r="3044" spans="1:6">
      <c r="A3044" s="3" t="s">
        <v>6969</v>
      </c>
      <c r="B3044" t="s">
        <v>14311</v>
      </c>
      <c r="C3044" t="s">
        <v>6965</v>
      </c>
      <c r="D3044" s="10" t="s">
        <v>6966</v>
      </c>
      <c r="E3044">
        <v>1</v>
      </c>
      <c r="F3044" s="3">
        <v>0</v>
      </c>
    </row>
    <row r="3045" spans="1:6">
      <c r="A3045" s="3" t="s">
        <v>6970</v>
      </c>
      <c r="B3045" t="s">
        <v>14312</v>
      </c>
      <c r="C3045" t="s">
        <v>6971</v>
      </c>
      <c r="D3045" s="10" t="s">
        <v>6966</v>
      </c>
      <c r="E3045">
        <v>1</v>
      </c>
      <c r="F3045" s="3">
        <v>0</v>
      </c>
    </row>
    <row r="3046" spans="1:6">
      <c r="A3046" s="3" t="s">
        <v>6972</v>
      </c>
      <c r="B3046" t="s">
        <v>14313</v>
      </c>
      <c r="C3046" t="s">
        <v>6971</v>
      </c>
      <c r="D3046" s="10" t="s">
        <v>6973</v>
      </c>
      <c r="E3046">
        <v>1</v>
      </c>
      <c r="F3046" s="3">
        <v>0</v>
      </c>
    </row>
    <row r="3047" spans="1:6">
      <c r="A3047" s="3" t="s">
        <v>6974</v>
      </c>
      <c r="B3047" t="s">
        <v>14314</v>
      </c>
      <c r="C3047" t="s">
        <v>6971</v>
      </c>
      <c r="D3047" s="10" t="s">
        <v>6973</v>
      </c>
      <c r="E3047">
        <v>1</v>
      </c>
      <c r="F3047" s="3">
        <v>0</v>
      </c>
    </row>
    <row r="3048" spans="1:6">
      <c r="A3048" s="3" t="s">
        <v>6975</v>
      </c>
      <c r="B3048" t="s">
        <v>14315</v>
      </c>
      <c r="C3048" t="s">
        <v>6976</v>
      </c>
      <c r="D3048" s="10" t="s">
        <v>6977</v>
      </c>
      <c r="E3048">
        <v>1</v>
      </c>
      <c r="F3048" s="3">
        <v>0</v>
      </c>
    </row>
    <row r="3049" spans="1:6">
      <c r="A3049" s="3" t="s">
        <v>6978</v>
      </c>
      <c r="B3049" t="s">
        <v>14316</v>
      </c>
      <c r="C3049" t="s">
        <v>6979</v>
      </c>
      <c r="D3049" s="10" t="s">
        <v>6977</v>
      </c>
      <c r="E3049">
        <v>1</v>
      </c>
      <c r="F3049" s="3">
        <v>0</v>
      </c>
    </row>
    <row r="3050" spans="1:6">
      <c r="A3050" s="3" t="s">
        <v>6980</v>
      </c>
      <c r="B3050" t="s">
        <v>14317</v>
      </c>
      <c r="C3050" t="s">
        <v>6979</v>
      </c>
      <c r="D3050" s="10" t="s">
        <v>6977</v>
      </c>
      <c r="E3050">
        <v>1</v>
      </c>
      <c r="F3050" s="3">
        <v>0</v>
      </c>
    </row>
    <row r="3051" spans="1:6">
      <c r="A3051" s="3" t="s">
        <v>6981</v>
      </c>
      <c r="B3051" t="s">
        <v>14318</v>
      </c>
      <c r="C3051" t="s">
        <v>6979</v>
      </c>
      <c r="D3051" s="10" t="s">
        <v>6977</v>
      </c>
      <c r="E3051">
        <v>1</v>
      </c>
      <c r="F3051" s="3">
        <v>0</v>
      </c>
    </row>
    <row r="3052" spans="1:6">
      <c r="A3052" s="3" t="s">
        <v>6982</v>
      </c>
      <c r="B3052" t="s">
        <v>14319</v>
      </c>
      <c r="C3052" t="s">
        <v>6979</v>
      </c>
      <c r="D3052" s="10" t="s">
        <v>6977</v>
      </c>
      <c r="E3052">
        <v>1</v>
      </c>
      <c r="F3052" s="3">
        <v>0</v>
      </c>
    </row>
    <row r="3053" spans="1:6">
      <c r="A3053" s="3" t="s">
        <v>6983</v>
      </c>
      <c r="B3053" t="s">
        <v>14320</v>
      </c>
      <c r="C3053" t="s">
        <v>6984</v>
      </c>
      <c r="D3053" s="10" t="s">
        <v>6985</v>
      </c>
      <c r="E3053">
        <v>1</v>
      </c>
      <c r="F3053" s="3">
        <v>0</v>
      </c>
    </row>
    <row r="3054" spans="1:6">
      <c r="A3054" s="3" t="s">
        <v>6986</v>
      </c>
      <c r="B3054" t="s">
        <v>14321</v>
      </c>
      <c r="C3054" t="s">
        <v>6984</v>
      </c>
      <c r="D3054" s="10" t="s">
        <v>6987</v>
      </c>
      <c r="E3054">
        <v>1</v>
      </c>
      <c r="F3054" s="3">
        <v>0</v>
      </c>
    </row>
    <row r="3055" spans="1:6">
      <c r="A3055" s="3" t="s">
        <v>6988</v>
      </c>
      <c r="B3055" t="s">
        <v>14322</v>
      </c>
      <c r="C3055" t="s">
        <v>6989</v>
      </c>
      <c r="D3055" s="10" t="s">
        <v>6990</v>
      </c>
      <c r="E3055">
        <v>1</v>
      </c>
      <c r="F3055" s="3">
        <v>0</v>
      </c>
    </row>
    <row r="3056" spans="1:6">
      <c r="A3056" s="3" t="s">
        <v>6991</v>
      </c>
      <c r="B3056" t="s">
        <v>14323</v>
      </c>
      <c r="C3056" t="s">
        <v>6989</v>
      </c>
      <c r="D3056" s="10" t="s">
        <v>6990</v>
      </c>
      <c r="E3056">
        <v>1</v>
      </c>
      <c r="F3056" s="3">
        <v>0</v>
      </c>
    </row>
    <row r="3057" spans="1:6">
      <c r="A3057" s="3" t="s">
        <v>6992</v>
      </c>
      <c r="B3057" t="s">
        <v>14324</v>
      </c>
      <c r="C3057" t="s">
        <v>6993</v>
      </c>
      <c r="D3057" s="10" t="s">
        <v>6990</v>
      </c>
      <c r="E3057">
        <v>1</v>
      </c>
      <c r="F3057" s="3">
        <v>0</v>
      </c>
    </row>
    <row r="3058" spans="1:6">
      <c r="A3058" s="3" t="s">
        <v>6994</v>
      </c>
      <c r="B3058" t="s">
        <v>14325</v>
      </c>
      <c r="C3058" t="s">
        <v>6993</v>
      </c>
      <c r="D3058" s="10" t="s">
        <v>6990</v>
      </c>
      <c r="E3058">
        <v>1</v>
      </c>
      <c r="F3058" s="3">
        <v>0</v>
      </c>
    </row>
    <row r="3059" spans="1:6">
      <c r="A3059" s="3" t="s">
        <v>6995</v>
      </c>
      <c r="B3059" t="s">
        <v>14326</v>
      </c>
      <c r="C3059" t="s">
        <v>6993</v>
      </c>
      <c r="D3059" s="10" t="s">
        <v>6996</v>
      </c>
      <c r="E3059">
        <v>1</v>
      </c>
      <c r="F3059" s="3">
        <v>0</v>
      </c>
    </row>
    <row r="3060" spans="1:6">
      <c r="A3060" s="3" t="s">
        <v>6997</v>
      </c>
      <c r="B3060" t="s">
        <v>14327</v>
      </c>
      <c r="C3060" t="s">
        <v>6993</v>
      </c>
      <c r="D3060" s="10" t="s">
        <v>6996</v>
      </c>
      <c r="E3060">
        <v>1</v>
      </c>
      <c r="F3060" s="3">
        <v>0</v>
      </c>
    </row>
    <row r="3061" spans="1:6">
      <c r="A3061" s="3" t="s">
        <v>6998</v>
      </c>
      <c r="B3061" t="s">
        <v>14328</v>
      </c>
      <c r="C3061" t="s">
        <v>6993</v>
      </c>
      <c r="D3061" s="10" t="s">
        <v>6996</v>
      </c>
      <c r="E3061">
        <v>1</v>
      </c>
      <c r="F3061" s="3">
        <v>0</v>
      </c>
    </row>
    <row r="3062" spans="1:6">
      <c r="A3062" s="3" t="s">
        <v>6999</v>
      </c>
      <c r="B3062" t="s">
        <v>14329</v>
      </c>
      <c r="C3062" t="s">
        <v>6993</v>
      </c>
      <c r="D3062" s="10" t="s">
        <v>6996</v>
      </c>
      <c r="E3062">
        <v>1</v>
      </c>
      <c r="F3062" s="3">
        <v>0</v>
      </c>
    </row>
    <row r="3063" spans="1:6">
      <c r="A3063" s="3" t="s">
        <v>7000</v>
      </c>
      <c r="B3063" t="s">
        <v>14330</v>
      </c>
      <c r="C3063" t="s">
        <v>7001</v>
      </c>
      <c r="D3063" s="10" t="s">
        <v>7002</v>
      </c>
      <c r="E3063">
        <v>1</v>
      </c>
      <c r="F3063" s="3">
        <v>0</v>
      </c>
    </row>
    <row r="3064" spans="1:6">
      <c r="A3064" s="3" t="s">
        <v>7003</v>
      </c>
      <c r="B3064" t="s">
        <v>14331</v>
      </c>
      <c r="C3064" t="s">
        <v>7001</v>
      </c>
      <c r="D3064" s="10" t="s">
        <v>7002</v>
      </c>
      <c r="E3064">
        <v>1</v>
      </c>
      <c r="F3064" s="3">
        <v>0</v>
      </c>
    </row>
    <row r="3065" spans="1:6">
      <c r="A3065" s="3" t="s">
        <v>7004</v>
      </c>
      <c r="B3065" t="s">
        <v>14332</v>
      </c>
      <c r="C3065" t="s">
        <v>7005</v>
      </c>
      <c r="D3065" s="10" t="s">
        <v>16530</v>
      </c>
      <c r="E3065">
        <v>1</v>
      </c>
      <c r="F3065" s="3">
        <v>0</v>
      </c>
    </row>
    <row r="3066" spans="1:6">
      <c r="A3066" s="3" t="s">
        <v>7006</v>
      </c>
      <c r="B3066" t="s">
        <v>14333</v>
      </c>
      <c r="C3066" t="s">
        <v>7007</v>
      </c>
      <c r="D3066" s="10" t="s">
        <v>7008</v>
      </c>
      <c r="E3066">
        <v>1</v>
      </c>
      <c r="F3066" s="3">
        <v>0</v>
      </c>
    </row>
    <row r="3067" spans="1:6">
      <c r="A3067" s="3" t="s">
        <v>7009</v>
      </c>
      <c r="B3067" t="s">
        <v>14334</v>
      </c>
      <c r="C3067" t="s">
        <v>7010</v>
      </c>
      <c r="D3067" s="10" t="s">
        <v>7011</v>
      </c>
      <c r="E3067">
        <v>1</v>
      </c>
      <c r="F3067" s="3">
        <v>0</v>
      </c>
    </row>
    <row r="3068" spans="1:6">
      <c r="A3068" s="3" t="s">
        <v>7012</v>
      </c>
      <c r="B3068" t="s">
        <v>14335</v>
      </c>
      <c r="C3068" t="s">
        <v>7010</v>
      </c>
      <c r="D3068" s="10" t="s">
        <v>7011</v>
      </c>
      <c r="E3068">
        <v>1</v>
      </c>
      <c r="F3068" s="3">
        <v>0</v>
      </c>
    </row>
    <row r="3069" spans="1:6">
      <c r="A3069" s="3" t="s">
        <v>7013</v>
      </c>
      <c r="B3069" t="s">
        <v>14336</v>
      </c>
      <c r="C3069" t="s">
        <v>7014</v>
      </c>
      <c r="D3069" s="10" t="s">
        <v>7015</v>
      </c>
      <c r="E3069">
        <v>1</v>
      </c>
      <c r="F3069" s="3">
        <v>0</v>
      </c>
    </row>
    <row r="3070" spans="1:6">
      <c r="A3070" s="3" t="s">
        <v>7016</v>
      </c>
      <c r="B3070" t="s">
        <v>14337</v>
      </c>
      <c r="C3070" t="s">
        <v>7017</v>
      </c>
      <c r="D3070" s="10" t="s">
        <v>7018</v>
      </c>
      <c r="E3070">
        <v>1</v>
      </c>
      <c r="F3070" s="3">
        <v>0</v>
      </c>
    </row>
    <row r="3071" spans="1:6">
      <c r="A3071" s="3" t="s">
        <v>7019</v>
      </c>
      <c r="B3071" t="s">
        <v>14338</v>
      </c>
      <c r="C3071" t="s">
        <v>7020</v>
      </c>
      <c r="D3071" s="10" t="s">
        <v>7018</v>
      </c>
      <c r="E3071">
        <v>1</v>
      </c>
      <c r="F3071" s="3">
        <v>0</v>
      </c>
    </row>
    <row r="3072" spans="1:6">
      <c r="A3072" s="3" t="s">
        <v>7021</v>
      </c>
      <c r="B3072" t="s">
        <v>14339</v>
      </c>
      <c r="C3072" t="s">
        <v>7020</v>
      </c>
      <c r="D3072" s="10" t="s">
        <v>16531</v>
      </c>
      <c r="E3072">
        <v>1</v>
      </c>
      <c r="F3072" s="3">
        <v>0</v>
      </c>
    </row>
    <row r="3073" spans="1:6">
      <c r="A3073" s="3" t="s">
        <v>7022</v>
      </c>
      <c r="B3073" t="s">
        <v>14340</v>
      </c>
      <c r="C3073" t="s">
        <v>7023</v>
      </c>
      <c r="D3073" s="10" t="s">
        <v>7024</v>
      </c>
      <c r="E3073">
        <v>1</v>
      </c>
      <c r="F3073" s="3">
        <v>0</v>
      </c>
    </row>
    <row r="3074" spans="1:6">
      <c r="A3074" s="3" t="s">
        <v>7025</v>
      </c>
      <c r="B3074" t="s">
        <v>14341</v>
      </c>
      <c r="C3074" t="s">
        <v>7023</v>
      </c>
      <c r="D3074" s="10" t="s">
        <v>7024</v>
      </c>
      <c r="E3074">
        <v>1</v>
      </c>
      <c r="F3074" s="3">
        <v>0</v>
      </c>
    </row>
    <row r="3075" spans="1:6">
      <c r="A3075" s="3" t="s">
        <v>7026</v>
      </c>
      <c r="B3075" t="s">
        <v>14342</v>
      </c>
      <c r="C3075" t="s">
        <v>7023</v>
      </c>
      <c r="D3075" s="10" t="s">
        <v>7024</v>
      </c>
      <c r="E3075">
        <v>1</v>
      </c>
      <c r="F3075" s="3">
        <v>0</v>
      </c>
    </row>
    <row r="3076" spans="1:6">
      <c r="A3076" s="3" t="s">
        <v>7027</v>
      </c>
      <c r="B3076" t="s">
        <v>14343</v>
      </c>
      <c r="C3076" t="s">
        <v>7023</v>
      </c>
      <c r="D3076" s="10" t="s">
        <v>7028</v>
      </c>
      <c r="E3076">
        <v>1</v>
      </c>
      <c r="F3076" s="3">
        <v>0</v>
      </c>
    </row>
    <row r="3077" spans="1:6">
      <c r="A3077" s="3" t="s">
        <v>7029</v>
      </c>
      <c r="B3077" t="s">
        <v>14344</v>
      </c>
      <c r="C3077" t="s">
        <v>7030</v>
      </c>
      <c r="D3077" s="10" t="s">
        <v>7031</v>
      </c>
      <c r="E3077">
        <v>1</v>
      </c>
      <c r="F3077" s="3">
        <v>0</v>
      </c>
    </row>
    <row r="3078" spans="1:6">
      <c r="A3078" s="3" t="s">
        <v>7032</v>
      </c>
      <c r="B3078" t="s">
        <v>14345</v>
      </c>
      <c r="C3078" t="s">
        <v>7030</v>
      </c>
      <c r="D3078" s="10" t="s">
        <v>7031</v>
      </c>
      <c r="E3078">
        <v>1</v>
      </c>
      <c r="F3078" s="3">
        <v>0</v>
      </c>
    </row>
    <row r="3079" spans="1:6">
      <c r="A3079" s="3" t="s">
        <v>7033</v>
      </c>
      <c r="B3079" t="s">
        <v>14346</v>
      </c>
      <c r="C3079" t="s">
        <v>7034</v>
      </c>
      <c r="D3079" s="10" t="s">
        <v>7035</v>
      </c>
      <c r="E3079">
        <v>1</v>
      </c>
      <c r="F3079" s="3">
        <v>0</v>
      </c>
    </row>
    <row r="3080" spans="1:6">
      <c r="A3080" s="3" t="s">
        <v>7036</v>
      </c>
      <c r="B3080" t="s">
        <v>14347</v>
      </c>
      <c r="C3080" t="s">
        <v>7034</v>
      </c>
      <c r="D3080" s="10" t="s">
        <v>7037</v>
      </c>
      <c r="E3080">
        <v>1</v>
      </c>
      <c r="F3080" s="3">
        <v>0</v>
      </c>
    </row>
    <row r="3081" spans="1:6">
      <c r="A3081" s="3" t="s">
        <v>7038</v>
      </c>
      <c r="B3081" t="s">
        <v>14348</v>
      </c>
      <c r="C3081" t="s">
        <v>7039</v>
      </c>
      <c r="D3081" s="10" t="s">
        <v>7040</v>
      </c>
      <c r="E3081">
        <v>1</v>
      </c>
      <c r="F3081" s="3">
        <v>0</v>
      </c>
    </row>
    <row r="3082" spans="1:6">
      <c r="A3082" s="3" t="s">
        <v>7041</v>
      </c>
      <c r="B3082" t="s">
        <v>14349</v>
      </c>
      <c r="C3082" t="s">
        <v>7039</v>
      </c>
      <c r="D3082" s="10" t="s">
        <v>7040</v>
      </c>
      <c r="E3082">
        <v>1</v>
      </c>
      <c r="F3082" s="3">
        <v>0</v>
      </c>
    </row>
    <row r="3083" spans="1:6">
      <c r="A3083" s="3" t="s">
        <v>7042</v>
      </c>
      <c r="B3083" t="s">
        <v>14350</v>
      </c>
      <c r="C3083" t="s">
        <v>7043</v>
      </c>
      <c r="D3083" s="10" t="s">
        <v>7044</v>
      </c>
      <c r="E3083">
        <v>1</v>
      </c>
      <c r="F3083" s="3">
        <v>0</v>
      </c>
    </row>
    <row r="3084" spans="1:6">
      <c r="A3084" s="3" t="s">
        <v>7045</v>
      </c>
      <c r="B3084" t="s">
        <v>14351</v>
      </c>
      <c r="C3084" t="s">
        <v>7043</v>
      </c>
      <c r="D3084" s="10" t="s">
        <v>7046</v>
      </c>
      <c r="E3084">
        <v>1</v>
      </c>
      <c r="F3084" s="3">
        <v>0</v>
      </c>
    </row>
    <row r="3085" spans="1:6">
      <c r="A3085" s="3" t="s">
        <v>7047</v>
      </c>
      <c r="B3085" t="s">
        <v>14352</v>
      </c>
      <c r="C3085" t="s">
        <v>7043</v>
      </c>
      <c r="D3085" s="10" t="s">
        <v>7046</v>
      </c>
      <c r="E3085">
        <v>1</v>
      </c>
      <c r="F3085" s="3">
        <v>0</v>
      </c>
    </row>
    <row r="3086" spans="1:6">
      <c r="A3086" s="3" t="s">
        <v>7048</v>
      </c>
      <c r="B3086" t="s">
        <v>14353</v>
      </c>
      <c r="C3086" t="s">
        <v>7043</v>
      </c>
      <c r="D3086" s="10" t="s">
        <v>7046</v>
      </c>
      <c r="E3086">
        <v>1</v>
      </c>
      <c r="F3086" s="3">
        <v>0</v>
      </c>
    </row>
    <row r="3087" spans="1:6">
      <c r="A3087" s="3" t="s">
        <v>7049</v>
      </c>
      <c r="B3087" t="s">
        <v>14354</v>
      </c>
      <c r="C3087" t="s">
        <v>7050</v>
      </c>
      <c r="D3087" s="10" t="s">
        <v>7051</v>
      </c>
      <c r="E3087">
        <v>1</v>
      </c>
      <c r="F3087" s="3">
        <v>0</v>
      </c>
    </row>
    <row r="3088" spans="1:6">
      <c r="A3088" s="3" t="s">
        <v>7052</v>
      </c>
      <c r="B3088" t="s">
        <v>14355</v>
      </c>
      <c r="C3088" t="s">
        <v>7050</v>
      </c>
      <c r="D3088" s="10" t="s">
        <v>7053</v>
      </c>
      <c r="E3088">
        <v>1</v>
      </c>
      <c r="F3088" s="3">
        <v>0</v>
      </c>
    </row>
    <row r="3089" spans="1:6">
      <c r="A3089" s="3" t="s">
        <v>7054</v>
      </c>
      <c r="B3089" t="s">
        <v>14356</v>
      </c>
      <c r="C3089" t="s">
        <v>7050</v>
      </c>
      <c r="D3089" s="10" t="s">
        <v>7053</v>
      </c>
      <c r="E3089">
        <v>1</v>
      </c>
      <c r="F3089" s="3">
        <v>0</v>
      </c>
    </row>
    <row r="3090" spans="1:6">
      <c r="A3090" s="3" t="s">
        <v>7055</v>
      </c>
      <c r="B3090" t="s">
        <v>14357</v>
      </c>
      <c r="C3090" t="s">
        <v>7050</v>
      </c>
      <c r="D3090" s="10" t="s">
        <v>7053</v>
      </c>
      <c r="E3090">
        <v>1</v>
      </c>
      <c r="F3090" s="3">
        <v>0</v>
      </c>
    </row>
    <row r="3091" spans="1:6">
      <c r="A3091" s="3" t="s">
        <v>7056</v>
      </c>
      <c r="B3091" t="s">
        <v>14358</v>
      </c>
      <c r="C3091" t="s">
        <v>7057</v>
      </c>
      <c r="D3091" s="10" t="s">
        <v>7058</v>
      </c>
      <c r="E3091">
        <v>1</v>
      </c>
      <c r="F3091" s="3">
        <v>0</v>
      </c>
    </row>
    <row r="3092" spans="1:6">
      <c r="A3092" s="3" t="s">
        <v>7059</v>
      </c>
      <c r="B3092" t="s">
        <v>14359</v>
      </c>
      <c r="C3092" t="s">
        <v>7057</v>
      </c>
      <c r="D3092" s="10" t="s">
        <v>7060</v>
      </c>
      <c r="E3092">
        <v>1</v>
      </c>
      <c r="F3092" s="3">
        <v>0</v>
      </c>
    </row>
    <row r="3093" spans="1:6">
      <c r="A3093" s="3" t="s">
        <v>7061</v>
      </c>
      <c r="B3093" t="s">
        <v>14360</v>
      </c>
      <c r="C3093" t="s">
        <v>7062</v>
      </c>
      <c r="D3093" s="10" t="s">
        <v>7063</v>
      </c>
      <c r="E3093">
        <v>1</v>
      </c>
      <c r="F3093" s="3">
        <v>0</v>
      </c>
    </row>
    <row r="3094" spans="1:6">
      <c r="A3094" s="3" t="s">
        <v>7064</v>
      </c>
      <c r="B3094" t="s">
        <v>14361</v>
      </c>
      <c r="C3094" t="s">
        <v>7065</v>
      </c>
      <c r="D3094" s="10" t="s">
        <v>7066</v>
      </c>
      <c r="E3094">
        <v>1</v>
      </c>
      <c r="F3094" s="3">
        <v>0</v>
      </c>
    </row>
    <row r="3095" spans="1:6">
      <c r="A3095" s="3" t="s">
        <v>7067</v>
      </c>
      <c r="B3095" t="s">
        <v>14362</v>
      </c>
      <c r="C3095" t="s">
        <v>7065</v>
      </c>
      <c r="D3095" s="10" t="s">
        <v>7068</v>
      </c>
      <c r="E3095">
        <v>1</v>
      </c>
      <c r="F3095" s="3">
        <v>0</v>
      </c>
    </row>
    <row r="3096" spans="1:6">
      <c r="A3096" s="3" t="s">
        <v>7069</v>
      </c>
      <c r="B3096" t="s">
        <v>14363</v>
      </c>
      <c r="C3096" t="s">
        <v>7070</v>
      </c>
      <c r="D3096" s="10" t="s">
        <v>7071</v>
      </c>
      <c r="E3096">
        <v>1</v>
      </c>
      <c r="F3096" s="3">
        <v>0</v>
      </c>
    </row>
    <row r="3097" spans="1:6">
      <c r="A3097" s="3" t="s">
        <v>7072</v>
      </c>
      <c r="B3097" t="s">
        <v>14364</v>
      </c>
      <c r="C3097" t="s">
        <v>7070</v>
      </c>
      <c r="D3097" s="10" t="s">
        <v>7071</v>
      </c>
      <c r="E3097">
        <v>1</v>
      </c>
      <c r="F3097" s="3">
        <v>0</v>
      </c>
    </row>
    <row r="3098" spans="1:6">
      <c r="A3098" s="3" t="s">
        <v>7073</v>
      </c>
      <c r="B3098" t="s">
        <v>14365</v>
      </c>
      <c r="C3098" t="s">
        <v>7070</v>
      </c>
      <c r="D3098" s="10" t="s">
        <v>7074</v>
      </c>
      <c r="E3098">
        <v>1</v>
      </c>
      <c r="F3098" s="3">
        <v>0</v>
      </c>
    </row>
    <row r="3099" spans="1:6">
      <c r="A3099" s="3" t="s">
        <v>7075</v>
      </c>
      <c r="B3099" t="s">
        <v>14366</v>
      </c>
      <c r="C3099" t="s">
        <v>7076</v>
      </c>
      <c r="D3099" s="10" t="s">
        <v>7077</v>
      </c>
      <c r="E3099">
        <v>1</v>
      </c>
      <c r="F3099" s="3">
        <v>0</v>
      </c>
    </row>
    <row r="3100" spans="1:6">
      <c r="A3100" s="3" t="s">
        <v>7078</v>
      </c>
      <c r="B3100" t="s">
        <v>14367</v>
      </c>
      <c r="C3100" t="s">
        <v>7076</v>
      </c>
      <c r="D3100" s="10" t="s">
        <v>7079</v>
      </c>
      <c r="E3100">
        <v>1</v>
      </c>
      <c r="F3100" s="3">
        <v>0</v>
      </c>
    </row>
    <row r="3101" spans="1:6">
      <c r="A3101" s="3" t="s">
        <v>7080</v>
      </c>
      <c r="B3101" t="s">
        <v>14368</v>
      </c>
      <c r="C3101" t="s">
        <v>7081</v>
      </c>
      <c r="D3101" s="10" t="s">
        <v>7082</v>
      </c>
      <c r="E3101">
        <v>1</v>
      </c>
      <c r="F3101" s="3">
        <v>0</v>
      </c>
    </row>
    <row r="3102" spans="1:6">
      <c r="A3102" s="3" t="s">
        <v>7083</v>
      </c>
      <c r="B3102" t="s">
        <v>14369</v>
      </c>
      <c r="C3102" t="s">
        <v>7084</v>
      </c>
      <c r="D3102" s="10" t="s">
        <v>16532</v>
      </c>
      <c r="E3102">
        <v>1</v>
      </c>
      <c r="F3102" s="3">
        <v>0</v>
      </c>
    </row>
    <row r="3103" spans="1:6">
      <c r="A3103" s="3" t="s">
        <v>7085</v>
      </c>
      <c r="B3103" t="s">
        <v>14370</v>
      </c>
      <c r="C3103" t="s">
        <v>7086</v>
      </c>
      <c r="D3103" s="10" t="s">
        <v>7087</v>
      </c>
      <c r="E3103">
        <v>1</v>
      </c>
      <c r="F3103" s="3">
        <v>0</v>
      </c>
    </row>
    <row r="3104" spans="1:6">
      <c r="A3104" s="3" t="s">
        <v>7088</v>
      </c>
      <c r="B3104" t="s">
        <v>14371</v>
      </c>
      <c r="C3104" t="s">
        <v>7086</v>
      </c>
      <c r="D3104" s="10" t="s">
        <v>7089</v>
      </c>
      <c r="E3104">
        <v>1</v>
      </c>
      <c r="F3104" s="3">
        <v>0</v>
      </c>
    </row>
    <row r="3105" spans="1:6">
      <c r="A3105" s="3" t="s">
        <v>7090</v>
      </c>
      <c r="B3105" t="s">
        <v>14372</v>
      </c>
      <c r="C3105" t="s">
        <v>7091</v>
      </c>
      <c r="D3105" s="10" t="s">
        <v>7092</v>
      </c>
      <c r="E3105">
        <v>1</v>
      </c>
      <c r="F3105" s="3">
        <v>0</v>
      </c>
    </row>
    <row r="3106" spans="1:6">
      <c r="A3106" s="3" t="s">
        <v>7093</v>
      </c>
      <c r="B3106" t="s">
        <v>14373</v>
      </c>
      <c r="C3106" t="s">
        <v>7091</v>
      </c>
      <c r="D3106" s="10" t="s">
        <v>16533</v>
      </c>
      <c r="E3106">
        <v>1</v>
      </c>
      <c r="F3106" s="3">
        <v>0</v>
      </c>
    </row>
    <row r="3107" spans="1:6">
      <c r="A3107" s="3" t="s">
        <v>7094</v>
      </c>
      <c r="B3107" t="s">
        <v>14374</v>
      </c>
      <c r="C3107" t="s">
        <v>7091</v>
      </c>
      <c r="D3107" s="10" t="s">
        <v>16533</v>
      </c>
      <c r="E3107">
        <v>1</v>
      </c>
      <c r="F3107" s="3">
        <v>0</v>
      </c>
    </row>
    <row r="3108" spans="1:6">
      <c r="A3108" s="3" t="s">
        <v>7095</v>
      </c>
      <c r="B3108" t="s">
        <v>14375</v>
      </c>
      <c r="C3108" t="s">
        <v>7091</v>
      </c>
      <c r="D3108" s="10" t="s">
        <v>16533</v>
      </c>
      <c r="E3108">
        <v>1</v>
      </c>
      <c r="F3108" s="3">
        <v>0</v>
      </c>
    </row>
    <row r="3109" spans="1:6">
      <c r="A3109" s="3" t="s">
        <v>7096</v>
      </c>
      <c r="B3109" t="s">
        <v>14376</v>
      </c>
      <c r="C3109" t="s">
        <v>7097</v>
      </c>
      <c r="D3109" s="10" t="s">
        <v>7098</v>
      </c>
      <c r="E3109">
        <v>1</v>
      </c>
      <c r="F3109" s="3">
        <v>0</v>
      </c>
    </row>
    <row r="3110" spans="1:6">
      <c r="A3110" s="3" t="s">
        <v>7099</v>
      </c>
      <c r="B3110" t="s">
        <v>14377</v>
      </c>
      <c r="C3110" t="s">
        <v>7100</v>
      </c>
      <c r="D3110" s="10" t="s">
        <v>7101</v>
      </c>
      <c r="E3110">
        <v>1</v>
      </c>
      <c r="F3110" s="3">
        <v>0</v>
      </c>
    </row>
    <row r="3111" spans="1:6">
      <c r="A3111" s="3" t="s">
        <v>7102</v>
      </c>
      <c r="B3111" t="s">
        <v>14378</v>
      </c>
      <c r="C3111" t="s">
        <v>7100</v>
      </c>
      <c r="D3111" s="10" t="s">
        <v>7101</v>
      </c>
      <c r="E3111">
        <v>1</v>
      </c>
      <c r="F3111" s="3">
        <v>0</v>
      </c>
    </row>
    <row r="3112" spans="1:6">
      <c r="A3112" s="3" t="s">
        <v>7103</v>
      </c>
      <c r="B3112" t="s">
        <v>14379</v>
      </c>
      <c r="C3112" t="s">
        <v>7100</v>
      </c>
      <c r="D3112" s="10" t="s">
        <v>7101</v>
      </c>
      <c r="E3112">
        <v>1</v>
      </c>
      <c r="F3112" s="3">
        <v>0</v>
      </c>
    </row>
    <row r="3113" spans="1:6">
      <c r="A3113" s="3" t="s">
        <v>7104</v>
      </c>
      <c r="B3113" t="s">
        <v>14380</v>
      </c>
      <c r="C3113" t="s">
        <v>7100</v>
      </c>
      <c r="D3113" s="10" t="s">
        <v>7105</v>
      </c>
      <c r="E3113">
        <v>1</v>
      </c>
      <c r="F3113" s="3">
        <v>0</v>
      </c>
    </row>
    <row r="3114" spans="1:6">
      <c r="A3114" s="3" t="s">
        <v>7106</v>
      </c>
      <c r="B3114" t="s">
        <v>14381</v>
      </c>
      <c r="C3114" t="s">
        <v>7100</v>
      </c>
      <c r="D3114" s="10" t="s">
        <v>7105</v>
      </c>
      <c r="E3114">
        <v>1</v>
      </c>
      <c r="F3114" s="3">
        <v>0</v>
      </c>
    </row>
    <row r="3115" spans="1:6">
      <c r="A3115" s="3" t="s">
        <v>7107</v>
      </c>
      <c r="B3115" t="s">
        <v>14382</v>
      </c>
      <c r="C3115" t="s">
        <v>7108</v>
      </c>
      <c r="D3115" s="10" t="s">
        <v>7105</v>
      </c>
      <c r="E3115">
        <v>1</v>
      </c>
      <c r="F3115" s="3">
        <v>0</v>
      </c>
    </row>
    <row r="3116" spans="1:6">
      <c r="A3116" s="3" t="s">
        <v>7109</v>
      </c>
      <c r="B3116" t="s">
        <v>14383</v>
      </c>
      <c r="C3116" t="s">
        <v>7108</v>
      </c>
      <c r="D3116" s="10" t="s">
        <v>7105</v>
      </c>
      <c r="E3116">
        <v>1</v>
      </c>
      <c r="F3116" s="3">
        <v>0</v>
      </c>
    </row>
    <row r="3117" spans="1:6">
      <c r="A3117" s="3" t="s">
        <v>7110</v>
      </c>
      <c r="B3117" t="s">
        <v>14384</v>
      </c>
      <c r="C3117" t="s">
        <v>7108</v>
      </c>
      <c r="D3117" s="10" t="s">
        <v>7105</v>
      </c>
      <c r="E3117">
        <v>1</v>
      </c>
      <c r="F3117" s="3">
        <v>0</v>
      </c>
    </row>
    <row r="3118" spans="1:6">
      <c r="A3118" s="3" t="s">
        <v>7111</v>
      </c>
      <c r="B3118" t="s">
        <v>14385</v>
      </c>
      <c r="C3118" t="s">
        <v>7108</v>
      </c>
      <c r="D3118" s="10" t="s">
        <v>7105</v>
      </c>
      <c r="E3118">
        <v>1</v>
      </c>
      <c r="F3118" s="3">
        <v>0</v>
      </c>
    </row>
    <row r="3119" spans="1:6">
      <c r="A3119" s="3" t="s">
        <v>7112</v>
      </c>
      <c r="B3119" t="s">
        <v>14386</v>
      </c>
      <c r="C3119" t="s">
        <v>7108</v>
      </c>
      <c r="D3119" s="10" t="s">
        <v>7105</v>
      </c>
      <c r="E3119">
        <v>1</v>
      </c>
      <c r="F3119" s="3">
        <v>0</v>
      </c>
    </row>
    <row r="3120" spans="1:6">
      <c r="A3120" s="3" t="s">
        <v>7113</v>
      </c>
      <c r="B3120" t="s">
        <v>14387</v>
      </c>
      <c r="C3120" t="s">
        <v>7108</v>
      </c>
      <c r="D3120" s="10" t="s">
        <v>7105</v>
      </c>
      <c r="E3120">
        <v>1</v>
      </c>
      <c r="F3120" s="3">
        <v>0</v>
      </c>
    </row>
    <row r="3121" spans="1:6">
      <c r="A3121" s="3" t="s">
        <v>7114</v>
      </c>
      <c r="B3121" t="s">
        <v>14388</v>
      </c>
      <c r="C3121" t="s">
        <v>7115</v>
      </c>
      <c r="D3121" s="10" t="s">
        <v>7116</v>
      </c>
      <c r="E3121">
        <v>1</v>
      </c>
      <c r="F3121" s="3">
        <v>0</v>
      </c>
    </row>
    <row r="3122" spans="1:6">
      <c r="A3122" s="3" t="s">
        <v>7117</v>
      </c>
      <c r="B3122" t="s">
        <v>14389</v>
      </c>
      <c r="C3122" t="s">
        <v>7118</v>
      </c>
      <c r="D3122" s="10" t="s">
        <v>7119</v>
      </c>
      <c r="E3122">
        <v>1</v>
      </c>
      <c r="F3122" s="3">
        <v>0</v>
      </c>
    </row>
    <row r="3123" spans="1:6">
      <c r="A3123" s="3" t="s">
        <v>7120</v>
      </c>
      <c r="B3123" t="s">
        <v>14390</v>
      </c>
      <c r="C3123" t="s">
        <v>7121</v>
      </c>
      <c r="D3123" s="10" t="s">
        <v>7122</v>
      </c>
      <c r="E3123">
        <v>1</v>
      </c>
      <c r="F3123" s="3">
        <v>0</v>
      </c>
    </row>
    <row r="3124" spans="1:6">
      <c r="A3124" s="3" t="s">
        <v>7123</v>
      </c>
      <c r="B3124" t="s">
        <v>14391</v>
      </c>
      <c r="C3124" t="s">
        <v>7121</v>
      </c>
      <c r="D3124" s="10" t="s">
        <v>7122</v>
      </c>
      <c r="E3124">
        <v>1</v>
      </c>
      <c r="F3124" s="3">
        <v>0</v>
      </c>
    </row>
    <row r="3125" spans="1:6">
      <c r="A3125" s="3" t="s">
        <v>7124</v>
      </c>
      <c r="B3125" t="s">
        <v>14392</v>
      </c>
      <c r="C3125" t="s">
        <v>7121</v>
      </c>
      <c r="D3125" s="10" t="s">
        <v>7122</v>
      </c>
      <c r="E3125">
        <v>1</v>
      </c>
      <c r="F3125" s="3">
        <v>0</v>
      </c>
    </row>
    <row r="3126" spans="1:6">
      <c r="A3126" s="3" t="s">
        <v>7125</v>
      </c>
      <c r="B3126" t="s">
        <v>14393</v>
      </c>
      <c r="C3126" t="s">
        <v>7121</v>
      </c>
      <c r="D3126" s="10" t="s">
        <v>7122</v>
      </c>
      <c r="E3126">
        <v>1</v>
      </c>
      <c r="F3126" s="3">
        <v>0</v>
      </c>
    </row>
    <row r="3127" spans="1:6">
      <c r="A3127" s="3" t="s">
        <v>7126</v>
      </c>
      <c r="B3127" t="s">
        <v>14394</v>
      </c>
      <c r="C3127" t="s">
        <v>7127</v>
      </c>
      <c r="D3127" s="10" t="s">
        <v>7122</v>
      </c>
      <c r="E3127">
        <v>1</v>
      </c>
      <c r="F3127" s="3">
        <v>0</v>
      </c>
    </row>
    <row r="3128" spans="1:6">
      <c r="A3128" s="3" t="s">
        <v>7128</v>
      </c>
      <c r="B3128" t="s">
        <v>14395</v>
      </c>
      <c r="C3128" t="s">
        <v>7129</v>
      </c>
      <c r="D3128" s="10" t="s">
        <v>7130</v>
      </c>
      <c r="E3128">
        <v>1</v>
      </c>
      <c r="F3128" s="3">
        <v>0</v>
      </c>
    </row>
    <row r="3129" spans="1:6">
      <c r="A3129" s="3" t="s">
        <v>7131</v>
      </c>
      <c r="B3129" t="s">
        <v>14396</v>
      </c>
      <c r="C3129" t="s">
        <v>7129</v>
      </c>
      <c r="D3129" s="10" t="s">
        <v>7130</v>
      </c>
      <c r="E3129">
        <v>1</v>
      </c>
      <c r="F3129" s="3">
        <v>0</v>
      </c>
    </row>
    <row r="3130" spans="1:6">
      <c r="A3130" s="3" t="s">
        <v>7132</v>
      </c>
      <c r="B3130" t="s">
        <v>14397</v>
      </c>
      <c r="C3130" t="s">
        <v>7129</v>
      </c>
      <c r="D3130" s="10" t="s">
        <v>7130</v>
      </c>
      <c r="E3130">
        <v>1</v>
      </c>
      <c r="F3130" s="3">
        <v>0</v>
      </c>
    </row>
    <row r="3131" spans="1:6">
      <c r="A3131" s="3" t="s">
        <v>7133</v>
      </c>
      <c r="B3131" t="s">
        <v>14398</v>
      </c>
      <c r="C3131" t="s">
        <v>7134</v>
      </c>
      <c r="D3131" s="10" t="s">
        <v>7135</v>
      </c>
      <c r="E3131">
        <v>1</v>
      </c>
      <c r="F3131" s="3">
        <v>0</v>
      </c>
    </row>
    <row r="3132" spans="1:6">
      <c r="A3132" s="3" t="s">
        <v>7136</v>
      </c>
      <c r="B3132" t="s">
        <v>14399</v>
      </c>
      <c r="C3132" t="s">
        <v>7134</v>
      </c>
      <c r="D3132" s="10" t="s">
        <v>7135</v>
      </c>
      <c r="E3132">
        <v>1</v>
      </c>
      <c r="F3132" s="3">
        <v>0</v>
      </c>
    </row>
    <row r="3133" spans="1:6">
      <c r="A3133" s="3" t="s">
        <v>7137</v>
      </c>
      <c r="B3133" t="s">
        <v>14400</v>
      </c>
      <c r="C3133" t="s">
        <v>7138</v>
      </c>
      <c r="D3133" s="10" t="s">
        <v>7135</v>
      </c>
      <c r="E3133">
        <v>1</v>
      </c>
      <c r="F3133" s="3">
        <v>0</v>
      </c>
    </row>
    <row r="3134" spans="1:6">
      <c r="A3134" s="3" t="s">
        <v>7139</v>
      </c>
      <c r="B3134" t="s">
        <v>14401</v>
      </c>
      <c r="C3134" t="s">
        <v>7138</v>
      </c>
      <c r="D3134" s="10" t="s">
        <v>7135</v>
      </c>
      <c r="E3134">
        <v>1</v>
      </c>
      <c r="F3134" s="3">
        <v>0</v>
      </c>
    </row>
    <row r="3135" spans="1:6">
      <c r="A3135" s="3" t="s">
        <v>7140</v>
      </c>
      <c r="B3135" t="s">
        <v>14402</v>
      </c>
      <c r="C3135" t="s">
        <v>7138</v>
      </c>
      <c r="D3135" s="10" t="s">
        <v>7135</v>
      </c>
      <c r="E3135">
        <v>1</v>
      </c>
      <c r="F3135" s="3">
        <v>0</v>
      </c>
    </row>
    <row r="3136" spans="1:6">
      <c r="A3136" s="3" t="s">
        <v>7141</v>
      </c>
      <c r="B3136" t="s">
        <v>14403</v>
      </c>
      <c r="C3136" t="s">
        <v>7138</v>
      </c>
      <c r="D3136" s="10" t="s">
        <v>7142</v>
      </c>
      <c r="E3136">
        <v>1</v>
      </c>
      <c r="F3136" s="3">
        <v>0</v>
      </c>
    </row>
    <row r="3137" spans="1:6">
      <c r="A3137" s="3" t="s">
        <v>7143</v>
      </c>
      <c r="B3137" t="s">
        <v>14404</v>
      </c>
      <c r="C3137" t="s">
        <v>7138</v>
      </c>
      <c r="D3137" s="10" t="s">
        <v>7142</v>
      </c>
      <c r="E3137">
        <v>1</v>
      </c>
      <c r="F3137" s="3">
        <v>0</v>
      </c>
    </row>
    <row r="3138" spans="1:6">
      <c r="A3138" s="3" t="s">
        <v>7144</v>
      </c>
      <c r="B3138" t="s">
        <v>14405</v>
      </c>
      <c r="C3138" t="s">
        <v>7138</v>
      </c>
      <c r="D3138" s="10" t="s">
        <v>7142</v>
      </c>
      <c r="E3138">
        <v>1</v>
      </c>
      <c r="F3138" s="3">
        <v>0</v>
      </c>
    </row>
    <row r="3139" spans="1:6">
      <c r="A3139" s="3" t="s">
        <v>7145</v>
      </c>
      <c r="B3139" t="s">
        <v>14406</v>
      </c>
      <c r="C3139" t="s">
        <v>7138</v>
      </c>
      <c r="D3139" s="10" t="s">
        <v>7142</v>
      </c>
      <c r="E3139">
        <v>1</v>
      </c>
      <c r="F3139" s="3">
        <v>0</v>
      </c>
    </row>
    <row r="3140" spans="1:6">
      <c r="A3140" s="3" t="s">
        <v>7146</v>
      </c>
      <c r="B3140" t="s">
        <v>14407</v>
      </c>
      <c r="C3140" t="s">
        <v>7147</v>
      </c>
      <c r="D3140" s="10" t="s">
        <v>7148</v>
      </c>
      <c r="E3140">
        <v>1</v>
      </c>
      <c r="F3140" s="3">
        <v>0</v>
      </c>
    </row>
    <row r="3141" spans="1:6">
      <c r="A3141" s="3" t="s">
        <v>7149</v>
      </c>
      <c r="B3141" t="s">
        <v>14408</v>
      </c>
      <c r="C3141" t="s">
        <v>7147</v>
      </c>
      <c r="D3141" s="10" t="s">
        <v>7150</v>
      </c>
      <c r="E3141">
        <v>1</v>
      </c>
      <c r="F3141" s="3">
        <v>0</v>
      </c>
    </row>
    <row r="3142" spans="1:6">
      <c r="A3142" s="3" t="s">
        <v>7151</v>
      </c>
      <c r="B3142" t="s">
        <v>14409</v>
      </c>
      <c r="C3142" t="s">
        <v>7152</v>
      </c>
      <c r="D3142" s="10" t="s">
        <v>7150</v>
      </c>
      <c r="E3142">
        <v>1</v>
      </c>
      <c r="F3142" s="3">
        <v>0</v>
      </c>
    </row>
    <row r="3143" spans="1:6">
      <c r="A3143" s="3" t="s">
        <v>7153</v>
      </c>
      <c r="B3143" t="s">
        <v>14410</v>
      </c>
      <c r="C3143" t="s">
        <v>7152</v>
      </c>
      <c r="D3143" s="10" t="s">
        <v>7154</v>
      </c>
      <c r="E3143">
        <v>1</v>
      </c>
      <c r="F3143" s="3">
        <v>0</v>
      </c>
    </row>
    <row r="3144" spans="1:6">
      <c r="A3144" s="3" t="s">
        <v>7155</v>
      </c>
      <c r="B3144" t="s">
        <v>14411</v>
      </c>
      <c r="C3144" t="s">
        <v>7156</v>
      </c>
      <c r="D3144" s="10" t="s">
        <v>7157</v>
      </c>
      <c r="E3144">
        <v>1</v>
      </c>
      <c r="F3144" s="3">
        <v>0</v>
      </c>
    </row>
    <row r="3145" spans="1:6">
      <c r="A3145" s="3" t="s">
        <v>7158</v>
      </c>
      <c r="B3145" t="s">
        <v>14412</v>
      </c>
      <c r="C3145" t="s">
        <v>7156</v>
      </c>
      <c r="D3145" s="10" t="s">
        <v>7159</v>
      </c>
      <c r="E3145">
        <v>1</v>
      </c>
      <c r="F3145" s="3">
        <v>0</v>
      </c>
    </row>
    <row r="3146" spans="1:6">
      <c r="A3146" s="3" t="s">
        <v>7160</v>
      </c>
      <c r="B3146" t="s">
        <v>14413</v>
      </c>
      <c r="C3146" t="s">
        <v>7161</v>
      </c>
      <c r="D3146" s="10" t="s">
        <v>7162</v>
      </c>
      <c r="E3146">
        <v>1</v>
      </c>
      <c r="F3146" s="3">
        <v>0</v>
      </c>
    </row>
    <row r="3147" spans="1:6">
      <c r="A3147" s="3" t="s">
        <v>7163</v>
      </c>
      <c r="B3147" t="s">
        <v>14414</v>
      </c>
      <c r="C3147" t="s">
        <v>7161</v>
      </c>
      <c r="D3147" s="10" t="s">
        <v>7162</v>
      </c>
      <c r="E3147">
        <v>1</v>
      </c>
      <c r="F3147" s="3">
        <v>0</v>
      </c>
    </row>
    <row r="3148" spans="1:6">
      <c r="A3148" s="3" t="s">
        <v>7164</v>
      </c>
      <c r="B3148" t="s">
        <v>14415</v>
      </c>
      <c r="C3148" t="s">
        <v>7165</v>
      </c>
      <c r="D3148" s="10" t="s">
        <v>7166</v>
      </c>
      <c r="E3148">
        <v>1</v>
      </c>
      <c r="F3148" s="3">
        <v>0</v>
      </c>
    </row>
    <row r="3149" spans="1:6">
      <c r="A3149" s="3" t="s">
        <v>7167</v>
      </c>
      <c r="B3149" t="s">
        <v>14416</v>
      </c>
      <c r="C3149" t="s">
        <v>7165</v>
      </c>
      <c r="D3149" s="10" t="s">
        <v>7166</v>
      </c>
      <c r="E3149">
        <v>1</v>
      </c>
      <c r="F3149" s="3">
        <v>0</v>
      </c>
    </row>
    <row r="3150" spans="1:6">
      <c r="A3150" s="3" t="s">
        <v>7168</v>
      </c>
      <c r="B3150" t="s">
        <v>14417</v>
      </c>
      <c r="C3150" t="s">
        <v>7169</v>
      </c>
      <c r="D3150" s="10" t="s">
        <v>7170</v>
      </c>
      <c r="E3150">
        <v>1</v>
      </c>
      <c r="F3150" s="3">
        <v>0</v>
      </c>
    </row>
    <row r="3151" spans="1:6">
      <c r="A3151" s="3" t="s">
        <v>7171</v>
      </c>
      <c r="B3151" t="s">
        <v>14418</v>
      </c>
      <c r="C3151" t="s">
        <v>7172</v>
      </c>
      <c r="D3151" s="10" t="s">
        <v>7173</v>
      </c>
      <c r="E3151">
        <v>1</v>
      </c>
      <c r="F3151" s="3">
        <v>0</v>
      </c>
    </row>
    <row r="3152" spans="1:6">
      <c r="A3152" s="3" t="s">
        <v>7174</v>
      </c>
      <c r="B3152" t="s">
        <v>14419</v>
      </c>
      <c r="C3152" t="s">
        <v>7172</v>
      </c>
      <c r="D3152" s="10" t="s">
        <v>7175</v>
      </c>
      <c r="E3152">
        <v>1</v>
      </c>
      <c r="F3152" s="3">
        <v>0</v>
      </c>
    </row>
    <row r="3153" spans="1:6">
      <c r="A3153" s="3" t="s">
        <v>7176</v>
      </c>
      <c r="B3153" t="s">
        <v>14420</v>
      </c>
      <c r="C3153" t="s">
        <v>7177</v>
      </c>
      <c r="D3153" s="10" t="s">
        <v>7178</v>
      </c>
      <c r="E3153">
        <v>1</v>
      </c>
      <c r="F3153" s="3">
        <v>0</v>
      </c>
    </row>
    <row r="3154" spans="1:6">
      <c r="A3154" s="3" t="s">
        <v>7179</v>
      </c>
      <c r="B3154" t="s">
        <v>14421</v>
      </c>
      <c r="C3154" t="s">
        <v>7177</v>
      </c>
      <c r="D3154" s="10" t="s">
        <v>7180</v>
      </c>
      <c r="E3154">
        <v>1</v>
      </c>
      <c r="F3154" s="3">
        <v>0</v>
      </c>
    </row>
    <row r="3155" spans="1:6">
      <c r="A3155" s="3" t="s">
        <v>7181</v>
      </c>
      <c r="B3155" t="s">
        <v>14422</v>
      </c>
      <c r="C3155" t="s">
        <v>7177</v>
      </c>
      <c r="D3155" s="10" t="s">
        <v>7180</v>
      </c>
      <c r="E3155">
        <v>1</v>
      </c>
      <c r="F3155" s="3">
        <v>0</v>
      </c>
    </row>
    <row r="3156" spans="1:6">
      <c r="A3156" s="3" t="s">
        <v>7182</v>
      </c>
      <c r="B3156" t="s">
        <v>14423</v>
      </c>
      <c r="C3156" t="s">
        <v>7183</v>
      </c>
      <c r="D3156" s="10" t="s">
        <v>7184</v>
      </c>
      <c r="E3156">
        <v>1</v>
      </c>
      <c r="F3156" s="3">
        <v>0</v>
      </c>
    </row>
    <row r="3157" spans="1:6">
      <c r="A3157" s="3" t="s">
        <v>7185</v>
      </c>
      <c r="B3157" t="s">
        <v>14424</v>
      </c>
      <c r="C3157" t="s">
        <v>7186</v>
      </c>
      <c r="D3157" s="10" t="s">
        <v>7187</v>
      </c>
      <c r="E3157">
        <v>1</v>
      </c>
      <c r="F3157" s="3">
        <v>0</v>
      </c>
    </row>
    <row r="3158" spans="1:6">
      <c r="A3158" s="3" t="s">
        <v>7188</v>
      </c>
      <c r="B3158" t="s">
        <v>14425</v>
      </c>
      <c r="C3158" t="s">
        <v>7186</v>
      </c>
      <c r="D3158" s="10" t="s">
        <v>7187</v>
      </c>
      <c r="E3158">
        <v>1</v>
      </c>
      <c r="F3158" s="3">
        <v>0</v>
      </c>
    </row>
    <row r="3159" spans="1:6">
      <c r="A3159" s="3" t="s">
        <v>7189</v>
      </c>
      <c r="B3159" t="s">
        <v>14426</v>
      </c>
      <c r="C3159" t="s">
        <v>7186</v>
      </c>
      <c r="D3159" s="10" t="s">
        <v>7190</v>
      </c>
      <c r="E3159">
        <v>1</v>
      </c>
      <c r="F3159" s="3">
        <v>0</v>
      </c>
    </row>
    <row r="3160" spans="1:6">
      <c r="A3160" s="3" t="s">
        <v>7191</v>
      </c>
      <c r="B3160" t="s">
        <v>14427</v>
      </c>
      <c r="C3160" t="s">
        <v>7192</v>
      </c>
      <c r="D3160" s="10" t="s">
        <v>7193</v>
      </c>
      <c r="E3160">
        <v>1</v>
      </c>
      <c r="F3160" s="3">
        <v>0</v>
      </c>
    </row>
    <row r="3161" spans="1:6">
      <c r="A3161" s="3" t="s">
        <v>7194</v>
      </c>
      <c r="B3161" t="s">
        <v>14428</v>
      </c>
      <c r="C3161" t="s">
        <v>7195</v>
      </c>
      <c r="D3161" s="10" t="s">
        <v>7196</v>
      </c>
      <c r="E3161">
        <v>1</v>
      </c>
      <c r="F3161" s="3">
        <v>0</v>
      </c>
    </row>
    <row r="3162" spans="1:6">
      <c r="A3162" s="3" t="s">
        <v>7197</v>
      </c>
      <c r="B3162" t="s">
        <v>14429</v>
      </c>
      <c r="C3162" t="s">
        <v>7198</v>
      </c>
      <c r="D3162" s="10" t="s">
        <v>7199</v>
      </c>
      <c r="E3162">
        <v>1</v>
      </c>
      <c r="F3162" s="3">
        <v>0</v>
      </c>
    </row>
    <row r="3163" spans="1:6">
      <c r="A3163" s="3" t="s">
        <v>7200</v>
      </c>
      <c r="B3163" t="s">
        <v>14430</v>
      </c>
      <c r="C3163" t="s">
        <v>7198</v>
      </c>
      <c r="D3163" s="10" t="s">
        <v>7201</v>
      </c>
      <c r="E3163">
        <v>1</v>
      </c>
      <c r="F3163" s="3">
        <v>0</v>
      </c>
    </row>
    <row r="3164" spans="1:6">
      <c r="A3164" s="3" t="s">
        <v>7202</v>
      </c>
      <c r="B3164" t="s">
        <v>14431</v>
      </c>
      <c r="C3164" t="s">
        <v>7198</v>
      </c>
      <c r="D3164" s="10" t="s">
        <v>7203</v>
      </c>
      <c r="E3164">
        <v>1</v>
      </c>
      <c r="F3164" s="3">
        <v>0</v>
      </c>
    </row>
    <row r="3165" spans="1:6">
      <c r="A3165" s="3" t="s">
        <v>7204</v>
      </c>
      <c r="B3165" t="s">
        <v>14432</v>
      </c>
      <c r="C3165" t="s">
        <v>7205</v>
      </c>
      <c r="D3165" s="10" t="s">
        <v>16534</v>
      </c>
      <c r="E3165">
        <v>1</v>
      </c>
      <c r="F3165" s="3">
        <v>0</v>
      </c>
    </row>
    <row r="3166" spans="1:6">
      <c r="A3166" s="3" t="s">
        <v>7206</v>
      </c>
      <c r="B3166" t="s">
        <v>14433</v>
      </c>
      <c r="C3166" t="s">
        <v>7205</v>
      </c>
      <c r="D3166" s="10" t="s">
        <v>7207</v>
      </c>
      <c r="E3166">
        <v>1</v>
      </c>
      <c r="F3166" s="3">
        <v>0</v>
      </c>
    </row>
    <row r="3167" spans="1:6">
      <c r="A3167" s="3" t="s">
        <v>7208</v>
      </c>
      <c r="B3167" t="s">
        <v>14434</v>
      </c>
      <c r="C3167" t="s">
        <v>7209</v>
      </c>
      <c r="D3167" s="10" t="s">
        <v>7210</v>
      </c>
      <c r="E3167">
        <v>1</v>
      </c>
      <c r="F3167" s="3">
        <v>0</v>
      </c>
    </row>
    <row r="3168" spans="1:6">
      <c r="A3168" s="3" t="s">
        <v>7211</v>
      </c>
      <c r="B3168" t="s">
        <v>14435</v>
      </c>
      <c r="C3168" t="s">
        <v>7212</v>
      </c>
      <c r="D3168" s="10" t="s">
        <v>7213</v>
      </c>
      <c r="E3168">
        <v>1</v>
      </c>
      <c r="F3168" s="3">
        <v>0</v>
      </c>
    </row>
    <row r="3169" spans="1:6">
      <c r="A3169" s="3" t="s">
        <v>7214</v>
      </c>
      <c r="B3169" t="s">
        <v>14436</v>
      </c>
      <c r="C3169" t="s">
        <v>7212</v>
      </c>
      <c r="D3169" s="10" t="s">
        <v>7213</v>
      </c>
      <c r="E3169">
        <v>1</v>
      </c>
      <c r="F3169" s="3">
        <v>0</v>
      </c>
    </row>
    <row r="3170" spans="1:6">
      <c r="A3170" s="3" t="s">
        <v>7215</v>
      </c>
      <c r="B3170" t="s">
        <v>14437</v>
      </c>
      <c r="C3170" t="s">
        <v>7212</v>
      </c>
      <c r="D3170" s="10" t="s">
        <v>7216</v>
      </c>
      <c r="E3170">
        <v>1</v>
      </c>
      <c r="F3170" s="3">
        <v>0</v>
      </c>
    </row>
    <row r="3171" spans="1:6">
      <c r="A3171" s="3" t="s">
        <v>7217</v>
      </c>
      <c r="B3171" t="s">
        <v>14438</v>
      </c>
      <c r="C3171" t="s">
        <v>7218</v>
      </c>
      <c r="D3171" s="10" t="s">
        <v>7219</v>
      </c>
      <c r="E3171">
        <v>1</v>
      </c>
      <c r="F3171" s="3">
        <v>0</v>
      </c>
    </row>
    <row r="3172" spans="1:6">
      <c r="A3172" s="3" t="s">
        <v>7220</v>
      </c>
      <c r="B3172" t="s">
        <v>14439</v>
      </c>
      <c r="C3172" t="s">
        <v>7221</v>
      </c>
      <c r="D3172" s="10" t="s">
        <v>7222</v>
      </c>
      <c r="E3172">
        <v>1</v>
      </c>
      <c r="F3172" s="3">
        <v>0</v>
      </c>
    </row>
    <row r="3173" spans="1:6">
      <c r="A3173" s="3" t="s">
        <v>7223</v>
      </c>
      <c r="B3173" t="s">
        <v>14440</v>
      </c>
      <c r="C3173" t="s">
        <v>7221</v>
      </c>
      <c r="D3173" s="10" t="s">
        <v>7224</v>
      </c>
      <c r="E3173">
        <v>1</v>
      </c>
      <c r="F3173" s="3">
        <v>0</v>
      </c>
    </row>
    <row r="3174" spans="1:6">
      <c r="A3174" s="3" t="s">
        <v>7225</v>
      </c>
      <c r="B3174" t="s">
        <v>14441</v>
      </c>
      <c r="C3174" t="s">
        <v>7221</v>
      </c>
      <c r="D3174" s="10" t="s">
        <v>7224</v>
      </c>
      <c r="E3174">
        <v>1</v>
      </c>
      <c r="F3174" s="3">
        <v>0</v>
      </c>
    </row>
    <row r="3175" spans="1:6">
      <c r="A3175" s="3" t="s">
        <v>7226</v>
      </c>
      <c r="B3175" t="s">
        <v>14442</v>
      </c>
      <c r="C3175" t="s">
        <v>7227</v>
      </c>
      <c r="D3175" s="10" t="s">
        <v>7228</v>
      </c>
      <c r="E3175">
        <v>1</v>
      </c>
      <c r="F3175" s="3">
        <v>0</v>
      </c>
    </row>
    <row r="3176" spans="1:6">
      <c r="A3176" s="3" t="s">
        <v>7229</v>
      </c>
      <c r="B3176" t="s">
        <v>14443</v>
      </c>
      <c r="C3176" t="s">
        <v>7230</v>
      </c>
      <c r="D3176" s="10" t="s">
        <v>7231</v>
      </c>
      <c r="E3176">
        <v>1</v>
      </c>
      <c r="F3176" s="3">
        <v>0</v>
      </c>
    </row>
    <row r="3177" spans="1:6">
      <c r="A3177" s="3" t="s">
        <v>7232</v>
      </c>
      <c r="B3177" t="s">
        <v>14444</v>
      </c>
      <c r="C3177" t="s">
        <v>7233</v>
      </c>
      <c r="D3177" s="10" t="s">
        <v>16535</v>
      </c>
      <c r="E3177">
        <v>1</v>
      </c>
      <c r="F3177" s="3">
        <v>0</v>
      </c>
    </row>
    <row r="3178" spans="1:6">
      <c r="A3178" s="3" t="s">
        <v>7234</v>
      </c>
      <c r="B3178" t="s">
        <v>14445</v>
      </c>
      <c r="C3178" t="s">
        <v>7235</v>
      </c>
      <c r="D3178" s="10" t="s">
        <v>16535</v>
      </c>
      <c r="E3178">
        <v>1</v>
      </c>
      <c r="F3178" s="3">
        <v>0</v>
      </c>
    </row>
    <row r="3179" spans="1:6">
      <c r="A3179" s="3" t="s">
        <v>7236</v>
      </c>
      <c r="B3179" t="s">
        <v>14446</v>
      </c>
      <c r="C3179" t="s">
        <v>7235</v>
      </c>
      <c r="D3179" s="10" t="s">
        <v>7237</v>
      </c>
      <c r="E3179">
        <v>1</v>
      </c>
      <c r="F3179" s="3">
        <v>0</v>
      </c>
    </row>
    <row r="3180" spans="1:6">
      <c r="A3180" s="3" t="s">
        <v>7238</v>
      </c>
      <c r="B3180" t="s">
        <v>14447</v>
      </c>
      <c r="C3180" t="s">
        <v>7235</v>
      </c>
      <c r="D3180" s="10" t="s">
        <v>7237</v>
      </c>
      <c r="E3180">
        <v>1</v>
      </c>
      <c r="F3180" s="3">
        <v>0</v>
      </c>
    </row>
    <row r="3181" spans="1:6">
      <c r="A3181" s="3" t="s">
        <v>7239</v>
      </c>
      <c r="B3181" t="s">
        <v>14448</v>
      </c>
      <c r="C3181" t="s">
        <v>7235</v>
      </c>
      <c r="D3181" s="10" t="s">
        <v>7237</v>
      </c>
      <c r="E3181">
        <v>1</v>
      </c>
      <c r="F3181" s="3">
        <v>0</v>
      </c>
    </row>
    <row r="3182" spans="1:6">
      <c r="A3182" s="3" t="s">
        <v>7240</v>
      </c>
      <c r="B3182" t="s">
        <v>14449</v>
      </c>
      <c r="C3182" t="s">
        <v>7241</v>
      </c>
      <c r="D3182" s="10" t="s">
        <v>7237</v>
      </c>
      <c r="E3182">
        <v>1</v>
      </c>
      <c r="F3182" s="3">
        <v>0</v>
      </c>
    </row>
    <row r="3183" spans="1:6">
      <c r="A3183" s="3" t="s">
        <v>7242</v>
      </c>
      <c r="B3183" t="s">
        <v>14450</v>
      </c>
      <c r="C3183" t="s">
        <v>7243</v>
      </c>
      <c r="D3183" s="10" t="s">
        <v>7244</v>
      </c>
      <c r="E3183">
        <v>1</v>
      </c>
      <c r="F3183" s="3">
        <v>0</v>
      </c>
    </row>
    <row r="3184" spans="1:6">
      <c r="A3184" s="3" t="s">
        <v>7245</v>
      </c>
      <c r="B3184" t="s">
        <v>14451</v>
      </c>
      <c r="C3184" t="s">
        <v>7243</v>
      </c>
      <c r="D3184" s="10" t="s">
        <v>7244</v>
      </c>
      <c r="E3184">
        <v>1</v>
      </c>
      <c r="F3184" s="3">
        <v>0</v>
      </c>
    </row>
    <row r="3185" spans="1:6">
      <c r="A3185" s="3" t="s">
        <v>7246</v>
      </c>
      <c r="B3185" t="s">
        <v>14452</v>
      </c>
      <c r="C3185" t="s">
        <v>7243</v>
      </c>
      <c r="D3185" s="10" t="s">
        <v>7247</v>
      </c>
      <c r="E3185">
        <v>1</v>
      </c>
      <c r="F3185" s="3">
        <v>0</v>
      </c>
    </row>
    <row r="3186" spans="1:6">
      <c r="A3186" s="3" t="s">
        <v>7248</v>
      </c>
      <c r="B3186" t="s">
        <v>14453</v>
      </c>
      <c r="C3186" t="s">
        <v>7249</v>
      </c>
      <c r="D3186" s="10" t="s">
        <v>7247</v>
      </c>
      <c r="E3186">
        <v>1</v>
      </c>
      <c r="F3186" s="3">
        <v>0</v>
      </c>
    </row>
    <row r="3187" spans="1:6">
      <c r="A3187" s="3" t="s">
        <v>7250</v>
      </c>
      <c r="B3187" t="s">
        <v>14454</v>
      </c>
      <c r="C3187" t="s">
        <v>7249</v>
      </c>
      <c r="D3187" s="10" t="s">
        <v>7247</v>
      </c>
      <c r="E3187">
        <v>1</v>
      </c>
      <c r="F3187" s="3">
        <v>0</v>
      </c>
    </row>
    <row r="3188" spans="1:6">
      <c r="A3188" s="3" t="s">
        <v>7251</v>
      </c>
      <c r="B3188" t="s">
        <v>14455</v>
      </c>
      <c r="C3188" t="s">
        <v>7252</v>
      </c>
      <c r="D3188" s="10" t="s">
        <v>7253</v>
      </c>
      <c r="E3188">
        <v>1</v>
      </c>
      <c r="F3188" s="3">
        <v>0</v>
      </c>
    </row>
    <row r="3189" spans="1:6">
      <c r="A3189" s="3" t="s">
        <v>7254</v>
      </c>
      <c r="B3189" t="s">
        <v>14456</v>
      </c>
      <c r="C3189" t="s">
        <v>7255</v>
      </c>
      <c r="D3189" s="10" t="s">
        <v>7256</v>
      </c>
      <c r="E3189">
        <v>1</v>
      </c>
      <c r="F3189" s="3">
        <v>0</v>
      </c>
    </row>
    <row r="3190" spans="1:6">
      <c r="A3190" s="3" t="s">
        <v>7257</v>
      </c>
      <c r="B3190" t="s">
        <v>14457</v>
      </c>
      <c r="C3190" t="s">
        <v>7255</v>
      </c>
      <c r="D3190" s="10" t="s">
        <v>7258</v>
      </c>
      <c r="E3190">
        <v>1</v>
      </c>
      <c r="F3190" s="3">
        <v>0</v>
      </c>
    </row>
    <row r="3191" spans="1:6">
      <c r="A3191" s="3" t="s">
        <v>7259</v>
      </c>
      <c r="B3191" t="s">
        <v>14458</v>
      </c>
      <c r="C3191" t="s">
        <v>7260</v>
      </c>
      <c r="D3191" s="10" t="s">
        <v>7258</v>
      </c>
      <c r="E3191">
        <v>1</v>
      </c>
      <c r="F3191" s="3">
        <v>0</v>
      </c>
    </row>
    <row r="3192" spans="1:6">
      <c r="A3192" s="3" t="s">
        <v>7261</v>
      </c>
      <c r="B3192" t="s">
        <v>14459</v>
      </c>
      <c r="C3192" t="s">
        <v>7260</v>
      </c>
      <c r="D3192" s="10" t="s">
        <v>7262</v>
      </c>
      <c r="E3192">
        <v>1</v>
      </c>
      <c r="F3192" s="3">
        <v>0</v>
      </c>
    </row>
    <row r="3193" spans="1:6">
      <c r="A3193" s="3" t="s">
        <v>7263</v>
      </c>
      <c r="B3193" t="s">
        <v>14460</v>
      </c>
      <c r="C3193" t="s">
        <v>7264</v>
      </c>
      <c r="D3193" s="10" t="s">
        <v>7265</v>
      </c>
      <c r="E3193">
        <v>1</v>
      </c>
      <c r="F3193" s="3">
        <v>0</v>
      </c>
    </row>
    <row r="3194" spans="1:6">
      <c r="A3194" s="3" t="s">
        <v>7266</v>
      </c>
      <c r="B3194" t="s">
        <v>14461</v>
      </c>
      <c r="C3194" t="s">
        <v>7264</v>
      </c>
      <c r="D3194" s="10" t="s">
        <v>7265</v>
      </c>
      <c r="E3194">
        <v>1</v>
      </c>
      <c r="F3194" s="3">
        <v>0</v>
      </c>
    </row>
    <row r="3195" spans="1:6">
      <c r="A3195" s="3" t="s">
        <v>7267</v>
      </c>
      <c r="B3195" t="s">
        <v>14462</v>
      </c>
      <c r="C3195" t="s">
        <v>7264</v>
      </c>
      <c r="D3195" s="10" t="s">
        <v>7265</v>
      </c>
      <c r="E3195">
        <v>1</v>
      </c>
      <c r="F3195" s="3">
        <v>0</v>
      </c>
    </row>
    <row r="3196" spans="1:6">
      <c r="A3196" s="3" t="s">
        <v>7268</v>
      </c>
      <c r="B3196" t="s">
        <v>14463</v>
      </c>
      <c r="C3196" t="s">
        <v>7264</v>
      </c>
      <c r="D3196" s="10" t="s">
        <v>7265</v>
      </c>
      <c r="E3196">
        <v>1</v>
      </c>
      <c r="F3196" s="3">
        <v>0</v>
      </c>
    </row>
    <row r="3197" spans="1:6">
      <c r="A3197" s="3" t="s">
        <v>7269</v>
      </c>
      <c r="B3197" t="s">
        <v>14464</v>
      </c>
      <c r="C3197" t="s">
        <v>7270</v>
      </c>
      <c r="D3197" s="10" t="s">
        <v>7271</v>
      </c>
      <c r="E3197">
        <v>1</v>
      </c>
      <c r="F3197" s="3">
        <v>0</v>
      </c>
    </row>
    <row r="3198" spans="1:6">
      <c r="A3198" s="3" t="s">
        <v>7272</v>
      </c>
      <c r="B3198" t="s">
        <v>14465</v>
      </c>
      <c r="C3198" t="s">
        <v>7270</v>
      </c>
      <c r="D3198" s="10" t="s">
        <v>7271</v>
      </c>
      <c r="E3198">
        <v>1</v>
      </c>
      <c r="F3198" s="3">
        <v>0</v>
      </c>
    </row>
    <row r="3199" spans="1:6">
      <c r="A3199" s="3" t="s">
        <v>7273</v>
      </c>
      <c r="B3199" t="s">
        <v>14466</v>
      </c>
      <c r="C3199" t="s">
        <v>7270</v>
      </c>
      <c r="D3199" s="10" t="s">
        <v>7271</v>
      </c>
      <c r="E3199">
        <v>1</v>
      </c>
      <c r="F3199" s="3">
        <v>0</v>
      </c>
    </row>
    <row r="3200" spans="1:6">
      <c r="A3200" s="3" t="s">
        <v>7274</v>
      </c>
      <c r="B3200" t="s">
        <v>14467</v>
      </c>
      <c r="C3200" t="s">
        <v>7270</v>
      </c>
      <c r="D3200" s="10" t="s">
        <v>7271</v>
      </c>
      <c r="E3200">
        <v>1</v>
      </c>
      <c r="F3200" s="3">
        <v>0</v>
      </c>
    </row>
    <row r="3201" spans="1:6">
      <c r="A3201" s="3" t="s">
        <v>7275</v>
      </c>
      <c r="B3201" t="s">
        <v>14468</v>
      </c>
      <c r="C3201" t="s">
        <v>7270</v>
      </c>
      <c r="D3201" s="10" t="s">
        <v>7271</v>
      </c>
      <c r="E3201">
        <v>1</v>
      </c>
      <c r="F3201" s="3">
        <v>0</v>
      </c>
    </row>
    <row r="3202" spans="1:6">
      <c r="A3202" s="3" t="s">
        <v>7276</v>
      </c>
      <c r="B3202" t="s">
        <v>14469</v>
      </c>
      <c r="C3202" t="s">
        <v>7277</v>
      </c>
      <c r="D3202" s="10" t="s">
        <v>16536</v>
      </c>
      <c r="E3202">
        <v>1</v>
      </c>
      <c r="F3202" s="3">
        <v>0</v>
      </c>
    </row>
    <row r="3203" spans="1:6">
      <c r="A3203" s="3" t="s">
        <v>7278</v>
      </c>
      <c r="B3203" t="s">
        <v>14470</v>
      </c>
      <c r="C3203" t="s">
        <v>7277</v>
      </c>
      <c r="D3203" s="10" t="s">
        <v>7279</v>
      </c>
      <c r="E3203">
        <v>1</v>
      </c>
      <c r="F3203" s="3">
        <v>0</v>
      </c>
    </row>
    <row r="3204" spans="1:6">
      <c r="A3204" s="3" t="s">
        <v>7280</v>
      </c>
      <c r="B3204" t="s">
        <v>14471</v>
      </c>
      <c r="C3204" t="s">
        <v>7281</v>
      </c>
      <c r="D3204" s="10" t="s">
        <v>7282</v>
      </c>
      <c r="E3204">
        <v>1</v>
      </c>
      <c r="F3204" s="3">
        <v>0</v>
      </c>
    </row>
    <row r="3205" spans="1:6">
      <c r="A3205" s="3" t="s">
        <v>7283</v>
      </c>
      <c r="B3205" t="s">
        <v>14472</v>
      </c>
      <c r="C3205" t="s">
        <v>7284</v>
      </c>
      <c r="D3205" s="10" t="s">
        <v>7285</v>
      </c>
      <c r="E3205">
        <v>1</v>
      </c>
      <c r="F3205" s="3">
        <v>0</v>
      </c>
    </row>
    <row r="3206" spans="1:6">
      <c r="A3206" s="3" t="s">
        <v>7286</v>
      </c>
      <c r="B3206" t="s">
        <v>14473</v>
      </c>
      <c r="C3206" t="s">
        <v>7287</v>
      </c>
      <c r="D3206" s="10" t="s">
        <v>7288</v>
      </c>
      <c r="E3206">
        <v>1</v>
      </c>
      <c r="F3206" s="3">
        <v>0</v>
      </c>
    </row>
    <row r="3207" spans="1:6">
      <c r="A3207" s="3" t="s">
        <v>7289</v>
      </c>
      <c r="B3207" t="s">
        <v>14474</v>
      </c>
      <c r="C3207" t="s">
        <v>7287</v>
      </c>
      <c r="D3207" s="10" t="s">
        <v>7288</v>
      </c>
      <c r="E3207">
        <v>1</v>
      </c>
      <c r="F3207" s="3">
        <v>0</v>
      </c>
    </row>
    <row r="3208" spans="1:6">
      <c r="A3208" s="3" t="s">
        <v>7290</v>
      </c>
      <c r="B3208" t="s">
        <v>14475</v>
      </c>
      <c r="C3208" t="s">
        <v>7291</v>
      </c>
      <c r="D3208" s="10" t="s">
        <v>7292</v>
      </c>
      <c r="E3208">
        <v>1</v>
      </c>
      <c r="F3208" s="3">
        <v>0</v>
      </c>
    </row>
    <row r="3209" spans="1:6">
      <c r="A3209" s="3" t="s">
        <v>7293</v>
      </c>
      <c r="B3209" t="s">
        <v>14476</v>
      </c>
      <c r="C3209" t="s">
        <v>7291</v>
      </c>
      <c r="D3209" s="10" t="s">
        <v>7294</v>
      </c>
      <c r="E3209">
        <v>1</v>
      </c>
      <c r="F3209" s="3">
        <v>0</v>
      </c>
    </row>
    <row r="3210" spans="1:6">
      <c r="A3210" s="3" t="s">
        <v>7295</v>
      </c>
      <c r="B3210" t="s">
        <v>14477</v>
      </c>
      <c r="C3210" t="s">
        <v>7296</v>
      </c>
      <c r="D3210" s="10" t="s">
        <v>16537</v>
      </c>
      <c r="E3210">
        <v>1</v>
      </c>
      <c r="F3210" s="3">
        <v>0</v>
      </c>
    </row>
    <row r="3211" spans="1:6">
      <c r="A3211" s="3" t="s">
        <v>7297</v>
      </c>
      <c r="B3211" t="s">
        <v>14478</v>
      </c>
      <c r="C3211" t="s">
        <v>7298</v>
      </c>
      <c r="D3211" s="10" t="s">
        <v>7299</v>
      </c>
      <c r="E3211">
        <v>1</v>
      </c>
      <c r="F3211" s="3">
        <v>0</v>
      </c>
    </row>
    <row r="3212" spans="1:6">
      <c r="A3212" s="3" t="s">
        <v>7300</v>
      </c>
      <c r="B3212" t="s">
        <v>14479</v>
      </c>
      <c r="C3212" t="s">
        <v>7301</v>
      </c>
      <c r="D3212" s="10" t="s">
        <v>7302</v>
      </c>
      <c r="E3212">
        <v>1</v>
      </c>
      <c r="F3212" s="3">
        <v>0</v>
      </c>
    </row>
    <row r="3213" spans="1:6">
      <c r="A3213" s="3" t="s">
        <v>7303</v>
      </c>
      <c r="B3213" t="s">
        <v>14480</v>
      </c>
      <c r="C3213" t="s">
        <v>7304</v>
      </c>
      <c r="D3213" s="10" t="s">
        <v>7305</v>
      </c>
      <c r="E3213">
        <v>1</v>
      </c>
      <c r="F3213" s="3">
        <v>0</v>
      </c>
    </row>
    <row r="3214" spans="1:6">
      <c r="A3214" s="3" t="s">
        <v>7306</v>
      </c>
      <c r="B3214" t="s">
        <v>14481</v>
      </c>
      <c r="C3214" t="s">
        <v>7304</v>
      </c>
      <c r="D3214" s="10" t="s">
        <v>7307</v>
      </c>
      <c r="E3214">
        <v>1</v>
      </c>
      <c r="F3214" s="3">
        <v>0</v>
      </c>
    </row>
    <row r="3215" spans="1:6">
      <c r="A3215" s="3" t="s">
        <v>7308</v>
      </c>
      <c r="B3215" t="s">
        <v>14482</v>
      </c>
      <c r="C3215" t="s">
        <v>7309</v>
      </c>
      <c r="D3215" s="10" t="s">
        <v>7310</v>
      </c>
      <c r="E3215">
        <v>1</v>
      </c>
      <c r="F3215" s="3">
        <v>0</v>
      </c>
    </row>
    <row r="3216" spans="1:6">
      <c r="A3216" s="3" t="s">
        <v>7311</v>
      </c>
      <c r="B3216" t="s">
        <v>14483</v>
      </c>
      <c r="C3216" t="s">
        <v>7309</v>
      </c>
      <c r="D3216" s="10" t="s">
        <v>16538</v>
      </c>
      <c r="E3216">
        <v>1</v>
      </c>
      <c r="F3216" s="3">
        <v>0</v>
      </c>
    </row>
    <row r="3217" spans="1:6">
      <c r="A3217" s="3" t="s">
        <v>7312</v>
      </c>
      <c r="B3217" t="s">
        <v>14484</v>
      </c>
      <c r="C3217" t="s">
        <v>7313</v>
      </c>
      <c r="D3217" s="10" t="s">
        <v>16539</v>
      </c>
      <c r="E3217">
        <v>1</v>
      </c>
      <c r="F3217" s="3">
        <v>0</v>
      </c>
    </row>
    <row r="3218" spans="1:6">
      <c r="A3218" s="3" t="s">
        <v>7314</v>
      </c>
      <c r="B3218" t="s">
        <v>14485</v>
      </c>
      <c r="C3218" t="s">
        <v>7315</v>
      </c>
      <c r="D3218" s="10" t="s">
        <v>7316</v>
      </c>
      <c r="E3218">
        <v>1</v>
      </c>
      <c r="F3218" s="3">
        <v>0</v>
      </c>
    </row>
    <row r="3219" spans="1:6">
      <c r="A3219" s="3" t="s">
        <v>7317</v>
      </c>
      <c r="B3219" t="s">
        <v>14486</v>
      </c>
      <c r="C3219" t="s">
        <v>7315</v>
      </c>
      <c r="D3219" s="10" t="s">
        <v>7318</v>
      </c>
      <c r="E3219">
        <v>1</v>
      </c>
      <c r="F3219" s="3">
        <v>0</v>
      </c>
    </row>
    <row r="3220" spans="1:6">
      <c r="A3220" s="3" t="s">
        <v>7319</v>
      </c>
      <c r="B3220" t="s">
        <v>14487</v>
      </c>
      <c r="C3220" t="s">
        <v>7315</v>
      </c>
      <c r="D3220" s="10" t="s">
        <v>7318</v>
      </c>
      <c r="E3220">
        <v>1</v>
      </c>
      <c r="F3220" s="3">
        <v>0</v>
      </c>
    </row>
    <row r="3221" spans="1:6">
      <c r="A3221" s="3" t="s">
        <v>7320</v>
      </c>
      <c r="B3221" t="s">
        <v>14488</v>
      </c>
      <c r="C3221" t="s">
        <v>7321</v>
      </c>
      <c r="D3221" s="10" t="s">
        <v>7322</v>
      </c>
      <c r="E3221">
        <v>1</v>
      </c>
      <c r="F3221" s="3">
        <v>0</v>
      </c>
    </row>
    <row r="3222" spans="1:6">
      <c r="A3222" s="3" t="s">
        <v>7323</v>
      </c>
      <c r="B3222" t="s">
        <v>14489</v>
      </c>
      <c r="C3222" t="s">
        <v>7321</v>
      </c>
      <c r="D3222" s="10" t="s">
        <v>7324</v>
      </c>
      <c r="E3222">
        <v>1</v>
      </c>
      <c r="F3222" s="3">
        <v>0</v>
      </c>
    </row>
    <row r="3223" spans="1:6">
      <c r="A3223" s="3" t="s">
        <v>7325</v>
      </c>
      <c r="B3223" t="s">
        <v>14490</v>
      </c>
      <c r="C3223" t="s">
        <v>7321</v>
      </c>
      <c r="D3223" s="10" t="s">
        <v>7326</v>
      </c>
      <c r="E3223">
        <v>1</v>
      </c>
      <c r="F3223" s="3">
        <v>0</v>
      </c>
    </row>
    <row r="3224" spans="1:6">
      <c r="A3224" s="3" t="s">
        <v>7327</v>
      </c>
      <c r="B3224" t="s">
        <v>14491</v>
      </c>
      <c r="C3224" t="s">
        <v>7328</v>
      </c>
      <c r="D3224" s="10" t="s">
        <v>7329</v>
      </c>
      <c r="E3224">
        <v>1</v>
      </c>
      <c r="F3224" s="3">
        <v>0</v>
      </c>
    </row>
    <row r="3225" spans="1:6">
      <c r="A3225" s="3" t="s">
        <v>7330</v>
      </c>
      <c r="B3225" t="s">
        <v>14492</v>
      </c>
      <c r="C3225" t="s">
        <v>7328</v>
      </c>
      <c r="D3225" s="10" t="s">
        <v>16540</v>
      </c>
      <c r="E3225">
        <v>1</v>
      </c>
      <c r="F3225" s="3">
        <v>0</v>
      </c>
    </row>
    <row r="3226" spans="1:6">
      <c r="A3226" s="3" t="s">
        <v>7331</v>
      </c>
      <c r="B3226" t="s">
        <v>14493</v>
      </c>
      <c r="C3226" t="s">
        <v>7332</v>
      </c>
      <c r="D3226" s="10" t="s">
        <v>7333</v>
      </c>
      <c r="E3226">
        <v>1</v>
      </c>
      <c r="F3226" s="3">
        <v>0</v>
      </c>
    </row>
    <row r="3227" spans="1:6">
      <c r="A3227" s="3" t="s">
        <v>7334</v>
      </c>
      <c r="B3227" t="s">
        <v>14494</v>
      </c>
      <c r="C3227" t="s">
        <v>7332</v>
      </c>
      <c r="D3227" s="10" t="s">
        <v>7333</v>
      </c>
      <c r="E3227">
        <v>1</v>
      </c>
      <c r="F3227" s="3">
        <v>0</v>
      </c>
    </row>
    <row r="3228" spans="1:6">
      <c r="A3228" s="3" t="s">
        <v>7335</v>
      </c>
      <c r="B3228" t="s">
        <v>14495</v>
      </c>
      <c r="C3228" t="s">
        <v>7332</v>
      </c>
      <c r="D3228" s="10" t="s">
        <v>7333</v>
      </c>
      <c r="E3228">
        <v>1</v>
      </c>
      <c r="F3228" s="3">
        <v>0</v>
      </c>
    </row>
    <row r="3229" spans="1:6">
      <c r="A3229" s="3" t="s">
        <v>7336</v>
      </c>
      <c r="B3229" t="s">
        <v>14496</v>
      </c>
      <c r="C3229" t="s">
        <v>7337</v>
      </c>
      <c r="D3229" s="10" t="s">
        <v>7338</v>
      </c>
      <c r="E3229">
        <v>1</v>
      </c>
      <c r="F3229" s="3">
        <v>0</v>
      </c>
    </row>
    <row r="3230" spans="1:6">
      <c r="A3230" s="3" t="s">
        <v>7339</v>
      </c>
      <c r="B3230" t="s">
        <v>14497</v>
      </c>
      <c r="C3230" t="s">
        <v>7337</v>
      </c>
      <c r="D3230" s="10" t="s">
        <v>7338</v>
      </c>
      <c r="E3230">
        <v>1</v>
      </c>
      <c r="F3230" s="3">
        <v>0</v>
      </c>
    </row>
    <row r="3231" spans="1:6">
      <c r="A3231" s="3" t="s">
        <v>7340</v>
      </c>
      <c r="B3231" t="s">
        <v>14498</v>
      </c>
      <c r="C3231" t="s">
        <v>7341</v>
      </c>
      <c r="D3231" s="10" t="s">
        <v>7342</v>
      </c>
      <c r="E3231">
        <v>1</v>
      </c>
      <c r="F3231" s="3">
        <v>0</v>
      </c>
    </row>
    <row r="3232" spans="1:6">
      <c r="A3232" s="3" t="s">
        <v>7343</v>
      </c>
      <c r="B3232" t="s">
        <v>14499</v>
      </c>
      <c r="C3232" t="s">
        <v>7341</v>
      </c>
      <c r="D3232" s="10" t="s">
        <v>7342</v>
      </c>
      <c r="E3232">
        <v>1</v>
      </c>
      <c r="F3232" s="3">
        <v>0</v>
      </c>
    </row>
    <row r="3233" spans="1:6">
      <c r="A3233" s="3" t="s">
        <v>7344</v>
      </c>
      <c r="B3233" t="s">
        <v>14500</v>
      </c>
      <c r="C3233" t="s">
        <v>7341</v>
      </c>
      <c r="D3233" s="10" t="s">
        <v>7342</v>
      </c>
      <c r="E3233">
        <v>1</v>
      </c>
      <c r="F3233" s="3">
        <v>0</v>
      </c>
    </row>
    <row r="3234" spans="1:6">
      <c r="A3234" s="3" t="s">
        <v>7345</v>
      </c>
      <c r="B3234" t="s">
        <v>14501</v>
      </c>
      <c r="C3234" t="s">
        <v>7341</v>
      </c>
      <c r="D3234" s="10" t="s">
        <v>7342</v>
      </c>
      <c r="E3234">
        <v>1</v>
      </c>
      <c r="F3234" s="3">
        <v>0</v>
      </c>
    </row>
    <row r="3235" spans="1:6">
      <c r="A3235" s="3" t="s">
        <v>7346</v>
      </c>
      <c r="B3235" t="s">
        <v>14502</v>
      </c>
      <c r="C3235" t="s">
        <v>7347</v>
      </c>
      <c r="D3235" s="10" t="s">
        <v>7348</v>
      </c>
      <c r="E3235">
        <v>1</v>
      </c>
      <c r="F3235" s="3">
        <v>0</v>
      </c>
    </row>
    <row r="3236" spans="1:6">
      <c r="A3236" s="3" t="s">
        <v>7349</v>
      </c>
      <c r="B3236" t="s">
        <v>14503</v>
      </c>
      <c r="C3236" t="s">
        <v>7350</v>
      </c>
      <c r="D3236" s="10" t="s">
        <v>7351</v>
      </c>
      <c r="E3236">
        <v>1</v>
      </c>
      <c r="F3236" s="3">
        <v>0</v>
      </c>
    </row>
    <row r="3237" spans="1:6">
      <c r="A3237" s="3" t="s">
        <v>7352</v>
      </c>
      <c r="B3237" t="s">
        <v>14504</v>
      </c>
      <c r="C3237" t="s">
        <v>7350</v>
      </c>
      <c r="D3237" s="10" t="s">
        <v>7351</v>
      </c>
      <c r="E3237">
        <v>1</v>
      </c>
      <c r="F3237" s="3">
        <v>0</v>
      </c>
    </row>
    <row r="3238" spans="1:6">
      <c r="A3238" s="3" t="s">
        <v>7353</v>
      </c>
      <c r="B3238" t="s">
        <v>14505</v>
      </c>
      <c r="C3238" t="s">
        <v>7350</v>
      </c>
      <c r="D3238" s="10" t="s">
        <v>7354</v>
      </c>
      <c r="E3238">
        <v>1</v>
      </c>
      <c r="F3238" s="3">
        <v>0</v>
      </c>
    </row>
    <row r="3239" spans="1:6">
      <c r="A3239" s="3" t="s">
        <v>7355</v>
      </c>
      <c r="B3239" t="s">
        <v>14506</v>
      </c>
      <c r="C3239" t="s">
        <v>7356</v>
      </c>
      <c r="D3239" s="10" t="s">
        <v>7354</v>
      </c>
      <c r="E3239">
        <v>1</v>
      </c>
      <c r="F3239" s="3">
        <v>0</v>
      </c>
    </row>
    <row r="3240" spans="1:6">
      <c r="A3240" s="3" t="s">
        <v>7357</v>
      </c>
      <c r="B3240" t="s">
        <v>14507</v>
      </c>
      <c r="C3240" t="s">
        <v>7358</v>
      </c>
      <c r="D3240" s="10" t="s">
        <v>7359</v>
      </c>
      <c r="E3240">
        <v>1</v>
      </c>
      <c r="F3240" s="3">
        <v>0</v>
      </c>
    </row>
    <row r="3241" spans="1:6">
      <c r="A3241" s="3" t="s">
        <v>7360</v>
      </c>
      <c r="B3241" t="s">
        <v>14508</v>
      </c>
      <c r="C3241" t="s">
        <v>7358</v>
      </c>
      <c r="D3241" s="10" t="s">
        <v>16541</v>
      </c>
      <c r="E3241">
        <v>1</v>
      </c>
      <c r="F3241" s="3">
        <v>0</v>
      </c>
    </row>
    <row r="3242" spans="1:6">
      <c r="A3242" s="3" t="s">
        <v>7361</v>
      </c>
      <c r="B3242" t="s">
        <v>14509</v>
      </c>
      <c r="C3242" t="s">
        <v>7358</v>
      </c>
      <c r="D3242" s="10" t="s">
        <v>16541</v>
      </c>
      <c r="E3242">
        <v>1</v>
      </c>
      <c r="F3242" s="3">
        <v>0</v>
      </c>
    </row>
    <row r="3243" spans="1:6">
      <c r="A3243" s="3" t="s">
        <v>7362</v>
      </c>
      <c r="B3243" t="s">
        <v>14510</v>
      </c>
      <c r="C3243" t="s">
        <v>7363</v>
      </c>
      <c r="D3243" s="10" t="s">
        <v>7364</v>
      </c>
      <c r="E3243">
        <v>1</v>
      </c>
      <c r="F3243" s="3">
        <v>0</v>
      </c>
    </row>
    <row r="3244" spans="1:6">
      <c r="A3244" s="3" t="s">
        <v>7365</v>
      </c>
      <c r="B3244" t="s">
        <v>14511</v>
      </c>
      <c r="C3244" t="s">
        <v>7363</v>
      </c>
      <c r="D3244" s="10" t="s">
        <v>7364</v>
      </c>
      <c r="E3244">
        <v>1</v>
      </c>
      <c r="F3244" s="3">
        <v>0</v>
      </c>
    </row>
    <row r="3245" spans="1:6">
      <c r="A3245" s="3" t="s">
        <v>7366</v>
      </c>
      <c r="B3245" t="s">
        <v>14512</v>
      </c>
      <c r="C3245" t="s">
        <v>7367</v>
      </c>
      <c r="D3245" s="10" t="s">
        <v>7368</v>
      </c>
      <c r="E3245">
        <v>1</v>
      </c>
      <c r="F3245" s="3">
        <v>0</v>
      </c>
    </row>
    <row r="3246" spans="1:6">
      <c r="A3246" s="3" t="s">
        <v>7369</v>
      </c>
      <c r="B3246" t="s">
        <v>14513</v>
      </c>
      <c r="C3246" t="s">
        <v>7370</v>
      </c>
      <c r="D3246" s="10" t="s">
        <v>7371</v>
      </c>
      <c r="E3246">
        <v>1</v>
      </c>
      <c r="F3246" s="3">
        <v>0</v>
      </c>
    </row>
    <row r="3247" spans="1:6">
      <c r="A3247" s="3" t="s">
        <v>7372</v>
      </c>
      <c r="B3247" t="s">
        <v>14514</v>
      </c>
      <c r="C3247" t="s">
        <v>7370</v>
      </c>
      <c r="D3247" s="10" t="s">
        <v>7373</v>
      </c>
      <c r="E3247">
        <v>1</v>
      </c>
      <c r="F3247" s="3">
        <v>0</v>
      </c>
    </row>
    <row r="3248" spans="1:6">
      <c r="A3248" s="3" t="s">
        <v>7374</v>
      </c>
      <c r="B3248" t="s">
        <v>14515</v>
      </c>
      <c r="C3248" t="s">
        <v>7375</v>
      </c>
      <c r="D3248" s="10" t="s">
        <v>7376</v>
      </c>
      <c r="E3248">
        <v>1</v>
      </c>
      <c r="F3248" s="3">
        <v>0</v>
      </c>
    </row>
    <row r="3249" spans="1:6">
      <c r="A3249" s="3" t="s">
        <v>7377</v>
      </c>
      <c r="B3249" t="s">
        <v>14516</v>
      </c>
      <c r="C3249" t="s">
        <v>7378</v>
      </c>
      <c r="D3249" s="10" t="s">
        <v>7379</v>
      </c>
      <c r="E3249">
        <v>1</v>
      </c>
      <c r="F3249" s="3">
        <v>0</v>
      </c>
    </row>
    <row r="3250" spans="1:6">
      <c r="A3250" s="3" t="s">
        <v>7380</v>
      </c>
      <c r="B3250" t="s">
        <v>14517</v>
      </c>
      <c r="C3250" t="s">
        <v>7381</v>
      </c>
      <c r="D3250" s="10" t="s">
        <v>16542</v>
      </c>
      <c r="E3250">
        <v>1</v>
      </c>
      <c r="F3250" s="3">
        <v>0</v>
      </c>
    </row>
    <row r="3251" spans="1:6">
      <c r="A3251" s="3" t="s">
        <v>7382</v>
      </c>
      <c r="B3251" t="s">
        <v>14518</v>
      </c>
      <c r="C3251" t="s">
        <v>7383</v>
      </c>
      <c r="D3251" s="10" t="s">
        <v>7384</v>
      </c>
      <c r="E3251">
        <v>1</v>
      </c>
      <c r="F3251" s="3">
        <v>0</v>
      </c>
    </row>
    <row r="3252" spans="1:6">
      <c r="A3252" s="3" t="s">
        <v>7385</v>
      </c>
      <c r="B3252" t="s">
        <v>14519</v>
      </c>
      <c r="C3252" t="s">
        <v>7383</v>
      </c>
      <c r="D3252" s="10" t="s">
        <v>7386</v>
      </c>
      <c r="E3252">
        <v>1</v>
      </c>
      <c r="F3252" s="3">
        <v>0</v>
      </c>
    </row>
    <row r="3253" spans="1:6">
      <c r="A3253" s="3" t="s">
        <v>7387</v>
      </c>
      <c r="B3253" t="s">
        <v>14520</v>
      </c>
      <c r="C3253" t="s">
        <v>7383</v>
      </c>
      <c r="D3253" s="10" t="s">
        <v>7388</v>
      </c>
      <c r="E3253">
        <v>1</v>
      </c>
      <c r="F3253" s="3">
        <v>0</v>
      </c>
    </row>
    <row r="3254" spans="1:6">
      <c r="A3254" s="3" t="s">
        <v>7389</v>
      </c>
      <c r="B3254" t="s">
        <v>14521</v>
      </c>
      <c r="C3254" t="s">
        <v>7390</v>
      </c>
      <c r="D3254" s="10" t="s">
        <v>7391</v>
      </c>
      <c r="E3254">
        <v>1</v>
      </c>
      <c r="F3254" s="3">
        <v>0</v>
      </c>
    </row>
    <row r="3255" spans="1:6">
      <c r="A3255" s="3" t="s">
        <v>7392</v>
      </c>
      <c r="B3255" t="s">
        <v>14522</v>
      </c>
      <c r="C3255" t="s">
        <v>7393</v>
      </c>
      <c r="D3255" s="10" t="s">
        <v>7394</v>
      </c>
      <c r="E3255">
        <v>1</v>
      </c>
      <c r="F3255" s="3">
        <v>0</v>
      </c>
    </row>
    <row r="3256" spans="1:6">
      <c r="A3256" s="3" t="s">
        <v>7395</v>
      </c>
      <c r="B3256" t="s">
        <v>14523</v>
      </c>
      <c r="C3256" t="s">
        <v>7393</v>
      </c>
      <c r="D3256" s="10" t="s">
        <v>7394</v>
      </c>
      <c r="E3256">
        <v>1</v>
      </c>
      <c r="F3256" s="3">
        <v>0</v>
      </c>
    </row>
    <row r="3257" spans="1:6">
      <c r="A3257" s="3" t="s">
        <v>7396</v>
      </c>
      <c r="B3257" t="s">
        <v>14524</v>
      </c>
      <c r="C3257" t="s">
        <v>7393</v>
      </c>
      <c r="D3257" s="10" t="s">
        <v>16543</v>
      </c>
      <c r="E3257">
        <v>1</v>
      </c>
      <c r="F3257" s="3">
        <v>0</v>
      </c>
    </row>
    <row r="3258" spans="1:6">
      <c r="A3258" s="3" t="s">
        <v>7397</v>
      </c>
      <c r="B3258" t="s">
        <v>14525</v>
      </c>
      <c r="C3258" t="s">
        <v>7398</v>
      </c>
      <c r="D3258" s="10" t="s">
        <v>7399</v>
      </c>
      <c r="E3258">
        <v>1</v>
      </c>
      <c r="F3258" s="3">
        <v>0</v>
      </c>
    </row>
    <row r="3259" spans="1:6">
      <c r="A3259" s="3" t="s">
        <v>7400</v>
      </c>
      <c r="B3259" t="s">
        <v>14526</v>
      </c>
      <c r="C3259" t="s">
        <v>7398</v>
      </c>
      <c r="D3259" s="10" t="s">
        <v>7401</v>
      </c>
      <c r="E3259">
        <v>1</v>
      </c>
      <c r="F3259" s="3">
        <v>0</v>
      </c>
    </row>
    <row r="3260" spans="1:6">
      <c r="A3260" s="3" t="s">
        <v>7402</v>
      </c>
      <c r="B3260" t="s">
        <v>14527</v>
      </c>
      <c r="C3260" t="s">
        <v>7403</v>
      </c>
      <c r="D3260" s="10" t="s">
        <v>7401</v>
      </c>
      <c r="E3260">
        <v>1</v>
      </c>
      <c r="F3260" s="3">
        <v>0</v>
      </c>
    </row>
    <row r="3261" spans="1:6">
      <c r="A3261" s="3" t="s">
        <v>7404</v>
      </c>
      <c r="B3261" t="s">
        <v>14528</v>
      </c>
      <c r="C3261" t="s">
        <v>7403</v>
      </c>
      <c r="D3261" s="10" t="s">
        <v>16544</v>
      </c>
      <c r="E3261">
        <v>1</v>
      </c>
      <c r="F3261" s="3">
        <v>0</v>
      </c>
    </row>
    <row r="3262" spans="1:6">
      <c r="A3262" s="3" t="s">
        <v>7405</v>
      </c>
      <c r="B3262" t="s">
        <v>14529</v>
      </c>
      <c r="C3262" t="s">
        <v>7403</v>
      </c>
      <c r="D3262" s="10" t="s">
        <v>16544</v>
      </c>
      <c r="E3262">
        <v>1</v>
      </c>
      <c r="F3262" s="3">
        <v>0</v>
      </c>
    </row>
    <row r="3263" spans="1:6">
      <c r="A3263" s="3" t="s">
        <v>7406</v>
      </c>
      <c r="B3263" t="s">
        <v>14530</v>
      </c>
      <c r="C3263" t="s">
        <v>7407</v>
      </c>
      <c r="D3263" s="10" t="s">
        <v>7408</v>
      </c>
      <c r="E3263">
        <v>1</v>
      </c>
      <c r="F3263" s="3">
        <v>0</v>
      </c>
    </row>
    <row r="3264" spans="1:6">
      <c r="A3264" s="3" t="s">
        <v>7409</v>
      </c>
      <c r="B3264" t="s">
        <v>14531</v>
      </c>
      <c r="C3264" t="s">
        <v>7407</v>
      </c>
      <c r="D3264" s="10" t="s">
        <v>7410</v>
      </c>
      <c r="E3264">
        <v>1</v>
      </c>
      <c r="F3264" s="3">
        <v>0</v>
      </c>
    </row>
    <row r="3265" spans="1:6">
      <c r="A3265" s="3" t="s">
        <v>7411</v>
      </c>
      <c r="B3265" t="s">
        <v>14532</v>
      </c>
      <c r="C3265" t="s">
        <v>7412</v>
      </c>
      <c r="D3265" s="10" t="s">
        <v>7413</v>
      </c>
      <c r="E3265">
        <v>1</v>
      </c>
      <c r="F3265" s="3">
        <v>0</v>
      </c>
    </row>
    <row r="3266" spans="1:6">
      <c r="A3266" s="3" t="s">
        <v>7414</v>
      </c>
      <c r="B3266" t="s">
        <v>14533</v>
      </c>
      <c r="C3266" t="s">
        <v>7412</v>
      </c>
      <c r="D3266" s="10" t="s">
        <v>7415</v>
      </c>
      <c r="E3266">
        <v>1</v>
      </c>
      <c r="F3266" s="3">
        <v>0</v>
      </c>
    </row>
    <row r="3267" spans="1:6">
      <c r="A3267" s="3" t="s">
        <v>7416</v>
      </c>
      <c r="B3267" t="s">
        <v>14534</v>
      </c>
      <c r="C3267" t="s">
        <v>7417</v>
      </c>
      <c r="D3267" s="10" t="s">
        <v>7418</v>
      </c>
      <c r="E3267">
        <v>1</v>
      </c>
      <c r="F3267" s="3">
        <v>0</v>
      </c>
    </row>
    <row r="3268" spans="1:6">
      <c r="A3268" s="3" t="s">
        <v>7419</v>
      </c>
      <c r="B3268" t="s">
        <v>14535</v>
      </c>
      <c r="C3268" t="s">
        <v>7420</v>
      </c>
      <c r="D3268" s="10" t="s">
        <v>7421</v>
      </c>
      <c r="E3268">
        <v>1</v>
      </c>
      <c r="F3268" s="3">
        <v>0</v>
      </c>
    </row>
    <row r="3269" spans="1:6">
      <c r="A3269" s="3" t="s">
        <v>7422</v>
      </c>
      <c r="B3269" t="s">
        <v>14536</v>
      </c>
      <c r="C3269" t="s">
        <v>7420</v>
      </c>
      <c r="D3269" s="10" t="s">
        <v>7423</v>
      </c>
      <c r="E3269">
        <v>1</v>
      </c>
      <c r="F3269" s="3">
        <v>0</v>
      </c>
    </row>
    <row r="3270" spans="1:6">
      <c r="A3270" s="3" t="s">
        <v>7424</v>
      </c>
      <c r="B3270" t="s">
        <v>14537</v>
      </c>
      <c r="C3270" t="s">
        <v>7420</v>
      </c>
      <c r="D3270" s="10" t="s">
        <v>7425</v>
      </c>
      <c r="E3270">
        <v>1</v>
      </c>
      <c r="F3270" s="3">
        <v>0</v>
      </c>
    </row>
    <row r="3271" spans="1:6">
      <c r="A3271" s="3" t="s">
        <v>7426</v>
      </c>
      <c r="B3271" t="s">
        <v>14538</v>
      </c>
      <c r="C3271" t="s">
        <v>7420</v>
      </c>
      <c r="D3271" s="10" t="s">
        <v>7427</v>
      </c>
      <c r="E3271">
        <v>1</v>
      </c>
      <c r="F3271" s="3">
        <v>0</v>
      </c>
    </row>
    <row r="3272" spans="1:6">
      <c r="A3272" s="3" t="s">
        <v>7428</v>
      </c>
      <c r="B3272" t="s">
        <v>14539</v>
      </c>
      <c r="C3272" t="s">
        <v>7429</v>
      </c>
      <c r="D3272" s="10" t="s">
        <v>7427</v>
      </c>
      <c r="E3272">
        <v>1</v>
      </c>
      <c r="F3272" s="3">
        <v>0</v>
      </c>
    </row>
    <row r="3273" spans="1:6">
      <c r="A3273" s="3" t="s">
        <v>7430</v>
      </c>
      <c r="B3273" t="s">
        <v>14540</v>
      </c>
      <c r="C3273" t="s">
        <v>7429</v>
      </c>
      <c r="D3273" s="10" t="s">
        <v>7431</v>
      </c>
      <c r="E3273">
        <v>1</v>
      </c>
      <c r="F3273" s="3">
        <v>0</v>
      </c>
    </row>
    <row r="3274" spans="1:6">
      <c r="A3274" s="3" t="s">
        <v>7432</v>
      </c>
      <c r="B3274" t="s">
        <v>14541</v>
      </c>
      <c r="C3274" t="s">
        <v>7433</v>
      </c>
      <c r="D3274" s="10" t="s">
        <v>7434</v>
      </c>
      <c r="E3274">
        <v>1</v>
      </c>
      <c r="F3274" s="3">
        <v>0</v>
      </c>
    </row>
    <row r="3275" spans="1:6">
      <c r="A3275" s="3" t="s">
        <v>7435</v>
      </c>
      <c r="B3275" t="s">
        <v>14542</v>
      </c>
      <c r="C3275" t="s">
        <v>7433</v>
      </c>
      <c r="D3275" s="10" t="s">
        <v>7436</v>
      </c>
      <c r="E3275">
        <v>1</v>
      </c>
      <c r="F3275" s="3">
        <v>0</v>
      </c>
    </row>
    <row r="3276" spans="1:6">
      <c r="A3276" s="3" t="s">
        <v>7437</v>
      </c>
      <c r="B3276" t="s">
        <v>14543</v>
      </c>
      <c r="C3276" t="s">
        <v>7433</v>
      </c>
      <c r="D3276" s="10" t="s">
        <v>7438</v>
      </c>
      <c r="E3276">
        <v>1</v>
      </c>
      <c r="F3276" s="3">
        <v>0</v>
      </c>
    </row>
    <row r="3277" spans="1:6">
      <c r="A3277" s="3" t="s">
        <v>7439</v>
      </c>
      <c r="B3277" t="s">
        <v>14544</v>
      </c>
      <c r="C3277" t="s">
        <v>7440</v>
      </c>
      <c r="D3277" s="10" t="s">
        <v>7441</v>
      </c>
      <c r="E3277">
        <v>1</v>
      </c>
      <c r="F3277" s="3">
        <v>0</v>
      </c>
    </row>
    <row r="3278" spans="1:6">
      <c r="A3278" s="3" t="s">
        <v>7442</v>
      </c>
      <c r="B3278" t="s">
        <v>14545</v>
      </c>
      <c r="C3278" t="s">
        <v>7440</v>
      </c>
      <c r="D3278" s="10" t="s">
        <v>7443</v>
      </c>
      <c r="E3278">
        <v>1</v>
      </c>
      <c r="F3278" s="3">
        <v>0</v>
      </c>
    </row>
    <row r="3279" spans="1:6">
      <c r="A3279" s="3" t="s">
        <v>7444</v>
      </c>
      <c r="B3279" t="s">
        <v>14546</v>
      </c>
      <c r="C3279" t="s">
        <v>7445</v>
      </c>
      <c r="D3279" s="10" t="s">
        <v>7446</v>
      </c>
      <c r="E3279">
        <v>1</v>
      </c>
      <c r="F3279" s="3">
        <v>0</v>
      </c>
    </row>
    <row r="3280" spans="1:6">
      <c r="A3280" s="3" t="s">
        <v>7447</v>
      </c>
      <c r="B3280" t="s">
        <v>14547</v>
      </c>
      <c r="C3280" t="s">
        <v>7445</v>
      </c>
      <c r="D3280" s="10" t="s">
        <v>7448</v>
      </c>
      <c r="E3280">
        <v>1</v>
      </c>
      <c r="F3280" s="3">
        <v>0</v>
      </c>
    </row>
    <row r="3281" spans="1:6">
      <c r="A3281" s="3" t="s">
        <v>7449</v>
      </c>
      <c r="B3281" t="s">
        <v>14548</v>
      </c>
      <c r="C3281" t="s">
        <v>7445</v>
      </c>
      <c r="D3281" s="10" t="s">
        <v>7450</v>
      </c>
      <c r="E3281">
        <v>1</v>
      </c>
      <c r="F3281" s="3">
        <v>0</v>
      </c>
    </row>
    <row r="3282" spans="1:6">
      <c r="A3282" s="3" t="s">
        <v>7451</v>
      </c>
      <c r="B3282" t="s">
        <v>14549</v>
      </c>
      <c r="C3282" t="s">
        <v>7452</v>
      </c>
      <c r="D3282" s="10" t="s">
        <v>7453</v>
      </c>
      <c r="E3282">
        <v>1</v>
      </c>
      <c r="F3282" s="3">
        <v>0</v>
      </c>
    </row>
    <row r="3283" spans="1:6">
      <c r="A3283" s="3" t="s">
        <v>7454</v>
      </c>
      <c r="B3283" t="s">
        <v>14550</v>
      </c>
      <c r="C3283" t="s">
        <v>7452</v>
      </c>
      <c r="D3283" s="10" t="s">
        <v>7455</v>
      </c>
      <c r="E3283">
        <v>1</v>
      </c>
      <c r="F3283" s="3">
        <v>0</v>
      </c>
    </row>
    <row r="3284" spans="1:6">
      <c r="A3284" s="3" t="s">
        <v>7456</v>
      </c>
      <c r="B3284" t="s">
        <v>14551</v>
      </c>
      <c r="C3284" t="s">
        <v>7457</v>
      </c>
      <c r="D3284" s="10" t="s">
        <v>16545</v>
      </c>
      <c r="E3284">
        <v>1</v>
      </c>
      <c r="F3284" s="3">
        <v>0</v>
      </c>
    </row>
    <row r="3285" spans="1:6">
      <c r="A3285" s="3" t="s">
        <v>7458</v>
      </c>
      <c r="B3285" t="s">
        <v>14552</v>
      </c>
      <c r="C3285" t="s">
        <v>7459</v>
      </c>
      <c r="D3285" s="10" t="s">
        <v>7460</v>
      </c>
      <c r="E3285">
        <v>1</v>
      </c>
      <c r="F3285" s="3">
        <v>0</v>
      </c>
    </row>
    <row r="3286" spans="1:6">
      <c r="A3286" s="3" t="s">
        <v>7461</v>
      </c>
      <c r="B3286" t="s">
        <v>14553</v>
      </c>
      <c r="C3286" t="s">
        <v>7459</v>
      </c>
      <c r="D3286" s="10" t="s">
        <v>7460</v>
      </c>
      <c r="E3286">
        <v>1</v>
      </c>
      <c r="F3286" s="3">
        <v>0</v>
      </c>
    </row>
    <row r="3287" spans="1:6">
      <c r="A3287" s="3" t="s">
        <v>7462</v>
      </c>
      <c r="B3287" t="s">
        <v>14554</v>
      </c>
      <c r="C3287" t="s">
        <v>7463</v>
      </c>
      <c r="D3287" s="10" t="s">
        <v>7464</v>
      </c>
      <c r="E3287">
        <v>1</v>
      </c>
      <c r="F3287" s="3">
        <v>0</v>
      </c>
    </row>
    <row r="3288" spans="1:6">
      <c r="A3288" s="3" t="s">
        <v>7465</v>
      </c>
      <c r="B3288" t="s">
        <v>14555</v>
      </c>
      <c r="C3288" t="s">
        <v>7463</v>
      </c>
      <c r="D3288" s="10" t="s">
        <v>7464</v>
      </c>
      <c r="E3288">
        <v>1</v>
      </c>
      <c r="F3288" s="3">
        <v>0</v>
      </c>
    </row>
    <row r="3289" spans="1:6">
      <c r="A3289" s="3" t="s">
        <v>7466</v>
      </c>
      <c r="B3289" t="s">
        <v>14556</v>
      </c>
      <c r="C3289" t="s">
        <v>7463</v>
      </c>
      <c r="D3289" s="10" t="s">
        <v>7464</v>
      </c>
      <c r="E3289">
        <v>1</v>
      </c>
      <c r="F3289" s="3">
        <v>0</v>
      </c>
    </row>
    <row r="3290" spans="1:6">
      <c r="A3290" s="3" t="s">
        <v>7467</v>
      </c>
      <c r="B3290" t="s">
        <v>14557</v>
      </c>
      <c r="C3290" t="s">
        <v>7468</v>
      </c>
      <c r="D3290" s="10" t="s">
        <v>7464</v>
      </c>
      <c r="E3290">
        <v>1</v>
      </c>
      <c r="F3290" s="3">
        <v>0</v>
      </c>
    </row>
    <row r="3291" spans="1:6">
      <c r="A3291" s="3" t="s">
        <v>7469</v>
      </c>
      <c r="B3291" t="s">
        <v>14558</v>
      </c>
      <c r="C3291" t="s">
        <v>7468</v>
      </c>
      <c r="D3291" s="10" t="s">
        <v>7470</v>
      </c>
      <c r="E3291">
        <v>1</v>
      </c>
      <c r="F3291" s="3">
        <v>0</v>
      </c>
    </row>
    <row r="3292" spans="1:6">
      <c r="A3292" s="3" t="s">
        <v>7471</v>
      </c>
      <c r="B3292" t="s">
        <v>14559</v>
      </c>
      <c r="C3292" t="s">
        <v>7472</v>
      </c>
      <c r="D3292" s="10" t="s">
        <v>7470</v>
      </c>
      <c r="E3292">
        <v>1</v>
      </c>
      <c r="F3292" s="3">
        <v>0</v>
      </c>
    </row>
    <row r="3293" spans="1:6">
      <c r="A3293" s="3" t="s">
        <v>7473</v>
      </c>
      <c r="B3293" t="s">
        <v>14560</v>
      </c>
      <c r="C3293" t="s">
        <v>7474</v>
      </c>
      <c r="D3293" s="10" t="s">
        <v>7475</v>
      </c>
      <c r="E3293">
        <v>1</v>
      </c>
      <c r="F3293" s="3">
        <v>0</v>
      </c>
    </row>
    <row r="3294" spans="1:6">
      <c r="A3294" s="3" t="s">
        <v>7476</v>
      </c>
      <c r="B3294" t="s">
        <v>14561</v>
      </c>
      <c r="C3294" t="s">
        <v>7474</v>
      </c>
      <c r="D3294" s="10" t="s">
        <v>7477</v>
      </c>
      <c r="E3294">
        <v>1</v>
      </c>
      <c r="F3294" s="3">
        <v>0</v>
      </c>
    </row>
    <row r="3295" spans="1:6">
      <c r="A3295" s="3" t="s">
        <v>7478</v>
      </c>
      <c r="B3295" t="s">
        <v>14562</v>
      </c>
      <c r="C3295" t="s">
        <v>7479</v>
      </c>
      <c r="D3295" s="10" t="s">
        <v>7480</v>
      </c>
      <c r="E3295">
        <v>1</v>
      </c>
      <c r="F3295" s="3">
        <v>0</v>
      </c>
    </row>
    <row r="3296" spans="1:6">
      <c r="A3296" s="3" t="s">
        <v>7481</v>
      </c>
      <c r="B3296" t="s">
        <v>14563</v>
      </c>
      <c r="C3296" t="s">
        <v>7482</v>
      </c>
      <c r="D3296" s="10" t="s">
        <v>7483</v>
      </c>
      <c r="E3296">
        <v>1</v>
      </c>
      <c r="F3296" s="3">
        <v>0</v>
      </c>
    </row>
    <row r="3297" spans="1:6">
      <c r="A3297" s="3" t="s">
        <v>7484</v>
      </c>
      <c r="B3297" t="s">
        <v>14564</v>
      </c>
      <c r="C3297" t="s">
        <v>7485</v>
      </c>
      <c r="D3297" s="10" t="s">
        <v>7486</v>
      </c>
      <c r="E3297">
        <v>1</v>
      </c>
      <c r="F3297" s="3">
        <v>0</v>
      </c>
    </row>
    <row r="3298" spans="1:6">
      <c r="A3298" s="3" t="s">
        <v>7487</v>
      </c>
      <c r="B3298" t="s">
        <v>14565</v>
      </c>
      <c r="C3298" t="s">
        <v>7485</v>
      </c>
      <c r="D3298" s="10" t="s">
        <v>7486</v>
      </c>
      <c r="E3298">
        <v>1</v>
      </c>
      <c r="F3298" s="3">
        <v>0</v>
      </c>
    </row>
    <row r="3299" spans="1:6">
      <c r="A3299" s="3" t="s">
        <v>7488</v>
      </c>
      <c r="B3299" t="s">
        <v>14566</v>
      </c>
      <c r="C3299" t="s">
        <v>7489</v>
      </c>
      <c r="D3299" s="10" t="s">
        <v>7490</v>
      </c>
      <c r="E3299">
        <v>1</v>
      </c>
      <c r="F3299" s="3">
        <v>0</v>
      </c>
    </row>
    <row r="3300" spans="1:6">
      <c r="A3300" s="3" t="s">
        <v>7491</v>
      </c>
      <c r="B3300" t="s">
        <v>14567</v>
      </c>
      <c r="C3300" t="s">
        <v>7492</v>
      </c>
      <c r="D3300" s="10" t="s">
        <v>7493</v>
      </c>
      <c r="E3300">
        <v>1</v>
      </c>
      <c r="F3300" s="3">
        <v>0</v>
      </c>
    </row>
    <row r="3301" spans="1:6">
      <c r="A3301" s="3" t="s">
        <v>7494</v>
      </c>
      <c r="B3301" t="s">
        <v>14568</v>
      </c>
      <c r="C3301" t="s">
        <v>7492</v>
      </c>
      <c r="D3301" s="10" t="s">
        <v>7493</v>
      </c>
      <c r="E3301">
        <v>1</v>
      </c>
      <c r="F3301" s="3">
        <v>0</v>
      </c>
    </row>
    <row r="3302" spans="1:6">
      <c r="A3302" s="3" t="s">
        <v>7495</v>
      </c>
      <c r="B3302" t="s">
        <v>14569</v>
      </c>
      <c r="C3302" t="s">
        <v>7496</v>
      </c>
      <c r="D3302" s="10" t="s">
        <v>7497</v>
      </c>
      <c r="E3302">
        <v>1</v>
      </c>
      <c r="F3302" s="3">
        <v>0</v>
      </c>
    </row>
    <row r="3303" spans="1:6">
      <c r="A3303" s="3" t="s">
        <v>7498</v>
      </c>
      <c r="B3303" t="s">
        <v>14570</v>
      </c>
      <c r="C3303" t="s">
        <v>7496</v>
      </c>
      <c r="D3303" s="10" t="s">
        <v>7499</v>
      </c>
      <c r="E3303">
        <v>1</v>
      </c>
      <c r="F3303" s="3">
        <v>0</v>
      </c>
    </row>
    <row r="3304" spans="1:6">
      <c r="A3304" s="3" t="s">
        <v>7500</v>
      </c>
      <c r="B3304" t="s">
        <v>14571</v>
      </c>
      <c r="C3304" t="s">
        <v>7496</v>
      </c>
      <c r="D3304" s="10" t="s">
        <v>7499</v>
      </c>
      <c r="E3304">
        <v>1</v>
      </c>
      <c r="F3304" s="3">
        <v>0</v>
      </c>
    </row>
    <row r="3305" spans="1:6">
      <c r="A3305" s="3" t="s">
        <v>7501</v>
      </c>
      <c r="B3305" t="s">
        <v>14572</v>
      </c>
      <c r="C3305" t="s">
        <v>7502</v>
      </c>
      <c r="D3305" s="10" t="s">
        <v>7503</v>
      </c>
      <c r="E3305">
        <v>1</v>
      </c>
      <c r="F3305" s="3">
        <v>0</v>
      </c>
    </row>
    <row r="3306" spans="1:6">
      <c r="A3306" s="3" t="s">
        <v>7504</v>
      </c>
      <c r="B3306" t="s">
        <v>14573</v>
      </c>
      <c r="C3306" t="s">
        <v>7505</v>
      </c>
      <c r="D3306" s="10" t="s">
        <v>7506</v>
      </c>
      <c r="E3306">
        <v>1</v>
      </c>
      <c r="F3306" s="3">
        <v>0</v>
      </c>
    </row>
    <row r="3307" spans="1:6">
      <c r="A3307" s="3" t="s">
        <v>7507</v>
      </c>
      <c r="B3307" t="s">
        <v>14574</v>
      </c>
      <c r="C3307" t="s">
        <v>7505</v>
      </c>
      <c r="D3307" s="10" t="s">
        <v>16546</v>
      </c>
      <c r="E3307">
        <v>1</v>
      </c>
      <c r="F3307" s="3">
        <v>0</v>
      </c>
    </row>
    <row r="3308" spans="1:6">
      <c r="A3308" s="3" t="s">
        <v>7508</v>
      </c>
      <c r="B3308" t="s">
        <v>14575</v>
      </c>
      <c r="C3308" t="s">
        <v>7509</v>
      </c>
      <c r="D3308" s="10" t="s">
        <v>7510</v>
      </c>
      <c r="E3308">
        <v>1</v>
      </c>
      <c r="F3308" s="3">
        <v>0</v>
      </c>
    </row>
    <row r="3309" spans="1:6">
      <c r="A3309" s="3" t="s">
        <v>7511</v>
      </c>
      <c r="B3309" t="s">
        <v>14576</v>
      </c>
      <c r="C3309" t="s">
        <v>7509</v>
      </c>
      <c r="D3309" s="10" t="s">
        <v>7512</v>
      </c>
      <c r="E3309">
        <v>1</v>
      </c>
      <c r="F3309" s="3">
        <v>0</v>
      </c>
    </row>
    <row r="3310" spans="1:6">
      <c r="A3310" s="3" t="s">
        <v>7513</v>
      </c>
      <c r="B3310" t="s">
        <v>14577</v>
      </c>
      <c r="C3310" t="s">
        <v>7514</v>
      </c>
      <c r="D3310" s="10" t="s">
        <v>7515</v>
      </c>
      <c r="E3310">
        <v>1</v>
      </c>
      <c r="F3310" s="3">
        <v>0</v>
      </c>
    </row>
    <row r="3311" spans="1:6">
      <c r="A3311" s="3" t="s">
        <v>7516</v>
      </c>
      <c r="B3311" t="s">
        <v>14578</v>
      </c>
      <c r="C3311" t="s">
        <v>7517</v>
      </c>
      <c r="D3311" s="10" t="s">
        <v>16547</v>
      </c>
      <c r="E3311">
        <v>1</v>
      </c>
      <c r="F3311" s="3">
        <v>0</v>
      </c>
    </row>
    <row r="3312" spans="1:6">
      <c r="A3312" s="3" t="s">
        <v>7518</v>
      </c>
      <c r="B3312" t="s">
        <v>14579</v>
      </c>
      <c r="C3312" t="s">
        <v>7517</v>
      </c>
      <c r="D3312" s="10" t="s">
        <v>16547</v>
      </c>
      <c r="E3312">
        <v>1</v>
      </c>
      <c r="F3312" s="3">
        <v>0</v>
      </c>
    </row>
    <row r="3313" spans="1:6">
      <c r="A3313" s="3" t="s">
        <v>7519</v>
      </c>
      <c r="B3313" t="s">
        <v>14580</v>
      </c>
      <c r="C3313" t="s">
        <v>7517</v>
      </c>
      <c r="D3313" s="10" t="s">
        <v>7520</v>
      </c>
      <c r="E3313">
        <v>1</v>
      </c>
      <c r="F3313" s="3">
        <v>0</v>
      </c>
    </row>
    <row r="3314" spans="1:6">
      <c r="A3314" s="3" t="s">
        <v>7521</v>
      </c>
      <c r="B3314" t="s">
        <v>14581</v>
      </c>
      <c r="C3314" t="s">
        <v>7522</v>
      </c>
      <c r="D3314" s="10" t="s">
        <v>7523</v>
      </c>
      <c r="E3314">
        <v>1</v>
      </c>
      <c r="F3314" s="3">
        <v>0</v>
      </c>
    </row>
    <row r="3315" spans="1:6">
      <c r="A3315" s="3" t="s">
        <v>7524</v>
      </c>
      <c r="B3315" t="s">
        <v>14582</v>
      </c>
      <c r="C3315" t="s">
        <v>7522</v>
      </c>
      <c r="D3315" s="10" t="s">
        <v>7523</v>
      </c>
      <c r="E3315">
        <v>1</v>
      </c>
      <c r="F3315" s="3">
        <v>0</v>
      </c>
    </row>
    <row r="3316" spans="1:6">
      <c r="A3316" s="3" t="s">
        <v>7525</v>
      </c>
      <c r="B3316" t="s">
        <v>14583</v>
      </c>
      <c r="C3316" t="s">
        <v>7522</v>
      </c>
      <c r="D3316" s="10" t="s">
        <v>7526</v>
      </c>
      <c r="E3316">
        <v>1</v>
      </c>
      <c r="F3316" s="3">
        <v>0</v>
      </c>
    </row>
    <row r="3317" spans="1:6">
      <c r="A3317" s="3" t="s">
        <v>7527</v>
      </c>
      <c r="B3317" t="s">
        <v>14584</v>
      </c>
      <c r="C3317" t="s">
        <v>7528</v>
      </c>
      <c r="D3317" s="10" t="s">
        <v>16548</v>
      </c>
      <c r="E3317">
        <v>1</v>
      </c>
      <c r="F3317" s="3">
        <v>0</v>
      </c>
    </row>
    <row r="3318" spans="1:6">
      <c r="A3318" s="3" t="s">
        <v>7529</v>
      </c>
      <c r="B3318" t="s">
        <v>14585</v>
      </c>
      <c r="C3318" t="s">
        <v>7530</v>
      </c>
      <c r="D3318" s="10" t="s">
        <v>7531</v>
      </c>
      <c r="E3318">
        <v>1</v>
      </c>
      <c r="F3318" s="3">
        <v>0</v>
      </c>
    </row>
    <row r="3319" spans="1:6">
      <c r="A3319" s="3" t="s">
        <v>7532</v>
      </c>
      <c r="B3319" t="s">
        <v>14586</v>
      </c>
      <c r="C3319" t="s">
        <v>7533</v>
      </c>
      <c r="D3319" s="10" t="s">
        <v>7534</v>
      </c>
      <c r="E3319">
        <v>1</v>
      </c>
      <c r="F3319" s="3">
        <v>0</v>
      </c>
    </row>
    <row r="3320" spans="1:6">
      <c r="A3320" s="3" t="s">
        <v>7535</v>
      </c>
      <c r="B3320" t="s">
        <v>14587</v>
      </c>
      <c r="C3320" t="s">
        <v>7533</v>
      </c>
      <c r="D3320" s="10" t="s">
        <v>7536</v>
      </c>
      <c r="E3320">
        <v>1</v>
      </c>
      <c r="F3320" s="3">
        <v>0</v>
      </c>
    </row>
    <row r="3321" spans="1:6">
      <c r="A3321" s="3" t="s">
        <v>7537</v>
      </c>
      <c r="B3321" t="s">
        <v>14588</v>
      </c>
      <c r="C3321" t="s">
        <v>7538</v>
      </c>
      <c r="D3321" s="10" t="s">
        <v>7539</v>
      </c>
      <c r="E3321">
        <v>1</v>
      </c>
      <c r="F3321" s="3">
        <v>0</v>
      </c>
    </row>
    <row r="3322" spans="1:6">
      <c r="A3322" s="3" t="s">
        <v>7540</v>
      </c>
      <c r="B3322" t="s">
        <v>14589</v>
      </c>
      <c r="C3322" t="s">
        <v>7538</v>
      </c>
      <c r="D3322" s="10" t="s">
        <v>7539</v>
      </c>
      <c r="E3322">
        <v>1</v>
      </c>
      <c r="F3322" s="3">
        <v>0</v>
      </c>
    </row>
    <row r="3323" spans="1:6">
      <c r="A3323" s="3" t="s">
        <v>7541</v>
      </c>
      <c r="B3323" t="s">
        <v>14590</v>
      </c>
      <c r="C3323" t="s">
        <v>7538</v>
      </c>
      <c r="D3323" s="10" t="s">
        <v>7542</v>
      </c>
      <c r="E3323">
        <v>1</v>
      </c>
      <c r="F3323" s="3">
        <v>0</v>
      </c>
    </row>
    <row r="3324" spans="1:6">
      <c r="A3324" s="3" t="s">
        <v>7543</v>
      </c>
      <c r="B3324" t="s">
        <v>14591</v>
      </c>
      <c r="C3324" t="s">
        <v>7538</v>
      </c>
      <c r="D3324" s="10" t="s">
        <v>7544</v>
      </c>
      <c r="E3324">
        <v>1</v>
      </c>
      <c r="F3324" s="3">
        <v>0</v>
      </c>
    </row>
    <row r="3325" spans="1:6">
      <c r="A3325" s="3" t="s">
        <v>7545</v>
      </c>
      <c r="B3325" t="s">
        <v>14592</v>
      </c>
      <c r="C3325" t="s">
        <v>7546</v>
      </c>
      <c r="D3325" s="10" t="s">
        <v>7547</v>
      </c>
      <c r="E3325">
        <v>1</v>
      </c>
      <c r="F3325" s="3">
        <v>0</v>
      </c>
    </row>
    <row r="3326" spans="1:6">
      <c r="A3326" s="3" t="s">
        <v>7548</v>
      </c>
      <c r="B3326" t="s">
        <v>14593</v>
      </c>
      <c r="C3326" t="s">
        <v>7546</v>
      </c>
      <c r="D3326" s="10" t="s">
        <v>7549</v>
      </c>
      <c r="E3326">
        <v>1</v>
      </c>
      <c r="F3326" s="3">
        <v>0</v>
      </c>
    </row>
    <row r="3327" spans="1:6">
      <c r="A3327" s="3" t="s">
        <v>7550</v>
      </c>
      <c r="B3327" t="s">
        <v>14594</v>
      </c>
      <c r="C3327" t="s">
        <v>7551</v>
      </c>
      <c r="D3327" s="10" t="s">
        <v>7552</v>
      </c>
      <c r="E3327">
        <v>1</v>
      </c>
      <c r="F3327" s="3">
        <v>0</v>
      </c>
    </row>
    <row r="3328" spans="1:6">
      <c r="A3328" s="3" t="s">
        <v>7553</v>
      </c>
      <c r="B3328" t="s">
        <v>14595</v>
      </c>
      <c r="C3328" t="s">
        <v>7551</v>
      </c>
      <c r="D3328" s="10" t="s">
        <v>7554</v>
      </c>
      <c r="E3328">
        <v>1</v>
      </c>
      <c r="F3328" s="3">
        <v>0</v>
      </c>
    </row>
    <row r="3329" spans="1:6">
      <c r="A3329" s="3" t="s">
        <v>7555</v>
      </c>
      <c r="B3329" t="s">
        <v>14596</v>
      </c>
      <c r="C3329" t="s">
        <v>7551</v>
      </c>
      <c r="D3329" s="10" t="s">
        <v>7556</v>
      </c>
      <c r="E3329">
        <v>1</v>
      </c>
      <c r="F3329" s="3">
        <v>0</v>
      </c>
    </row>
    <row r="3330" spans="1:6">
      <c r="A3330" s="3" t="s">
        <v>7557</v>
      </c>
      <c r="B3330" t="s">
        <v>14597</v>
      </c>
      <c r="C3330" t="s">
        <v>7558</v>
      </c>
      <c r="D3330" s="10" t="s">
        <v>7559</v>
      </c>
      <c r="E3330">
        <v>1</v>
      </c>
      <c r="F3330" s="3">
        <v>0</v>
      </c>
    </row>
    <row r="3331" spans="1:6">
      <c r="A3331" s="3" t="s">
        <v>7560</v>
      </c>
      <c r="B3331" t="s">
        <v>14598</v>
      </c>
      <c r="C3331" t="s">
        <v>7561</v>
      </c>
      <c r="D3331" s="10" t="s">
        <v>7562</v>
      </c>
      <c r="E3331">
        <v>1</v>
      </c>
      <c r="F3331" s="3">
        <v>0</v>
      </c>
    </row>
    <row r="3332" spans="1:6">
      <c r="A3332" s="3" t="s">
        <v>7563</v>
      </c>
      <c r="B3332" t="s">
        <v>14599</v>
      </c>
      <c r="C3332" t="s">
        <v>7561</v>
      </c>
      <c r="D3332" s="10" t="s">
        <v>7562</v>
      </c>
      <c r="E3332">
        <v>1</v>
      </c>
      <c r="F3332" s="3">
        <v>0</v>
      </c>
    </row>
    <row r="3333" spans="1:6">
      <c r="A3333" s="3" t="s">
        <v>7564</v>
      </c>
      <c r="B3333" t="s">
        <v>14600</v>
      </c>
      <c r="C3333" t="s">
        <v>7561</v>
      </c>
      <c r="D3333" s="10" t="s">
        <v>7562</v>
      </c>
      <c r="E3333">
        <v>1</v>
      </c>
      <c r="F3333" s="3">
        <v>0</v>
      </c>
    </row>
    <row r="3334" spans="1:6">
      <c r="A3334" s="3" t="s">
        <v>7565</v>
      </c>
      <c r="B3334" t="s">
        <v>14601</v>
      </c>
      <c r="C3334" t="s">
        <v>7561</v>
      </c>
      <c r="D3334" s="10" t="s">
        <v>7562</v>
      </c>
      <c r="E3334">
        <v>1</v>
      </c>
      <c r="F3334" s="3">
        <v>0</v>
      </c>
    </row>
    <row r="3335" spans="1:6">
      <c r="A3335" s="3" t="s">
        <v>7566</v>
      </c>
      <c r="B3335" t="s">
        <v>14602</v>
      </c>
      <c r="C3335" t="s">
        <v>7567</v>
      </c>
      <c r="D3335" s="10" t="s">
        <v>7568</v>
      </c>
      <c r="E3335">
        <v>1</v>
      </c>
      <c r="F3335" s="3">
        <v>0</v>
      </c>
    </row>
    <row r="3336" spans="1:6">
      <c r="A3336" s="3" t="s">
        <v>7569</v>
      </c>
      <c r="B3336" t="s">
        <v>14603</v>
      </c>
      <c r="C3336" t="s">
        <v>7567</v>
      </c>
      <c r="D3336" s="10" t="s">
        <v>7568</v>
      </c>
      <c r="E3336">
        <v>1</v>
      </c>
      <c r="F3336" s="3">
        <v>0</v>
      </c>
    </row>
    <row r="3337" spans="1:6">
      <c r="A3337" s="3" t="s">
        <v>7570</v>
      </c>
      <c r="B3337" t="s">
        <v>14604</v>
      </c>
      <c r="C3337" t="s">
        <v>7571</v>
      </c>
      <c r="D3337" s="10" t="s">
        <v>7568</v>
      </c>
      <c r="E3337">
        <v>1</v>
      </c>
      <c r="F3337" s="3">
        <v>0</v>
      </c>
    </row>
    <row r="3338" spans="1:6">
      <c r="A3338" s="3" t="s">
        <v>7572</v>
      </c>
      <c r="B3338" t="s">
        <v>14605</v>
      </c>
      <c r="C3338" t="s">
        <v>7571</v>
      </c>
      <c r="D3338" s="10" t="s">
        <v>7568</v>
      </c>
      <c r="E3338">
        <v>1</v>
      </c>
      <c r="F3338" s="3">
        <v>0</v>
      </c>
    </row>
    <row r="3339" spans="1:6">
      <c r="A3339" s="3" t="s">
        <v>7573</v>
      </c>
      <c r="B3339" t="s">
        <v>14606</v>
      </c>
      <c r="C3339" t="s">
        <v>7571</v>
      </c>
      <c r="D3339" s="10" t="s">
        <v>7568</v>
      </c>
      <c r="E3339">
        <v>1</v>
      </c>
      <c r="F3339" s="3">
        <v>0</v>
      </c>
    </row>
    <row r="3340" spans="1:6">
      <c r="A3340" s="3" t="s">
        <v>7574</v>
      </c>
      <c r="B3340" t="s">
        <v>14607</v>
      </c>
      <c r="C3340" t="s">
        <v>7571</v>
      </c>
      <c r="D3340" s="10" t="s">
        <v>7568</v>
      </c>
      <c r="E3340">
        <v>1</v>
      </c>
      <c r="F3340" s="3">
        <v>0</v>
      </c>
    </row>
    <row r="3341" spans="1:6">
      <c r="A3341" s="3" t="s">
        <v>7575</v>
      </c>
      <c r="B3341" t="s">
        <v>14608</v>
      </c>
      <c r="C3341" t="s">
        <v>7571</v>
      </c>
      <c r="D3341" s="10" t="s">
        <v>7576</v>
      </c>
      <c r="E3341">
        <v>1</v>
      </c>
      <c r="F3341" s="3">
        <v>0</v>
      </c>
    </row>
    <row r="3342" spans="1:6">
      <c r="A3342" s="3" t="s">
        <v>7577</v>
      </c>
      <c r="B3342" t="s">
        <v>14609</v>
      </c>
      <c r="C3342" t="s">
        <v>7571</v>
      </c>
      <c r="D3342" s="10" t="s">
        <v>7576</v>
      </c>
      <c r="E3342">
        <v>1</v>
      </c>
      <c r="F3342" s="3">
        <v>0</v>
      </c>
    </row>
    <row r="3343" spans="1:6">
      <c r="A3343" s="3" t="s">
        <v>7578</v>
      </c>
      <c r="B3343" t="s">
        <v>14610</v>
      </c>
      <c r="C3343" t="s">
        <v>7571</v>
      </c>
      <c r="D3343" s="10" t="s">
        <v>7576</v>
      </c>
      <c r="E3343">
        <v>1</v>
      </c>
      <c r="F3343" s="3">
        <v>0</v>
      </c>
    </row>
    <row r="3344" spans="1:6">
      <c r="A3344" s="3" t="s">
        <v>7579</v>
      </c>
      <c r="B3344" t="s">
        <v>14611</v>
      </c>
      <c r="C3344" t="s">
        <v>7580</v>
      </c>
      <c r="D3344" s="10" t="s">
        <v>7576</v>
      </c>
      <c r="E3344">
        <v>1</v>
      </c>
      <c r="F3344" s="3">
        <v>0</v>
      </c>
    </row>
    <row r="3345" spans="1:6">
      <c r="A3345" s="3" t="s">
        <v>7581</v>
      </c>
      <c r="B3345" t="s">
        <v>14612</v>
      </c>
      <c r="C3345" t="s">
        <v>7580</v>
      </c>
      <c r="D3345" s="10" t="s">
        <v>7576</v>
      </c>
      <c r="E3345">
        <v>1</v>
      </c>
      <c r="F3345" s="3">
        <v>0</v>
      </c>
    </row>
    <row r="3346" spans="1:6">
      <c r="A3346" s="3" t="s">
        <v>7582</v>
      </c>
      <c r="B3346" t="s">
        <v>14613</v>
      </c>
      <c r="C3346" t="s">
        <v>7583</v>
      </c>
      <c r="D3346" s="10" t="s">
        <v>7584</v>
      </c>
      <c r="E3346">
        <v>1</v>
      </c>
      <c r="F3346" s="3">
        <v>0</v>
      </c>
    </row>
    <row r="3347" spans="1:6">
      <c r="A3347" s="3" t="s">
        <v>7585</v>
      </c>
      <c r="B3347" t="s">
        <v>14614</v>
      </c>
      <c r="C3347" t="s">
        <v>7583</v>
      </c>
      <c r="D3347" s="10" t="s">
        <v>7586</v>
      </c>
      <c r="E3347">
        <v>1</v>
      </c>
      <c r="F3347" s="3">
        <v>0</v>
      </c>
    </row>
    <row r="3348" spans="1:6">
      <c r="A3348" s="3" t="s">
        <v>7587</v>
      </c>
      <c r="B3348" t="s">
        <v>14615</v>
      </c>
      <c r="C3348" t="s">
        <v>7583</v>
      </c>
      <c r="D3348" s="10" t="s">
        <v>7586</v>
      </c>
      <c r="E3348">
        <v>1</v>
      </c>
      <c r="F3348" s="3">
        <v>0</v>
      </c>
    </row>
    <row r="3349" spans="1:6">
      <c r="A3349" s="3" t="s">
        <v>7588</v>
      </c>
      <c r="B3349" t="s">
        <v>14616</v>
      </c>
      <c r="C3349" t="s">
        <v>7589</v>
      </c>
      <c r="D3349" s="10" t="s">
        <v>7590</v>
      </c>
      <c r="E3349">
        <v>1</v>
      </c>
      <c r="F3349" s="3">
        <v>0</v>
      </c>
    </row>
    <row r="3350" spans="1:6">
      <c r="A3350" s="3" t="s">
        <v>7591</v>
      </c>
      <c r="B3350" t="s">
        <v>14617</v>
      </c>
      <c r="C3350" t="s">
        <v>7589</v>
      </c>
      <c r="D3350" s="10" t="s">
        <v>7590</v>
      </c>
      <c r="E3350">
        <v>1</v>
      </c>
      <c r="F3350" s="3">
        <v>0</v>
      </c>
    </row>
    <row r="3351" spans="1:6">
      <c r="A3351" s="3" t="s">
        <v>7592</v>
      </c>
      <c r="B3351" t="s">
        <v>14618</v>
      </c>
      <c r="C3351" t="s">
        <v>7593</v>
      </c>
      <c r="D3351" s="10" t="s">
        <v>7594</v>
      </c>
      <c r="E3351">
        <v>1</v>
      </c>
      <c r="F3351" s="3">
        <v>0</v>
      </c>
    </row>
    <row r="3352" spans="1:6">
      <c r="A3352" s="3" t="s">
        <v>7595</v>
      </c>
      <c r="B3352" t="s">
        <v>14619</v>
      </c>
      <c r="C3352" t="s">
        <v>7596</v>
      </c>
      <c r="D3352" s="10" t="s">
        <v>7597</v>
      </c>
      <c r="E3352">
        <v>1</v>
      </c>
      <c r="F3352" s="3">
        <v>0</v>
      </c>
    </row>
    <row r="3353" spans="1:6">
      <c r="A3353" s="3" t="s">
        <v>7598</v>
      </c>
      <c r="B3353" t="s">
        <v>14620</v>
      </c>
      <c r="C3353" t="s">
        <v>7596</v>
      </c>
      <c r="D3353" s="10" t="s">
        <v>7597</v>
      </c>
      <c r="E3353">
        <v>1</v>
      </c>
      <c r="F3353" s="3">
        <v>0</v>
      </c>
    </row>
    <row r="3354" spans="1:6">
      <c r="A3354" s="3" t="s">
        <v>7599</v>
      </c>
      <c r="B3354" t="s">
        <v>14621</v>
      </c>
      <c r="C3354" t="s">
        <v>7600</v>
      </c>
      <c r="D3354" s="10" t="s">
        <v>7601</v>
      </c>
      <c r="E3354">
        <v>1</v>
      </c>
      <c r="F3354" s="3">
        <v>0</v>
      </c>
    </row>
    <row r="3355" spans="1:6">
      <c r="A3355" s="3" t="s">
        <v>7602</v>
      </c>
      <c r="B3355" t="s">
        <v>14622</v>
      </c>
      <c r="C3355" t="s">
        <v>7600</v>
      </c>
      <c r="D3355" s="10" t="s">
        <v>7603</v>
      </c>
      <c r="E3355">
        <v>1</v>
      </c>
      <c r="F3355" s="3">
        <v>0</v>
      </c>
    </row>
    <row r="3356" spans="1:6">
      <c r="A3356" s="3" t="s">
        <v>7604</v>
      </c>
      <c r="B3356" t="s">
        <v>14623</v>
      </c>
      <c r="C3356" t="s">
        <v>7600</v>
      </c>
      <c r="D3356" s="10" t="s">
        <v>7603</v>
      </c>
      <c r="E3356">
        <v>1</v>
      </c>
      <c r="F3356" s="3">
        <v>0</v>
      </c>
    </row>
    <row r="3357" spans="1:6">
      <c r="A3357" s="3" t="s">
        <v>7605</v>
      </c>
      <c r="B3357" t="s">
        <v>14624</v>
      </c>
      <c r="C3357" t="s">
        <v>7606</v>
      </c>
      <c r="D3357" s="10" t="s">
        <v>7607</v>
      </c>
      <c r="E3357">
        <v>1</v>
      </c>
      <c r="F3357" s="3">
        <v>0</v>
      </c>
    </row>
    <row r="3358" spans="1:6">
      <c r="A3358" s="3" t="s">
        <v>7608</v>
      </c>
      <c r="B3358" t="s">
        <v>14625</v>
      </c>
      <c r="C3358" t="s">
        <v>7606</v>
      </c>
      <c r="D3358" s="10" t="s">
        <v>7607</v>
      </c>
      <c r="E3358">
        <v>1</v>
      </c>
      <c r="F3358" s="3">
        <v>0</v>
      </c>
    </row>
    <row r="3359" spans="1:6">
      <c r="A3359" s="3" t="s">
        <v>7609</v>
      </c>
      <c r="B3359" t="s">
        <v>14626</v>
      </c>
      <c r="C3359" t="s">
        <v>7610</v>
      </c>
      <c r="D3359" s="10" t="s">
        <v>7611</v>
      </c>
      <c r="E3359">
        <v>1</v>
      </c>
      <c r="F3359" s="3">
        <v>0</v>
      </c>
    </row>
    <row r="3360" spans="1:6">
      <c r="A3360" s="3" t="s">
        <v>7612</v>
      </c>
      <c r="B3360" t="s">
        <v>14627</v>
      </c>
      <c r="C3360" t="s">
        <v>7610</v>
      </c>
      <c r="D3360" s="10" t="s">
        <v>7611</v>
      </c>
      <c r="E3360">
        <v>1</v>
      </c>
      <c r="F3360" s="3">
        <v>0</v>
      </c>
    </row>
    <row r="3361" spans="1:6">
      <c r="A3361" s="3" t="s">
        <v>7613</v>
      </c>
      <c r="B3361" t="s">
        <v>14628</v>
      </c>
      <c r="C3361" t="s">
        <v>7614</v>
      </c>
      <c r="D3361" s="10" t="s">
        <v>16549</v>
      </c>
      <c r="E3361">
        <v>1</v>
      </c>
      <c r="F3361" s="3">
        <v>0</v>
      </c>
    </row>
    <row r="3362" spans="1:6">
      <c r="A3362" s="3" t="s">
        <v>7615</v>
      </c>
      <c r="B3362" t="s">
        <v>14629</v>
      </c>
      <c r="C3362" t="s">
        <v>7616</v>
      </c>
      <c r="D3362" s="10" t="s">
        <v>7617</v>
      </c>
      <c r="E3362">
        <v>1</v>
      </c>
      <c r="F3362" s="3">
        <v>0</v>
      </c>
    </row>
    <row r="3363" spans="1:6">
      <c r="A3363" s="3" t="s">
        <v>7618</v>
      </c>
      <c r="B3363" t="s">
        <v>14630</v>
      </c>
      <c r="C3363" t="s">
        <v>7616</v>
      </c>
      <c r="D3363" s="10" t="s">
        <v>7617</v>
      </c>
      <c r="E3363">
        <v>1</v>
      </c>
      <c r="F3363" s="3">
        <v>0</v>
      </c>
    </row>
    <row r="3364" spans="1:6">
      <c r="A3364" s="3" t="s">
        <v>7619</v>
      </c>
      <c r="B3364" t="s">
        <v>14631</v>
      </c>
      <c r="C3364" t="s">
        <v>7620</v>
      </c>
      <c r="D3364" s="10" t="s">
        <v>7621</v>
      </c>
      <c r="E3364">
        <v>1</v>
      </c>
      <c r="F3364" s="3">
        <v>0</v>
      </c>
    </row>
    <row r="3365" spans="1:6">
      <c r="A3365" s="3" t="s">
        <v>7622</v>
      </c>
      <c r="B3365" t="s">
        <v>14632</v>
      </c>
      <c r="C3365" t="s">
        <v>7623</v>
      </c>
      <c r="D3365" s="10" t="s">
        <v>7624</v>
      </c>
      <c r="E3365">
        <v>1</v>
      </c>
      <c r="F3365" s="3">
        <v>0</v>
      </c>
    </row>
    <row r="3366" spans="1:6">
      <c r="A3366" s="3" t="s">
        <v>7625</v>
      </c>
      <c r="B3366" t="s">
        <v>14633</v>
      </c>
      <c r="C3366" t="s">
        <v>7623</v>
      </c>
      <c r="D3366" s="10" t="s">
        <v>7626</v>
      </c>
      <c r="E3366">
        <v>1</v>
      </c>
      <c r="F3366" s="3">
        <v>0</v>
      </c>
    </row>
    <row r="3367" spans="1:6">
      <c r="A3367" s="3" t="s">
        <v>7627</v>
      </c>
      <c r="B3367" t="s">
        <v>14634</v>
      </c>
      <c r="C3367" t="s">
        <v>7628</v>
      </c>
      <c r="D3367" s="10" t="s">
        <v>7626</v>
      </c>
      <c r="E3367">
        <v>1</v>
      </c>
      <c r="F3367" s="3">
        <v>0</v>
      </c>
    </row>
    <row r="3368" spans="1:6">
      <c r="A3368" s="3" t="s">
        <v>7629</v>
      </c>
      <c r="B3368" t="s">
        <v>14635</v>
      </c>
      <c r="C3368" t="s">
        <v>7628</v>
      </c>
      <c r="D3368" s="10" t="s">
        <v>7626</v>
      </c>
      <c r="E3368">
        <v>1</v>
      </c>
      <c r="F3368" s="3">
        <v>0</v>
      </c>
    </row>
    <row r="3369" spans="1:6">
      <c r="A3369" s="3" t="s">
        <v>7630</v>
      </c>
      <c r="B3369" t="s">
        <v>14636</v>
      </c>
      <c r="C3369" t="s">
        <v>7628</v>
      </c>
      <c r="D3369" s="10" t="s">
        <v>7631</v>
      </c>
      <c r="E3369">
        <v>1</v>
      </c>
      <c r="F3369" s="3">
        <v>0</v>
      </c>
    </row>
    <row r="3370" spans="1:6">
      <c r="A3370" s="3" t="s">
        <v>7632</v>
      </c>
      <c r="B3370" t="s">
        <v>14637</v>
      </c>
      <c r="C3370" t="s">
        <v>7633</v>
      </c>
      <c r="D3370" s="10" t="s">
        <v>16550</v>
      </c>
      <c r="E3370">
        <v>1</v>
      </c>
      <c r="F3370" s="3">
        <v>0</v>
      </c>
    </row>
    <row r="3371" spans="1:6">
      <c r="A3371" s="3" t="s">
        <v>7634</v>
      </c>
      <c r="B3371" t="s">
        <v>14638</v>
      </c>
      <c r="C3371" t="s">
        <v>7633</v>
      </c>
      <c r="D3371" s="10" t="s">
        <v>7635</v>
      </c>
      <c r="E3371">
        <v>1</v>
      </c>
      <c r="F3371" s="3">
        <v>0</v>
      </c>
    </row>
    <row r="3372" spans="1:6">
      <c r="A3372" s="3" t="s">
        <v>7636</v>
      </c>
      <c r="B3372" t="s">
        <v>14639</v>
      </c>
      <c r="C3372" t="s">
        <v>7633</v>
      </c>
      <c r="D3372" s="10" t="s">
        <v>7637</v>
      </c>
      <c r="E3372">
        <v>1</v>
      </c>
      <c r="F3372" s="3">
        <v>0</v>
      </c>
    </row>
    <row r="3373" spans="1:6">
      <c r="A3373" s="3" t="s">
        <v>7638</v>
      </c>
      <c r="B3373" t="s">
        <v>14640</v>
      </c>
      <c r="C3373" t="s">
        <v>7639</v>
      </c>
      <c r="D3373" s="10" t="s">
        <v>7640</v>
      </c>
      <c r="E3373">
        <v>1</v>
      </c>
      <c r="F3373" s="3">
        <v>0</v>
      </c>
    </row>
    <row r="3374" spans="1:6">
      <c r="A3374" s="3" t="s">
        <v>7641</v>
      </c>
      <c r="B3374" t="s">
        <v>14641</v>
      </c>
      <c r="C3374" t="s">
        <v>7642</v>
      </c>
      <c r="D3374" s="10" t="s">
        <v>7643</v>
      </c>
      <c r="E3374">
        <v>1</v>
      </c>
      <c r="F3374" s="3">
        <v>0</v>
      </c>
    </row>
    <row r="3375" spans="1:6">
      <c r="A3375" s="3" t="s">
        <v>7644</v>
      </c>
      <c r="B3375" t="s">
        <v>14642</v>
      </c>
      <c r="C3375" t="s">
        <v>7642</v>
      </c>
      <c r="D3375" s="10" t="s">
        <v>7643</v>
      </c>
      <c r="E3375">
        <v>1</v>
      </c>
      <c r="F3375" s="3">
        <v>0</v>
      </c>
    </row>
    <row r="3376" spans="1:6">
      <c r="A3376" s="3" t="s">
        <v>7645</v>
      </c>
      <c r="B3376" t="s">
        <v>14643</v>
      </c>
      <c r="C3376" t="s">
        <v>7646</v>
      </c>
      <c r="D3376" s="10" t="s">
        <v>7647</v>
      </c>
      <c r="E3376">
        <v>1</v>
      </c>
      <c r="F3376" s="3">
        <v>0</v>
      </c>
    </row>
    <row r="3377" spans="1:6">
      <c r="A3377" s="3" t="s">
        <v>7648</v>
      </c>
      <c r="B3377" t="s">
        <v>14644</v>
      </c>
      <c r="C3377" t="s">
        <v>7646</v>
      </c>
      <c r="D3377" s="10" t="s">
        <v>7649</v>
      </c>
      <c r="E3377">
        <v>1</v>
      </c>
      <c r="F3377" s="3">
        <v>0</v>
      </c>
    </row>
    <row r="3378" spans="1:6">
      <c r="A3378" s="3" t="s">
        <v>7650</v>
      </c>
      <c r="B3378" t="s">
        <v>14645</v>
      </c>
      <c r="C3378" t="s">
        <v>7651</v>
      </c>
      <c r="D3378" s="10" t="s">
        <v>7652</v>
      </c>
      <c r="E3378">
        <v>1</v>
      </c>
      <c r="F3378" s="3">
        <v>0</v>
      </c>
    </row>
    <row r="3379" spans="1:6">
      <c r="A3379" s="3" t="s">
        <v>7653</v>
      </c>
      <c r="B3379" t="s">
        <v>14646</v>
      </c>
      <c r="C3379" t="s">
        <v>7651</v>
      </c>
      <c r="D3379" s="10" t="s">
        <v>7654</v>
      </c>
      <c r="E3379">
        <v>1</v>
      </c>
      <c r="F3379" s="3">
        <v>0</v>
      </c>
    </row>
    <row r="3380" spans="1:6">
      <c r="A3380" s="3" t="s">
        <v>7655</v>
      </c>
      <c r="B3380" t="s">
        <v>14647</v>
      </c>
      <c r="C3380" t="s">
        <v>7651</v>
      </c>
      <c r="D3380" s="10" t="s">
        <v>7656</v>
      </c>
      <c r="E3380">
        <v>1</v>
      </c>
      <c r="F3380" s="3">
        <v>0</v>
      </c>
    </row>
    <row r="3381" spans="1:6">
      <c r="A3381" s="3" t="s">
        <v>7657</v>
      </c>
      <c r="B3381" t="s">
        <v>14648</v>
      </c>
      <c r="C3381" t="s">
        <v>7651</v>
      </c>
      <c r="D3381" s="10" t="s">
        <v>7656</v>
      </c>
      <c r="E3381">
        <v>1</v>
      </c>
      <c r="F3381" s="3">
        <v>0</v>
      </c>
    </row>
    <row r="3382" spans="1:6">
      <c r="A3382" s="3" t="s">
        <v>7658</v>
      </c>
      <c r="B3382" t="s">
        <v>14649</v>
      </c>
      <c r="C3382" t="s">
        <v>7659</v>
      </c>
      <c r="D3382" s="10" t="s">
        <v>7660</v>
      </c>
      <c r="E3382">
        <v>1</v>
      </c>
      <c r="F3382" s="3">
        <v>0</v>
      </c>
    </row>
    <row r="3383" spans="1:6">
      <c r="A3383" s="3" t="s">
        <v>7661</v>
      </c>
      <c r="B3383" t="s">
        <v>14650</v>
      </c>
      <c r="C3383" t="s">
        <v>7662</v>
      </c>
      <c r="D3383" s="10" t="s">
        <v>7663</v>
      </c>
      <c r="E3383">
        <v>1</v>
      </c>
      <c r="F3383" s="3">
        <v>0</v>
      </c>
    </row>
    <row r="3384" spans="1:6">
      <c r="A3384" s="3" t="s">
        <v>7664</v>
      </c>
      <c r="B3384" t="s">
        <v>14651</v>
      </c>
      <c r="C3384" t="s">
        <v>7662</v>
      </c>
      <c r="D3384" s="10" t="s">
        <v>7665</v>
      </c>
      <c r="E3384">
        <v>1</v>
      </c>
      <c r="F3384" s="3">
        <v>0</v>
      </c>
    </row>
    <row r="3385" spans="1:6">
      <c r="A3385" s="3" t="s">
        <v>7666</v>
      </c>
      <c r="B3385" t="s">
        <v>14652</v>
      </c>
      <c r="C3385" t="s">
        <v>7662</v>
      </c>
      <c r="D3385" s="10" t="s">
        <v>7667</v>
      </c>
      <c r="E3385">
        <v>1</v>
      </c>
      <c r="F3385" s="3">
        <v>0</v>
      </c>
    </row>
    <row r="3386" spans="1:6">
      <c r="A3386" s="3" t="s">
        <v>7668</v>
      </c>
      <c r="B3386" t="s">
        <v>14653</v>
      </c>
      <c r="C3386" t="s">
        <v>7669</v>
      </c>
      <c r="D3386" s="10" t="s">
        <v>16551</v>
      </c>
      <c r="E3386">
        <v>1</v>
      </c>
      <c r="F3386" s="3">
        <v>0</v>
      </c>
    </row>
    <row r="3387" spans="1:6">
      <c r="A3387" s="3" t="s">
        <v>7670</v>
      </c>
      <c r="B3387" t="s">
        <v>14654</v>
      </c>
      <c r="C3387" t="s">
        <v>7669</v>
      </c>
      <c r="D3387" s="10" t="s">
        <v>7671</v>
      </c>
      <c r="E3387">
        <v>1</v>
      </c>
      <c r="F3387" s="3">
        <v>0</v>
      </c>
    </row>
    <row r="3388" spans="1:6">
      <c r="A3388" s="3" t="s">
        <v>7672</v>
      </c>
      <c r="B3388" t="s">
        <v>14655</v>
      </c>
      <c r="C3388" t="s">
        <v>7673</v>
      </c>
      <c r="D3388" s="10" t="s">
        <v>7674</v>
      </c>
      <c r="E3388">
        <v>1</v>
      </c>
      <c r="F3388" s="3">
        <v>0</v>
      </c>
    </row>
    <row r="3389" spans="1:6">
      <c r="A3389" s="3" t="s">
        <v>7675</v>
      </c>
      <c r="B3389" t="s">
        <v>14656</v>
      </c>
      <c r="C3389" t="s">
        <v>7676</v>
      </c>
      <c r="D3389" s="10" t="s">
        <v>16552</v>
      </c>
      <c r="E3389">
        <v>1</v>
      </c>
      <c r="F3389" s="3">
        <v>0</v>
      </c>
    </row>
    <row r="3390" spans="1:6">
      <c r="A3390" s="3" t="s">
        <v>7677</v>
      </c>
      <c r="B3390" t="s">
        <v>14657</v>
      </c>
      <c r="C3390" t="s">
        <v>7676</v>
      </c>
      <c r="D3390" s="10" t="s">
        <v>7678</v>
      </c>
      <c r="E3390">
        <v>1</v>
      </c>
      <c r="F3390" s="3">
        <v>0</v>
      </c>
    </row>
    <row r="3391" spans="1:6">
      <c r="A3391" s="3" t="s">
        <v>7679</v>
      </c>
      <c r="B3391" t="s">
        <v>14658</v>
      </c>
      <c r="C3391" t="s">
        <v>7676</v>
      </c>
      <c r="D3391" s="10" t="s">
        <v>7678</v>
      </c>
      <c r="E3391">
        <v>1</v>
      </c>
      <c r="F3391" s="3">
        <v>0</v>
      </c>
    </row>
    <row r="3392" spans="1:6">
      <c r="A3392" s="3" t="s">
        <v>7680</v>
      </c>
      <c r="B3392" t="s">
        <v>14659</v>
      </c>
      <c r="C3392" t="s">
        <v>7681</v>
      </c>
      <c r="D3392" s="10" t="s">
        <v>7682</v>
      </c>
      <c r="E3392">
        <v>1</v>
      </c>
      <c r="F3392" s="3">
        <v>0</v>
      </c>
    </row>
    <row r="3393" spans="1:6">
      <c r="A3393" s="3" t="s">
        <v>7683</v>
      </c>
      <c r="B3393" t="s">
        <v>14660</v>
      </c>
      <c r="C3393" t="s">
        <v>7681</v>
      </c>
      <c r="D3393" s="10" t="s">
        <v>7684</v>
      </c>
      <c r="E3393">
        <v>1</v>
      </c>
      <c r="F3393" s="3">
        <v>0</v>
      </c>
    </row>
    <row r="3394" spans="1:6">
      <c r="A3394" s="3" t="s">
        <v>7685</v>
      </c>
      <c r="B3394" t="s">
        <v>14661</v>
      </c>
      <c r="C3394" t="s">
        <v>7681</v>
      </c>
      <c r="D3394" s="10" t="s">
        <v>16553</v>
      </c>
      <c r="E3394">
        <v>1</v>
      </c>
      <c r="F3394" s="3">
        <v>0</v>
      </c>
    </row>
    <row r="3395" spans="1:6">
      <c r="A3395" s="3" t="s">
        <v>7686</v>
      </c>
      <c r="B3395" t="s">
        <v>14662</v>
      </c>
      <c r="C3395" t="s">
        <v>7681</v>
      </c>
      <c r="D3395" s="10" t="s">
        <v>16553</v>
      </c>
      <c r="E3395">
        <v>1</v>
      </c>
      <c r="F3395" s="3">
        <v>0</v>
      </c>
    </row>
    <row r="3396" spans="1:6">
      <c r="A3396" s="3" t="s">
        <v>7687</v>
      </c>
      <c r="B3396" t="s">
        <v>14663</v>
      </c>
      <c r="C3396" t="s">
        <v>7688</v>
      </c>
      <c r="D3396" s="10" t="s">
        <v>7689</v>
      </c>
      <c r="E3396">
        <v>1</v>
      </c>
      <c r="F3396" s="3">
        <v>0</v>
      </c>
    </row>
    <row r="3397" spans="1:6">
      <c r="A3397" s="3" t="s">
        <v>7690</v>
      </c>
      <c r="B3397" t="s">
        <v>14664</v>
      </c>
      <c r="C3397" t="s">
        <v>7688</v>
      </c>
      <c r="D3397" s="10" t="s">
        <v>7691</v>
      </c>
      <c r="E3397">
        <v>1</v>
      </c>
      <c r="F3397" s="3">
        <v>0</v>
      </c>
    </row>
    <row r="3398" spans="1:6">
      <c r="A3398" s="3" t="s">
        <v>7692</v>
      </c>
      <c r="B3398" t="s">
        <v>14665</v>
      </c>
      <c r="C3398" t="s">
        <v>7688</v>
      </c>
      <c r="D3398" s="10" t="s">
        <v>7693</v>
      </c>
      <c r="E3398">
        <v>1</v>
      </c>
      <c r="F3398" s="3">
        <v>0</v>
      </c>
    </row>
    <row r="3399" spans="1:6">
      <c r="A3399" s="3" t="s">
        <v>7694</v>
      </c>
      <c r="B3399" t="s">
        <v>14666</v>
      </c>
      <c r="C3399" t="s">
        <v>7695</v>
      </c>
      <c r="D3399" s="10" t="s">
        <v>16554</v>
      </c>
      <c r="E3399">
        <v>1</v>
      </c>
      <c r="F3399" s="3">
        <v>0</v>
      </c>
    </row>
    <row r="3400" spans="1:6">
      <c r="A3400" s="3" t="s">
        <v>7696</v>
      </c>
      <c r="B3400" t="s">
        <v>14667</v>
      </c>
      <c r="C3400" t="s">
        <v>7697</v>
      </c>
      <c r="D3400" s="10" t="s">
        <v>7698</v>
      </c>
      <c r="E3400">
        <v>1</v>
      </c>
      <c r="F3400" s="3">
        <v>0</v>
      </c>
    </row>
    <row r="3401" spans="1:6">
      <c r="A3401" s="3" t="s">
        <v>7699</v>
      </c>
      <c r="B3401" t="s">
        <v>14668</v>
      </c>
      <c r="C3401" t="s">
        <v>7697</v>
      </c>
      <c r="D3401" s="10" t="s">
        <v>7698</v>
      </c>
      <c r="E3401">
        <v>1</v>
      </c>
      <c r="F3401" s="3">
        <v>0</v>
      </c>
    </row>
    <row r="3402" spans="1:6">
      <c r="A3402" s="3" t="s">
        <v>7700</v>
      </c>
      <c r="B3402" t="s">
        <v>14669</v>
      </c>
      <c r="C3402" t="s">
        <v>7697</v>
      </c>
      <c r="D3402" s="10" t="s">
        <v>7698</v>
      </c>
      <c r="E3402">
        <v>1</v>
      </c>
      <c r="F3402" s="3">
        <v>0</v>
      </c>
    </row>
    <row r="3403" spans="1:6">
      <c r="A3403" s="3" t="s">
        <v>7701</v>
      </c>
      <c r="B3403" t="s">
        <v>14670</v>
      </c>
      <c r="C3403" t="s">
        <v>7697</v>
      </c>
      <c r="D3403" s="10" t="s">
        <v>7698</v>
      </c>
      <c r="E3403">
        <v>1</v>
      </c>
      <c r="F3403" s="3">
        <v>0</v>
      </c>
    </row>
    <row r="3404" spans="1:6">
      <c r="A3404" s="3" t="s">
        <v>7702</v>
      </c>
      <c r="B3404" t="s">
        <v>14671</v>
      </c>
      <c r="C3404" t="s">
        <v>7703</v>
      </c>
      <c r="D3404" s="10" t="s">
        <v>7698</v>
      </c>
      <c r="E3404">
        <v>1</v>
      </c>
      <c r="F3404" s="3">
        <v>0</v>
      </c>
    </row>
    <row r="3405" spans="1:6">
      <c r="A3405" s="3" t="s">
        <v>7704</v>
      </c>
      <c r="B3405" t="s">
        <v>14672</v>
      </c>
      <c r="C3405" t="s">
        <v>7705</v>
      </c>
      <c r="D3405" s="10" t="s">
        <v>7706</v>
      </c>
      <c r="E3405">
        <v>1</v>
      </c>
      <c r="F3405" s="3">
        <v>0</v>
      </c>
    </row>
    <row r="3406" spans="1:6">
      <c r="A3406" s="3" t="s">
        <v>7707</v>
      </c>
      <c r="B3406" t="s">
        <v>14673</v>
      </c>
      <c r="C3406" t="s">
        <v>7705</v>
      </c>
      <c r="D3406" s="10" t="s">
        <v>7706</v>
      </c>
      <c r="E3406">
        <v>1</v>
      </c>
      <c r="F3406" s="3">
        <v>0</v>
      </c>
    </row>
    <row r="3407" spans="1:6">
      <c r="A3407" s="3" t="s">
        <v>7708</v>
      </c>
      <c r="B3407" t="s">
        <v>14674</v>
      </c>
      <c r="C3407" t="s">
        <v>7705</v>
      </c>
      <c r="D3407" s="10" t="s">
        <v>7706</v>
      </c>
      <c r="E3407">
        <v>1</v>
      </c>
      <c r="F3407" s="3">
        <v>0</v>
      </c>
    </row>
    <row r="3408" spans="1:6">
      <c r="A3408" s="3" t="s">
        <v>7709</v>
      </c>
      <c r="B3408" t="s">
        <v>14675</v>
      </c>
      <c r="C3408" t="s">
        <v>7710</v>
      </c>
      <c r="D3408" s="10" t="s">
        <v>7711</v>
      </c>
      <c r="E3408">
        <v>1</v>
      </c>
      <c r="F3408" s="3">
        <v>0</v>
      </c>
    </row>
    <row r="3409" spans="1:6">
      <c r="A3409" s="3" t="s">
        <v>7712</v>
      </c>
      <c r="B3409" t="s">
        <v>14676</v>
      </c>
      <c r="C3409" t="s">
        <v>7713</v>
      </c>
      <c r="D3409" s="10" t="s">
        <v>7714</v>
      </c>
      <c r="E3409">
        <v>1</v>
      </c>
      <c r="F3409" s="3">
        <v>0</v>
      </c>
    </row>
    <row r="3410" spans="1:6">
      <c r="A3410" s="3" t="s">
        <v>7715</v>
      </c>
      <c r="B3410" t="s">
        <v>14677</v>
      </c>
      <c r="C3410" t="s">
        <v>7713</v>
      </c>
      <c r="D3410" s="10" t="s">
        <v>7716</v>
      </c>
      <c r="E3410">
        <v>1</v>
      </c>
      <c r="F3410" s="3">
        <v>0</v>
      </c>
    </row>
    <row r="3411" spans="1:6">
      <c r="A3411" s="3" t="s">
        <v>7717</v>
      </c>
      <c r="B3411" t="s">
        <v>14678</v>
      </c>
      <c r="C3411" t="s">
        <v>7718</v>
      </c>
      <c r="D3411" s="10" t="s">
        <v>7719</v>
      </c>
      <c r="E3411">
        <v>1</v>
      </c>
      <c r="F3411" s="3">
        <v>0</v>
      </c>
    </row>
    <row r="3412" spans="1:6">
      <c r="A3412" s="3" t="s">
        <v>7720</v>
      </c>
      <c r="B3412" t="s">
        <v>14679</v>
      </c>
      <c r="C3412" t="s">
        <v>7718</v>
      </c>
      <c r="D3412" s="10" t="s">
        <v>7719</v>
      </c>
      <c r="E3412">
        <v>1</v>
      </c>
      <c r="F3412" s="3">
        <v>0</v>
      </c>
    </row>
    <row r="3413" spans="1:6">
      <c r="A3413" s="3" t="s">
        <v>7721</v>
      </c>
      <c r="B3413" t="s">
        <v>14680</v>
      </c>
      <c r="C3413" t="s">
        <v>7722</v>
      </c>
      <c r="D3413" s="10" t="s">
        <v>7723</v>
      </c>
      <c r="E3413">
        <v>1</v>
      </c>
      <c r="F3413" s="3">
        <v>0</v>
      </c>
    </row>
    <row r="3414" spans="1:6">
      <c r="A3414" s="3" t="s">
        <v>7724</v>
      </c>
      <c r="B3414" t="s">
        <v>14681</v>
      </c>
      <c r="C3414" t="s">
        <v>7722</v>
      </c>
      <c r="D3414" s="10" t="s">
        <v>7723</v>
      </c>
      <c r="E3414">
        <v>1</v>
      </c>
      <c r="F3414" s="3">
        <v>0</v>
      </c>
    </row>
    <row r="3415" spans="1:6">
      <c r="A3415" s="3" t="s">
        <v>7725</v>
      </c>
      <c r="B3415" t="s">
        <v>14682</v>
      </c>
      <c r="C3415" t="s">
        <v>7722</v>
      </c>
      <c r="D3415" s="10" t="s">
        <v>7723</v>
      </c>
      <c r="E3415">
        <v>1</v>
      </c>
      <c r="F3415" s="3">
        <v>0</v>
      </c>
    </row>
    <row r="3416" spans="1:6">
      <c r="A3416" s="3" t="s">
        <v>7726</v>
      </c>
      <c r="B3416" t="s">
        <v>14683</v>
      </c>
      <c r="C3416" t="s">
        <v>7722</v>
      </c>
      <c r="D3416" s="10" t="s">
        <v>7723</v>
      </c>
      <c r="E3416">
        <v>1</v>
      </c>
      <c r="F3416" s="3">
        <v>0</v>
      </c>
    </row>
    <row r="3417" spans="1:6">
      <c r="A3417" s="3" t="s">
        <v>7727</v>
      </c>
      <c r="B3417" t="s">
        <v>14684</v>
      </c>
      <c r="C3417" t="s">
        <v>7722</v>
      </c>
      <c r="D3417" s="10" t="s">
        <v>7728</v>
      </c>
      <c r="E3417">
        <v>1</v>
      </c>
      <c r="F3417" s="3">
        <v>0</v>
      </c>
    </row>
    <row r="3418" spans="1:6">
      <c r="A3418" s="3" t="s">
        <v>7729</v>
      </c>
      <c r="B3418" t="s">
        <v>14685</v>
      </c>
      <c r="C3418" t="s">
        <v>7730</v>
      </c>
      <c r="D3418" s="10" t="s">
        <v>7728</v>
      </c>
      <c r="E3418">
        <v>1</v>
      </c>
      <c r="F3418" s="3">
        <v>0</v>
      </c>
    </row>
    <row r="3419" spans="1:6">
      <c r="A3419" s="3" t="s">
        <v>7731</v>
      </c>
      <c r="B3419" t="s">
        <v>14686</v>
      </c>
      <c r="C3419" t="s">
        <v>7730</v>
      </c>
      <c r="D3419" s="10" t="s">
        <v>7728</v>
      </c>
      <c r="E3419">
        <v>1</v>
      </c>
      <c r="F3419" s="3">
        <v>0</v>
      </c>
    </row>
    <row r="3420" spans="1:6">
      <c r="A3420" s="3" t="s">
        <v>7732</v>
      </c>
      <c r="B3420" t="s">
        <v>14687</v>
      </c>
      <c r="C3420" t="s">
        <v>7730</v>
      </c>
      <c r="D3420" s="10" t="s">
        <v>7733</v>
      </c>
      <c r="E3420">
        <v>1</v>
      </c>
      <c r="F3420" s="3">
        <v>0</v>
      </c>
    </row>
    <row r="3421" spans="1:6">
      <c r="A3421" s="3" t="s">
        <v>7734</v>
      </c>
      <c r="B3421" t="s">
        <v>14688</v>
      </c>
      <c r="C3421" t="s">
        <v>7730</v>
      </c>
      <c r="D3421" s="10" t="s">
        <v>7733</v>
      </c>
      <c r="E3421">
        <v>1</v>
      </c>
      <c r="F3421" s="3">
        <v>0</v>
      </c>
    </row>
    <row r="3422" spans="1:6">
      <c r="A3422" s="3" t="s">
        <v>7735</v>
      </c>
      <c r="B3422" t="s">
        <v>14689</v>
      </c>
      <c r="C3422" t="s">
        <v>7736</v>
      </c>
      <c r="D3422" s="10" t="s">
        <v>16555</v>
      </c>
      <c r="E3422">
        <v>1</v>
      </c>
      <c r="F3422" s="3">
        <v>0</v>
      </c>
    </row>
    <row r="3423" spans="1:6">
      <c r="A3423" s="3" t="s">
        <v>7737</v>
      </c>
      <c r="B3423" t="s">
        <v>14690</v>
      </c>
      <c r="C3423" t="s">
        <v>7736</v>
      </c>
      <c r="D3423" s="10" t="s">
        <v>16555</v>
      </c>
      <c r="E3423">
        <v>1</v>
      </c>
      <c r="F3423" s="3">
        <v>0</v>
      </c>
    </row>
    <row r="3424" spans="1:6">
      <c r="A3424" s="3" t="s">
        <v>7738</v>
      </c>
      <c r="B3424" t="s">
        <v>14691</v>
      </c>
      <c r="C3424" t="s">
        <v>7736</v>
      </c>
      <c r="D3424" s="10" t="s">
        <v>7739</v>
      </c>
      <c r="E3424">
        <v>1</v>
      </c>
      <c r="F3424" s="3">
        <v>0</v>
      </c>
    </row>
    <row r="3425" spans="1:6">
      <c r="A3425" s="3" t="s">
        <v>7740</v>
      </c>
      <c r="B3425" t="s">
        <v>14692</v>
      </c>
      <c r="C3425" t="s">
        <v>7741</v>
      </c>
      <c r="D3425" s="10" t="s">
        <v>7742</v>
      </c>
      <c r="E3425">
        <v>1</v>
      </c>
      <c r="F3425" s="3">
        <v>0</v>
      </c>
    </row>
    <row r="3426" spans="1:6">
      <c r="A3426" s="3" t="s">
        <v>7743</v>
      </c>
      <c r="B3426" t="s">
        <v>14693</v>
      </c>
      <c r="C3426" t="s">
        <v>7744</v>
      </c>
      <c r="D3426" s="10" t="s">
        <v>7745</v>
      </c>
      <c r="E3426">
        <v>1</v>
      </c>
      <c r="F3426" s="3">
        <v>0</v>
      </c>
    </row>
    <row r="3427" spans="1:6">
      <c r="A3427" s="3" t="s">
        <v>7746</v>
      </c>
      <c r="B3427" t="s">
        <v>14694</v>
      </c>
      <c r="C3427" t="s">
        <v>7744</v>
      </c>
      <c r="D3427" s="10" t="s">
        <v>7745</v>
      </c>
      <c r="E3427">
        <v>1</v>
      </c>
      <c r="F3427" s="3">
        <v>0</v>
      </c>
    </row>
    <row r="3428" spans="1:6">
      <c r="A3428" s="3" t="s">
        <v>7747</v>
      </c>
      <c r="B3428" t="s">
        <v>14695</v>
      </c>
      <c r="C3428" t="s">
        <v>7744</v>
      </c>
      <c r="D3428" s="10" t="s">
        <v>7745</v>
      </c>
      <c r="E3428">
        <v>1</v>
      </c>
      <c r="F3428" s="3">
        <v>0</v>
      </c>
    </row>
    <row r="3429" spans="1:6">
      <c r="A3429" s="3" t="s">
        <v>7748</v>
      </c>
      <c r="B3429" t="s">
        <v>14696</v>
      </c>
      <c r="C3429" t="s">
        <v>7749</v>
      </c>
      <c r="D3429" s="10" t="s">
        <v>7750</v>
      </c>
      <c r="E3429">
        <v>1</v>
      </c>
      <c r="F3429" s="3">
        <v>0</v>
      </c>
    </row>
    <row r="3430" spans="1:6">
      <c r="A3430" s="3" t="s">
        <v>7751</v>
      </c>
      <c r="B3430" t="s">
        <v>14697</v>
      </c>
      <c r="C3430" t="s">
        <v>7749</v>
      </c>
      <c r="D3430" s="10" t="s">
        <v>7750</v>
      </c>
      <c r="E3430">
        <v>1</v>
      </c>
      <c r="F3430" s="3">
        <v>0</v>
      </c>
    </row>
    <row r="3431" spans="1:6">
      <c r="A3431" s="3" t="s">
        <v>7752</v>
      </c>
      <c r="B3431" t="s">
        <v>14698</v>
      </c>
      <c r="C3431" t="s">
        <v>7753</v>
      </c>
      <c r="D3431" s="10" t="s">
        <v>7754</v>
      </c>
      <c r="E3431">
        <v>1</v>
      </c>
      <c r="F3431" s="3">
        <v>0</v>
      </c>
    </row>
    <row r="3432" spans="1:6">
      <c r="A3432" s="3" t="s">
        <v>7755</v>
      </c>
      <c r="B3432" t="s">
        <v>14699</v>
      </c>
      <c r="C3432" t="s">
        <v>7756</v>
      </c>
      <c r="D3432" s="10" t="s">
        <v>16556</v>
      </c>
      <c r="E3432">
        <v>1</v>
      </c>
      <c r="F3432" s="3">
        <v>0</v>
      </c>
    </row>
    <row r="3433" spans="1:6">
      <c r="A3433" s="3" t="s">
        <v>7757</v>
      </c>
      <c r="B3433" t="s">
        <v>14700</v>
      </c>
      <c r="C3433" t="s">
        <v>7756</v>
      </c>
      <c r="D3433" s="10" t="s">
        <v>7758</v>
      </c>
      <c r="E3433">
        <v>1</v>
      </c>
      <c r="F3433" s="3">
        <v>0</v>
      </c>
    </row>
    <row r="3434" spans="1:6">
      <c r="A3434" s="3" t="s">
        <v>7759</v>
      </c>
      <c r="B3434" t="s">
        <v>14701</v>
      </c>
      <c r="C3434" t="s">
        <v>7756</v>
      </c>
      <c r="D3434" s="10" t="s">
        <v>7758</v>
      </c>
      <c r="E3434">
        <v>1</v>
      </c>
      <c r="F3434" s="3">
        <v>0</v>
      </c>
    </row>
    <row r="3435" spans="1:6">
      <c r="A3435" s="3" t="s">
        <v>7760</v>
      </c>
      <c r="B3435" t="s">
        <v>14702</v>
      </c>
      <c r="C3435" t="s">
        <v>7756</v>
      </c>
      <c r="D3435" s="10" t="s">
        <v>7761</v>
      </c>
      <c r="E3435">
        <v>1</v>
      </c>
      <c r="F3435" s="3">
        <v>0</v>
      </c>
    </row>
    <row r="3436" spans="1:6">
      <c r="A3436" s="3" t="s">
        <v>7762</v>
      </c>
      <c r="B3436" t="s">
        <v>14703</v>
      </c>
      <c r="C3436" t="s">
        <v>7763</v>
      </c>
      <c r="D3436" s="10" t="s">
        <v>7764</v>
      </c>
      <c r="E3436">
        <v>1</v>
      </c>
      <c r="F3436" s="3">
        <v>0</v>
      </c>
    </row>
    <row r="3437" spans="1:6">
      <c r="A3437" s="3" t="s">
        <v>7765</v>
      </c>
      <c r="B3437" t="s">
        <v>14704</v>
      </c>
      <c r="C3437" t="s">
        <v>7766</v>
      </c>
      <c r="D3437" s="10" t="s">
        <v>7767</v>
      </c>
      <c r="E3437">
        <v>1</v>
      </c>
      <c r="F3437" s="3">
        <v>0</v>
      </c>
    </row>
    <row r="3438" spans="1:6">
      <c r="A3438" s="3" t="s">
        <v>7768</v>
      </c>
      <c r="B3438" t="s">
        <v>14705</v>
      </c>
      <c r="C3438" t="s">
        <v>7766</v>
      </c>
      <c r="D3438" s="10" t="s">
        <v>7767</v>
      </c>
      <c r="E3438">
        <v>1</v>
      </c>
      <c r="F3438" s="3">
        <v>0</v>
      </c>
    </row>
    <row r="3439" spans="1:6">
      <c r="A3439" s="3" t="s">
        <v>7769</v>
      </c>
      <c r="B3439" t="s">
        <v>14706</v>
      </c>
      <c r="C3439" t="s">
        <v>7766</v>
      </c>
      <c r="D3439" s="10" t="s">
        <v>7767</v>
      </c>
      <c r="E3439">
        <v>1</v>
      </c>
      <c r="F3439" s="3">
        <v>0</v>
      </c>
    </row>
    <row r="3440" spans="1:6">
      <c r="A3440" s="3" t="s">
        <v>7770</v>
      </c>
      <c r="B3440" t="s">
        <v>14707</v>
      </c>
      <c r="C3440" t="s">
        <v>7766</v>
      </c>
      <c r="D3440" s="10" t="s">
        <v>7767</v>
      </c>
      <c r="E3440">
        <v>1</v>
      </c>
      <c r="F3440" s="3">
        <v>0</v>
      </c>
    </row>
    <row r="3441" spans="1:6">
      <c r="A3441" s="3" t="s">
        <v>7771</v>
      </c>
      <c r="B3441" t="s">
        <v>14708</v>
      </c>
      <c r="C3441" t="s">
        <v>7772</v>
      </c>
      <c r="D3441" s="10" t="s">
        <v>7773</v>
      </c>
      <c r="E3441">
        <v>1</v>
      </c>
      <c r="F3441" s="3">
        <v>0</v>
      </c>
    </row>
    <row r="3442" spans="1:6">
      <c r="A3442" s="3" t="s">
        <v>7774</v>
      </c>
      <c r="B3442" t="s">
        <v>14709</v>
      </c>
      <c r="C3442" t="s">
        <v>7772</v>
      </c>
      <c r="D3442" s="10" t="s">
        <v>7773</v>
      </c>
      <c r="E3442">
        <v>1</v>
      </c>
      <c r="F3442" s="3">
        <v>0</v>
      </c>
    </row>
    <row r="3443" spans="1:6">
      <c r="A3443" s="3" t="s">
        <v>7775</v>
      </c>
      <c r="B3443" t="s">
        <v>14710</v>
      </c>
      <c r="C3443" t="s">
        <v>7776</v>
      </c>
      <c r="D3443" s="10" t="s">
        <v>7777</v>
      </c>
      <c r="E3443">
        <v>1</v>
      </c>
      <c r="F3443" s="3">
        <v>0</v>
      </c>
    </row>
    <row r="3444" spans="1:6">
      <c r="A3444" s="3" t="s">
        <v>7778</v>
      </c>
      <c r="B3444" t="s">
        <v>14711</v>
      </c>
      <c r="C3444" t="s">
        <v>7779</v>
      </c>
      <c r="D3444" s="10" t="s">
        <v>16557</v>
      </c>
      <c r="E3444">
        <v>1</v>
      </c>
      <c r="F3444" s="3">
        <v>0</v>
      </c>
    </row>
    <row r="3445" spans="1:6">
      <c r="A3445" s="3" t="s">
        <v>7780</v>
      </c>
      <c r="B3445" t="s">
        <v>14712</v>
      </c>
      <c r="C3445" t="s">
        <v>7781</v>
      </c>
      <c r="D3445" s="10" t="s">
        <v>7782</v>
      </c>
      <c r="E3445">
        <v>1</v>
      </c>
      <c r="F3445" s="3">
        <v>0</v>
      </c>
    </row>
    <row r="3446" spans="1:6">
      <c r="A3446" s="3" t="s">
        <v>7783</v>
      </c>
      <c r="B3446" t="s">
        <v>14713</v>
      </c>
      <c r="C3446" t="s">
        <v>7781</v>
      </c>
      <c r="D3446" s="10" t="s">
        <v>7784</v>
      </c>
      <c r="E3446">
        <v>1</v>
      </c>
      <c r="F3446" s="3">
        <v>0</v>
      </c>
    </row>
    <row r="3447" spans="1:6">
      <c r="A3447" s="3" t="s">
        <v>7785</v>
      </c>
      <c r="B3447" t="s">
        <v>14714</v>
      </c>
      <c r="C3447" t="s">
        <v>7786</v>
      </c>
      <c r="D3447" s="10" t="s">
        <v>7787</v>
      </c>
      <c r="E3447">
        <v>1</v>
      </c>
      <c r="F3447" s="3">
        <v>0</v>
      </c>
    </row>
    <row r="3448" spans="1:6">
      <c r="A3448" s="3" t="s">
        <v>7788</v>
      </c>
      <c r="B3448" t="s">
        <v>14715</v>
      </c>
      <c r="C3448" t="s">
        <v>7786</v>
      </c>
      <c r="D3448" s="10" t="s">
        <v>7789</v>
      </c>
      <c r="E3448">
        <v>1</v>
      </c>
      <c r="F3448" s="3">
        <v>0</v>
      </c>
    </row>
    <row r="3449" spans="1:6">
      <c r="A3449" s="3" t="s">
        <v>7790</v>
      </c>
      <c r="B3449" t="s">
        <v>14716</v>
      </c>
      <c r="C3449" t="s">
        <v>7791</v>
      </c>
      <c r="D3449" s="10" t="s">
        <v>7792</v>
      </c>
      <c r="E3449">
        <v>1</v>
      </c>
      <c r="F3449" s="3">
        <v>0</v>
      </c>
    </row>
    <row r="3450" spans="1:6">
      <c r="A3450" s="3" t="s">
        <v>7793</v>
      </c>
      <c r="B3450" t="s">
        <v>14717</v>
      </c>
      <c r="C3450" t="s">
        <v>7794</v>
      </c>
      <c r="D3450" s="10" t="s">
        <v>7795</v>
      </c>
      <c r="E3450">
        <v>1</v>
      </c>
      <c r="F3450" s="3">
        <v>0</v>
      </c>
    </row>
    <row r="3451" spans="1:6">
      <c r="A3451" s="3" t="s">
        <v>7796</v>
      </c>
      <c r="B3451" t="s">
        <v>14718</v>
      </c>
      <c r="C3451" t="s">
        <v>7794</v>
      </c>
      <c r="D3451" s="10" t="s">
        <v>7797</v>
      </c>
      <c r="E3451">
        <v>1</v>
      </c>
      <c r="F3451" s="3">
        <v>0</v>
      </c>
    </row>
    <row r="3452" spans="1:6">
      <c r="A3452" s="3" t="s">
        <v>7798</v>
      </c>
      <c r="B3452" t="s">
        <v>14719</v>
      </c>
      <c r="C3452" t="s">
        <v>7799</v>
      </c>
      <c r="D3452" s="10" t="s">
        <v>7800</v>
      </c>
      <c r="E3452">
        <v>1</v>
      </c>
      <c r="F3452" s="3">
        <v>0</v>
      </c>
    </row>
    <row r="3453" spans="1:6">
      <c r="A3453" s="3" t="s">
        <v>7801</v>
      </c>
      <c r="B3453" t="s">
        <v>14720</v>
      </c>
      <c r="C3453" t="s">
        <v>7799</v>
      </c>
      <c r="D3453" s="10" t="s">
        <v>7802</v>
      </c>
      <c r="E3453">
        <v>1</v>
      </c>
      <c r="F3453" s="3">
        <v>0</v>
      </c>
    </row>
    <row r="3454" spans="1:6">
      <c r="A3454" s="3" t="s">
        <v>7803</v>
      </c>
      <c r="B3454" t="s">
        <v>14721</v>
      </c>
      <c r="C3454" t="s">
        <v>7804</v>
      </c>
      <c r="D3454" s="10" t="s">
        <v>7805</v>
      </c>
      <c r="E3454">
        <v>1</v>
      </c>
      <c r="F3454" s="3">
        <v>0</v>
      </c>
    </row>
    <row r="3455" spans="1:6">
      <c r="A3455" s="3" t="s">
        <v>7806</v>
      </c>
      <c r="B3455" t="s">
        <v>14722</v>
      </c>
      <c r="C3455" t="s">
        <v>7807</v>
      </c>
      <c r="D3455" s="10" t="s">
        <v>7808</v>
      </c>
      <c r="E3455">
        <v>1</v>
      </c>
      <c r="F3455" s="3">
        <v>0</v>
      </c>
    </row>
    <row r="3456" spans="1:6">
      <c r="A3456" s="3" t="s">
        <v>7809</v>
      </c>
      <c r="B3456" t="s">
        <v>14723</v>
      </c>
      <c r="C3456" t="s">
        <v>7810</v>
      </c>
      <c r="D3456" s="10" t="s">
        <v>7811</v>
      </c>
      <c r="E3456">
        <v>1</v>
      </c>
      <c r="F3456" s="3">
        <v>0</v>
      </c>
    </row>
    <row r="3457" spans="1:6">
      <c r="A3457" s="3" t="s">
        <v>7812</v>
      </c>
      <c r="B3457" t="s">
        <v>14724</v>
      </c>
      <c r="C3457" t="s">
        <v>7813</v>
      </c>
      <c r="D3457" s="10" t="s">
        <v>16558</v>
      </c>
      <c r="E3457">
        <v>1</v>
      </c>
      <c r="F3457" s="3">
        <v>0</v>
      </c>
    </row>
    <row r="3458" spans="1:6">
      <c r="A3458" s="3" t="s">
        <v>7814</v>
      </c>
      <c r="B3458" t="s">
        <v>14725</v>
      </c>
      <c r="C3458" t="s">
        <v>7813</v>
      </c>
      <c r="D3458" s="10" t="s">
        <v>16558</v>
      </c>
      <c r="E3458">
        <v>1</v>
      </c>
      <c r="F3458" s="3">
        <v>0</v>
      </c>
    </row>
    <row r="3459" spans="1:6">
      <c r="A3459" s="3" t="s">
        <v>7815</v>
      </c>
      <c r="B3459" t="s">
        <v>14726</v>
      </c>
      <c r="C3459" t="s">
        <v>7813</v>
      </c>
      <c r="D3459" s="10" t="s">
        <v>16558</v>
      </c>
      <c r="E3459">
        <v>1</v>
      </c>
      <c r="F3459" s="3">
        <v>0</v>
      </c>
    </row>
    <row r="3460" spans="1:6">
      <c r="A3460" s="3" t="s">
        <v>7816</v>
      </c>
      <c r="B3460" t="s">
        <v>14727</v>
      </c>
      <c r="C3460" t="s">
        <v>7817</v>
      </c>
      <c r="D3460" s="10" t="s">
        <v>16558</v>
      </c>
      <c r="E3460">
        <v>1</v>
      </c>
      <c r="F3460" s="3">
        <v>0</v>
      </c>
    </row>
    <row r="3461" spans="1:6">
      <c r="A3461" s="3" t="s">
        <v>7818</v>
      </c>
      <c r="B3461" t="s">
        <v>14728</v>
      </c>
      <c r="C3461" t="s">
        <v>7817</v>
      </c>
      <c r="D3461" s="10" t="s">
        <v>7819</v>
      </c>
      <c r="E3461">
        <v>1</v>
      </c>
      <c r="F3461" s="3">
        <v>0</v>
      </c>
    </row>
    <row r="3462" spans="1:6">
      <c r="A3462" s="3" t="s">
        <v>7820</v>
      </c>
      <c r="B3462" t="s">
        <v>14729</v>
      </c>
      <c r="C3462" t="s">
        <v>7817</v>
      </c>
      <c r="D3462" s="10" t="s">
        <v>7819</v>
      </c>
      <c r="E3462">
        <v>1</v>
      </c>
      <c r="F3462" s="3">
        <v>0</v>
      </c>
    </row>
    <row r="3463" spans="1:6">
      <c r="A3463" s="3" t="s">
        <v>7821</v>
      </c>
      <c r="B3463" t="s">
        <v>14730</v>
      </c>
      <c r="C3463" t="s">
        <v>7822</v>
      </c>
      <c r="D3463" s="10" t="s">
        <v>7819</v>
      </c>
      <c r="E3463">
        <v>1</v>
      </c>
      <c r="F3463" s="3">
        <v>0</v>
      </c>
    </row>
    <row r="3464" spans="1:6">
      <c r="A3464" s="3" t="s">
        <v>7823</v>
      </c>
      <c r="B3464" t="s">
        <v>14731</v>
      </c>
      <c r="C3464" t="s">
        <v>7822</v>
      </c>
      <c r="D3464" s="10" t="s">
        <v>7824</v>
      </c>
      <c r="E3464">
        <v>1</v>
      </c>
      <c r="F3464" s="3">
        <v>0</v>
      </c>
    </row>
    <row r="3465" spans="1:6">
      <c r="A3465" s="3" t="s">
        <v>7825</v>
      </c>
      <c r="B3465" t="s">
        <v>14732</v>
      </c>
      <c r="C3465" t="s">
        <v>7826</v>
      </c>
      <c r="D3465" s="10" t="s">
        <v>7824</v>
      </c>
      <c r="E3465">
        <v>1</v>
      </c>
      <c r="F3465" s="3">
        <v>0</v>
      </c>
    </row>
    <row r="3466" spans="1:6">
      <c r="A3466" s="3" t="s">
        <v>7827</v>
      </c>
      <c r="B3466" t="s">
        <v>14733</v>
      </c>
      <c r="C3466" t="s">
        <v>7826</v>
      </c>
      <c r="D3466" s="10" t="s">
        <v>7824</v>
      </c>
      <c r="E3466">
        <v>1</v>
      </c>
      <c r="F3466" s="3">
        <v>0</v>
      </c>
    </row>
    <row r="3467" spans="1:6">
      <c r="A3467" s="3" t="s">
        <v>7828</v>
      </c>
      <c r="B3467" t="s">
        <v>14734</v>
      </c>
      <c r="C3467" t="s">
        <v>7829</v>
      </c>
      <c r="D3467" s="10" t="s">
        <v>7830</v>
      </c>
      <c r="E3467">
        <v>1</v>
      </c>
      <c r="F3467" s="3">
        <v>0</v>
      </c>
    </row>
    <row r="3468" spans="1:6">
      <c r="A3468" s="3" t="s">
        <v>7831</v>
      </c>
      <c r="B3468" t="s">
        <v>14735</v>
      </c>
      <c r="C3468" t="s">
        <v>7829</v>
      </c>
      <c r="D3468" s="10" t="s">
        <v>7830</v>
      </c>
      <c r="E3468">
        <v>1</v>
      </c>
      <c r="F3468" s="3">
        <v>0</v>
      </c>
    </row>
    <row r="3469" spans="1:6">
      <c r="A3469" s="3" t="s">
        <v>7832</v>
      </c>
      <c r="B3469" t="s">
        <v>14736</v>
      </c>
      <c r="C3469" t="s">
        <v>7829</v>
      </c>
      <c r="D3469" s="10" t="s">
        <v>7830</v>
      </c>
      <c r="E3469">
        <v>1</v>
      </c>
      <c r="F3469" s="3">
        <v>0</v>
      </c>
    </row>
    <row r="3470" spans="1:6">
      <c r="A3470" s="3" t="s">
        <v>7833</v>
      </c>
      <c r="B3470" t="s">
        <v>14737</v>
      </c>
      <c r="C3470" t="s">
        <v>7829</v>
      </c>
      <c r="D3470" s="10" t="s">
        <v>7830</v>
      </c>
      <c r="E3470">
        <v>1</v>
      </c>
      <c r="F3470" s="3">
        <v>0</v>
      </c>
    </row>
    <row r="3471" spans="1:6">
      <c r="A3471" s="3" t="s">
        <v>7834</v>
      </c>
      <c r="B3471" t="s">
        <v>14738</v>
      </c>
      <c r="C3471" t="s">
        <v>7835</v>
      </c>
      <c r="D3471" s="10" t="s">
        <v>7836</v>
      </c>
      <c r="E3471">
        <v>1</v>
      </c>
      <c r="F3471" s="3">
        <v>0</v>
      </c>
    </row>
    <row r="3472" spans="1:6">
      <c r="A3472" s="3" t="s">
        <v>7837</v>
      </c>
      <c r="B3472" t="s">
        <v>14739</v>
      </c>
      <c r="C3472" t="s">
        <v>7835</v>
      </c>
      <c r="D3472" s="10" t="s">
        <v>7836</v>
      </c>
      <c r="E3472">
        <v>1</v>
      </c>
      <c r="F3472" s="3">
        <v>0</v>
      </c>
    </row>
    <row r="3473" spans="1:6">
      <c r="A3473" s="3" t="s">
        <v>7838</v>
      </c>
      <c r="B3473" t="s">
        <v>14740</v>
      </c>
      <c r="C3473" t="s">
        <v>7839</v>
      </c>
      <c r="D3473" s="10" t="s">
        <v>7840</v>
      </c>
      <c r="E3473">
        <v>1</v>
      </c>
      <c r="F3473" s="3">
        <v>0</v>
      </c>
    </row>
    <row r="3474" spans="1:6">
      <c r="A3474" s="3" t="s">
        <v>7841</v>
      </c>
      <c r="B3474" t="s">
        <v>14741</v>
      </c>
      <c r="C3474" t="s">
        <v>7842</v>
      </c>
      <c r="D3474" s="10" t="s">
        <v>7843</v>
      </c>
      <c r="E3474">
        <v>1</v>
      </c>
      <c r="F3474" s="3">
        <v>0</v>
      </c>
    </row>
    <row r="3475" spans="1:6">
      <c r="A3475" s="3" t="s">
        <v>7844</v>
      </c>
      <c r="B3475" t="s">
        <v>14742</v>
      </c>
      <c r="C3475" t="s">
        <v>7842</v>
      </c>
      <c r="D3475" s="10" t="s">
        <v>7843</v>
      </c>
      <c r="E3475">
        <v>1</v>
      </c>
      <c r="F3475" s="3">
        <v>0</v>
      </c>
    </row>
    <row r="3476" spans="1:6">
      <c r="A3476" s="3" t="s">
        <v>7845</v>
      </c>
      <c r="B3476" t="s">
        <v>14743</v>
      </c>
      <c r="C3476" t="s">
        <v>7842</v>
      </c>
      <c r="D3476" s="10" t="s">
        <v>7843</v>
      </c>
      <c r="E3476">
        <v>1</v>
      </c>
      <c r="F3476" s="3">
        <v>0</v>
      </c>
    </row>
    <row r="3477" spans="1:6">
      <c r="A3477" s="3" t="s">
        <v>7846</v>
      </c>
      <c r="B3477" t="s">
        <v>14744</v>
      </c>
      <c r="C3477" t="s">
        <v>7842</v>
      </c>
      <c r="D3477" s="10" t="s">
        <v>7843</v>
      </c>
      <c r="E3477">
        <v>1</v>
      </c>
      <c r="F3477" s="3">
        <v>0</v>
      </c>
    </row>
    <row r="3478" spans="1:6">
      <c r="A3478" s="3" t="s">
        <v>7847</v>
      </c>
      <c r="B3478" t="s">
        <v>14745</v>
      </c>
      <c r="C3478" t="s">
        <v>7842</v>
      </c>
      <c r="D3478" s="10" t="s">
        <v>7843</v>
      </c>
      <c r="E3478">
        <v>1</v>
      </c>
      <c r="F3478" s="3">
        <v>0</v>
      </c>
    </row>
    <row r="3479" spans="1:6">
      <c r="A3479" s="3" t="s">
        <v>7848</v>
      </c>
      <c r="B3479" t="s">
        <v>14746</v>
      </c>
      <c r="C3479" t="s">
        <v>7849</v>
      </c>
      <c r="D3479" s="10" t="s">
        <v>7850</v>
      </c>
      <c r="E3479">
        <v>1</v>
      </c>
      <c r="F3479" s="3">
        <v>0</v>
      </c>
    </row>
    <row r="3480" spans="1:6">
      <c r="A3480" s="3" t="s">
        <v>7851</v>
      </c>
      <c r="B3480" t="s">
        <v>14747</v>
      </c>
      <c r="C3480" t="s">
        <v>7849</v>
      </c>
      <c r="D3480" s="10" t="s">
        <v>7850</v>
      </c>
      <c r="E3480">
        <v>1</v>
      </c>
      <c r="F3480" s="3">
        <v>0</v>
      </c>
    </row>
    <row r="3481" spans="1:6">
      <c r="A3481" s="3" t="s">
        <v>7852</v>
      </c>
      <c r="B3481" t="s">
        <v>14748</v>
      </c>
      <c r="C3481" t="s">
        <v>7849</v>
      </c>
      <c r="D3481" s="10" t="s">
        <v>7850</v>
      </c>
      <c r="E3481">
        <v>1</v>
      </c>
      <c r="F3481" s="3">
        <v>0</v>
      </c>
    </row>
    <row r="3482" spans="1:6">
      <c r="A3482" s="3" t="s">
        <v>7853</v>
      </c>
      <c r="B3482" t="s">
        <v>14749</v>
      </c>
      <c r="C3482" t="s">
        <v>7849</v>
      </c>
      <c r="D3482" s="10" t="s">
        <v>7850</v>
      </c>
      <c r="E3482">
        <v>1</v>
      </c>
      <c r="F3482" s="3">
        <v>0</v>
      </c>
    </row>
    <row r="3483" spans="1:6">
      <c r="A3483" s="3" t="s">
        <v>7854</v>
      </c>
      <c r="B3483" t="s">
        <v>14750</v>
      </c>
      <c r="C3483" t="s">
        <v>7849</v>
      </c>
      <c r="D3483" s="10" t="s">
        <v>7855</v>
      </c>
      <c r="E3483">
        <v>1</v>
      </c>
      <c r="F3483" s="3">
        <v>0</v>
      </c>
    </row>
    <row r="3484" spans="1:6">
      <c r="A3484" s="3" t="s">
        <v>7856</v>
      </c>
      <c r="B3484" t="s">
        <v>14751</v>
      </c>
      <c r="C3484" t="s">
        <v>7857</v>
      </c>
      <c r="D3484" s="10" t="s">
        <v>7858</v>
      </c>
      <c r="E3484">
        <v>1</v>
      </c>
      <c r="F3484" s="3">
        <v>0</v>
      </c>
    </row>
    <row r="3485" spans="1:6">
      <c r="A3485" s="3" t="s">
        <v>7859</v>
      </c>
      <c r="B3485" t="s">
        <v>14752</v>
      </c>
      <c r="C3485" t="s">
        <v>7860</v>
      </c>
      <c r="D3485" s="10" t="s">
        <v>16559</v>
      </c>
      <c r="E3485">
        <v>1</v>
      </c>
      <c r="F3485" s="3">
        <v>0</v>
      </c>
    </row>
    <row r="3486" spans="1:6">
      <c r="A3486" s="3" t="s">
        <v>7861</v>
      </c>
      <c r="B3486" t="s">
        <v>14753</v>
      </c>
      <c r="C3486" t="s">
        <v>7862</v>
      </c>
      <c r="D3486" s="10" t="s">
        <v>7863</v>
      </c>
      <c r="E3486">
        <v>1</v>
      </c>
      <c r="F3486" s="3">
        <v>0</v>
      </c>
    </row>
    <row r="3487" spans="1:6">
      <c r="A3487" s="3" t="s">
        <v>7864</v>
      </c>
      <c r="B3487" t="s">
        <v>14754</v>
      </c>
      <c r="C3487" t="s">
        <v>7865</v>
      </c>
      <c r="D3487" s="10" t="s">
        <v>7866</v>
      </c>
      <c r="E3487">
        <v>1</v>
      </c>
      <c r="F3487" s="3">
        <v>0</v>
      </c>
    </row>
    <row r="3488" spans="1:6">
      <c r="A3488" s="3" t="s">
        <v>7867</v>
      </c>
      <c r="B3488" t="s">
        <v>14755</v>
      </c>
      <c r="C3488" t="s">
        <v>7868</v>
      </c>
      <c r="D3488" s="10" t="s">
        <v>7869</v>
      </c>
      <c r="E3488">
        <v>1</v>
      </c>
      <c r="F3488" s="3">
        <v>0</v>
      </c>
    </row>
    <row r="3489" spans="1:6">
      <c r="A3489" s="3" t="s">
        <v>7870</v>
      </c>
      <c r="B3489" t="s">
        <v>14756</v>
      </c>
      <c r="C3489" t="s">
        <v>7868</v>
      </c>
      <c r="D3489" s="10" t="s">
        <v>7869</v>
      </c>
      <c r="E3489">
        <v>1</v>
      </c>
      <c r="F3489" s="3">
        <v>0</v>
      </c>
    </row>
    <row r="3490" spans="1:6">
      <c r="A3490" s="3" t="s">
        <v>7871</v>
      </c>
      <c r="B3490" t="s">
        <v>14757</v>
      </c>
      <c r="C3490" t="s">
        <v>7868</v>
      </c>
      <c r="D3490" s="10" t="s">
        <v>7872</v>
      </c>
      <c r="E3490">
        <v>1</v>
      </c>
      <c r="F3490" s="3">
        <v>0</v>
      </c>
    </row>
    <row r="3491" spans="1:6">
      <c r="A3491" s="3" t="s">
        <v>7873</v>
      </c>
      <c r="B3491" t="s">
        <v>14758</v>
      </c>
      <c r="C3491" t="s">
        <v>7868</v>
      </c>
      <c r="D3491" s="10" t="s">
        <v>7872</v>
      </c>
      <c r="E3491">
        <v>1</v>
      </c>
      <c r="F3491" s="3">
        <v>0</v>
      </c>
    </row>
    <row r="3492" spans="1:6">
      <c r="A3492" s="3" t="s">
        <v>7874</v>
      </c>
      <c r="B3492" t="s">
        <v>14759</v>
      </c>
      <c r="C3492" t="s">
        <v>7875</v>
      </c>
      <c r="D3492" s="10" t="s">
        <v>7876</v>
      </c>
      <c r="E3492">
        <v>1</v>
      </c>
      <c r="F3492" s="3">
        <v>0</v>
      </c>
    </row>
    <row r="3493" spans="1:6">
      <c r="A3493" s="3" t="s">
        <v>7877</v>
      </c>
      <c r="B3493" t="s">
        <v>14760</v>
      </c>
      <c r="C3493" t="s">
        <v>7875</v>
      </c>
      <c r="D3493" s="10" t="s">
        <v>7876</v>
      </c>
      <c r="E3493">
        <v>1</v>
      </c>
      <c r="F3493" s="3">
        <v>0</v>
      </c>
    </row>
    <row r="3494" spans="1:6">
      <c r="A3494" s="3" t="s">
        <v>7878</v>
      </c>
      <c r="B3494" t="s">
        <v>14761</v>
      </c>
      <c r="C3494" t="s">
        <v>7879</v>
      </c>
      <c r="D3494" s="10" t="s">
        <v>7880</v>
      </c>
      <c r="E3494">
        <v>1</v>
      </c>
      <c r="F3494" s="3">
        <v>0</v>
      </c>
    </row>
    <row r="3495" spans="1:6">
      <c r="A3495" s="3" t="s">
        <v>7881</v>
      </c>
      <c r="B3495" t="s">
        <v>14762</v>
      </c>
      <c r="C3495" t="s">
        <v>7879</v>
      </c>
      <c r="D3495" s="10" t="s">
        <v>7880</v>
      </c>
      <c r="E3495">
        <v>1</v>
      </c>
      <c r="F3495" s="3">
        <v>0</v>
      </c>
    </row>
    <row r="3496" spans="1:6">
      <c r="A3496" s="3" t="s">
        <v>7882</v>
      </c>
      <c r="B3496" t="s">
        <v>14763</v>
      </c>
      <c r="C3496" t="s">
        <v>7879</v>
      </c>
      <c r="D3496" s="10" t="s">
        <v>7883</v>
      </c>
      <c r="E3496">
        <v>1</v>
      </c>
      <c r="F3496" s="3">
        <v>0</v>
      </c>
    </row>
    <row r="3497" spans="1:6">
      <c r="A3497" s="3" t="s">
        <v>7884</v>
      </c>
      <c r="B3497" t="s">
        <v>14764</v>
      </c>
      <c r="C3497" t="s">
        <v>7879</v>
      </c>
      <c r="D3497" s="10" t="s">
        <v>7883</v>
      </c>
      <c r="E3497">
        <v>1</v>
      </c>
      <c r="F3497" s="3">
        <v>0</v>
      </c>
    </row>
    <row r="3498" spans="1:6">
      <c r="A3498" s="3" t="s">
        <v>7885</v>
      </c>
      <c r="B3498" t="s">
        <v>14765</v>
      </c>
      <c r="C3498" t="s">
        <v>7886</v>
      </c>
      <c r="D3498" s="10" t="s">
        <v>7887</v>
      </c>
      <c r="E3498">
        <v>1</v>
      </c>
      <c r="F3498" s="3">
        <v>0</v>
      </c>
    </row>
    <row r="3499" spans="1:6">
      <c r="A3499" s="3" t="s">
        <v>7888</v>
      </c>
      <c r="B3499" t="s">
        <v>14766</v>
      </c>
      <c r="C3499" t="s">
        <v>7886</v>
      </c>
      <c r="D3499" s="10" t="s">
        <v>7889</v>
      </c>
      <c r="E3499">
        <v>1</v>
      </c>
      <c r="F3499" s="3">
        <v>0</v>
      </c>
    </row>
    <row r="3500" spans="1:6">
      <c r="A3500" s="3" t="s">
        <v>7890</v>
      </c>
      <c r="B3500" t="s">
        <v>14767</v>
      </c>
      <c r="C3500" t="s">
        <v>7891</v>
      </c>
      <c r="D3500" s="10" t="s">
        <v>7892</v>
      </c>
      <c r="E3500">
        <v>1</v>
      </c>
      <c r="F3500" s="3">
        <v>0</v>
      </c>
    </row>
    <row r="3501" spans="1:6">
      <c r="A3501" s="3" t="s">
        <v>7893</v>
      </c>
      <c r="B3501" t="s">
        <v>14768</v>
      </c>
      <c r="C3501" t="s">
        <v>7894</v>
      </c>
      <c r="D3501" s="10" t="s">
        <v>7895</v>
      </c>
      <c r="E3501">
        <v>1</v>
      </c>
      <c r="F3501" s="3">
        <v>0</v>
      </c>
    </row>
    <row r="3502" spans="1:6">
      <c r="A3502" s="3" t="s">
        <v>7896</v>
      </c>
      <c r="B3502" t="s">
        <v>14769</v>
      </c>
      <c r="C3502" t="s">
        <v>7894</v>
      </c>
      <c r="D3502" s="10" t="s">
        <v>7897</v>
      </c>
      <c r="E3502">
        <v>1</v>
      </c>
      <c r="F3502" s="3">
        <v>0</v>
      </c>
    </row>
    <row r="3503" spans="1:6">
      <c r="A3503" s="3" t="s">
        <v>7898</v>
      </c>
      <c r="B3503" t="s">
        <v>14770</v>
      </c>
      <c r="C3503" t="s">
        <v>7899</v>
      </c>
      <c r="D3503" s="10" t="s">
        <v>7900</v>
      </c>
      <c r="E3503">
        <v>1</v>
      </c>
      <c r="F3503" s="3">
        <v>0</v>
      </c>
    </row>
    <row r="3504" spans="1:6">
      <c r="A3504" s="3" t="s">
        <v>7901</v>
      </c>
      <c r="B3504" t="s">
        <v>14771</v>
      </c>
      <c r="C3504" t="s">
        <v>7899</v>
      </c>
      <c r="D3504" s="10" t="s">
        <v>7902</v>
      </c>
      <c r="E3504">
        <v>1</v>
      </c>
      <c r="F3504" s="3">
        <v>0</v>
      </c>
    </row>
    <row r="3505" spans="1:6">
      <c r="A3505" s="3" t="s">
        <v>7903</v>
      </c>
      <c r="B3505" t="s">
        <v>14772</v>
      </c>
      <c r="C3505" t="s">
        <v>7899</v>
      </c>
      <c r="D3505" s="10" t="s">
        <v>7902</v>
      </c>
      <c r="E3505">
        <v>1</v>
      </c>
      <c r="F3505" s="3">
        <v>0</v>
      </c>
    </row>
    <row r="3506" spans="1:6">
      <c r="A3506" s="3" t="s">
        <v>7904</v>
      </c>
      <c r="B3506" t="s">
        <v>14773</v>
      </c>
      <c r="C3506" t="s">
        <v>7905</v>
      </c>
      <c r="D3506" s="10" t="s">
        <v>7906</v>
      </c>
      <c r="E3506">
        <v>1</v>
      </c>
      <c r="F3506" s="3">
        <v>0</v>
      </c>
    </row>
    <row r="3507" spans="1:6">
      <c r="A3507" s="3" t="s">
        <v>7907</v>
      </c>
      <c r="B3507" t="s">
        <v>14774</v>
      </c>
      <c r="C3507" t="s">
        <v>7905</v>
      </c>
      <c r="D3507" s="10" t="s">
        <v>7908</v>
      </c>
      <c r="E3507">
        <v>1</v>
      </c>
      <c r="F3507" s="3">
        <v>0</v>
      </c>
    </row>
    <row r="3508" spans="1:6">
      <c r="A3508" s="3" t="s">
        <v>7909</v>
      </c>
      <c r="B3508" t="s">
        <v>14775</v>
      </c>
      <c r="C3508" t="s">
        <v>7905</v>
      </c>
      <c r="D3508" s="10" t="s">
        <v>7908</v>
      </c>
      <c r="E3508">
        <v>1</v>
      </c>
      <c r="F3508" s="3">
        <v>0</v>
      </c>
    </row>
    <row r="3509" spans="1:6">
      <c r="A3509" s="3" t="s">
        <v>7910</v>
      </c>
      <c r="B3509" t="s">
        <v>14776</v>
      </c>
      <c r="C3509" t="s">
        <v>7911</v>
      </c>
      <c r="D3509" s="10" t="s">
        <v>7912</v>
      </c>
      <c r="E3509">
        <v>1</v>
      </c>
      <c r="F3509" s="3">
        <v>0</v>
      </c>
    </row>
    <row r="3510" spans="1:6">
      <c r="A3510" s="3" t="s">
        <v>7913</v>
      </c>
      <c r="B3510" t="s">
        <v>14777</v>
      </c>
      <c r="C3510" t="s">
        <v>7914</v>
      </c>
      <c r="D3510" s="10" t="s">
        <v>7915</v>
      </c>
      <c r="E3510">
        <v>1</v>
      </c>
      <c r="F3510" s="3">
        <v>0</v>
      </c>
    </row>
    <row r="3511" spans="1:6">
      <c r="A3511" s="3" t="s">
        <v>7916</v>
      </c>
      <c r="B3511" t="s">
        <v>14778</v>
      </c>
      <c r="C3511" t="s">
        <v>7917</v>
      </c>
      <c r="D3511" s="10" t="s">
        <v>7918</v>
      </c>
      <c r="E3511">
        <v>1</v>
      </c>
      <c r="F3511" s="3">
        <v>0</v>
      </c>
    </row>
    <row r="3512" spans="1:6">
      <c r="A3512" s="3" t="s">
        <v>7919</v>
      </c>
      <c r="B3512" t="s">
        <v>14779</v>
      </c>
      <c r="C3512" t="s">
        <v>7917</v>
      </c>
      <c r="D3512" s="10" t="s">
        <v>7920</v>
      </c>
      <c r="E3512">
        <v>1</v>
      </c>
      <c r="F3512" s="3">
        <v>0</v>
      </c>
    </row>
    <row r="3513" spans="1:6">
      <c r="A3513" s="3" t="s">
        <v>7921</v>
      </c>
      <c r="B3513" t="s">
        <v>14780</v>
      </c>
      <c r="C3513" t="s">
        <v>7917</v>
      </c>
      <c r="D3513" s="10" t="s">
        <v>7920</v>
      </c>
      <c r="E3513">
        <v>1</v>
      </c>
      <c r="F3513" s="3">
        <v>0</v>
      </c>
    </row>
    <row r="3514" spans="1:6">
      <c r="A3514" s="3" t="s">
        <v>7922</v>
      </c>
      <c r="B3514" t="s">
        <v>14781</v>
      </c>
      <c r="C3514" t="s">
        <v>7917</v>
      </c>
      <c r="D3514" s="10" t="s">
        <v>7923</v>
      </c>
      <c r="E3514">
        <v>1</v>
      </c>
      <c r="F3514" s="3">
        <v>0</v>
      </c>
    </row>
    <row r="3515" spans="1:6">
      <c r="A3515" s="3" t="s">
        <v>7924</v>
      </c>
      <c r="B3515" t="s">
        <v>14782</v>
      </c>
      <c r="C3515" t="s">
        <v>7925</v>
      </c>
      <c r="D3515" s="10" t="s">
        <v>7926</v>
      </c>
      <c r="E3515">
        <v>1</v>
      </c>
      <c r="F3515" s="3">
        <v>0</v>
      </c>
    </row>
    <row r="3516" spans="1:6">
      <c r="A3516" s="3" t="s">
        <v>7927</v>
      </c>
      <c r="B3516" t="s">
        <v>14783</v>
      </c>
      <c r="C3516" t="s">
        <v>7928</v>
      </c>
      <c r="D3516" s="10" t="s">
        <v>7929</v>
      </c>
      <c r="E3516">
        <v>1</v>
      </c>
      <c r="F3516" s="3">
        <v>0</v>
      </c>
    </row>
    <row r="3517" spans="1:6">
      <c r="A3517" s="3" t="s">
        <v>7930</v>
      </c>
      <c r="B3517" t="s">
        <v>14784</v>
      </c>
      <c r="C3517" t="s">
        <v>7928</v>
      </c>
      <c r="D3517" s="10" t="s">
        <v>7929</v>
      </c>
      <c r="E3517">
        <v>1</v>
      </c>
      <c r="F3517" s="3">
        <v>0</v>
      </c>
    </row>
    <row r="3518" spans="1:6">
      <c r="A3518" s="3" t="s">
        <v>7931</v>
      </c>
      <c r="B3518" t="s">
        <v>14785</v>
      </c>
      <c r="C3518" t="s">
        <v>7928</v>
      </c>
      <c r="D3518" s="10" t="s">
        <v>7932</v>
      </c>
      <c r="E3518">
        <v>1</v>
      </c>
      <c r="F3518" s="3">
        <v>0</v>
      </c>
    </row>
    <row r="3519" spans="1:6">
      <c r="A3519" s="3" t="s">
        <v>7933</v>
      </c>
      <c r="B3519" t="s">
        <v>14786</v>
      </c>
      <c r="C3519" t="s">
        <v>7928</v>
      </c>
      <c r="D3519" s="10" t="s">
        <v>7932</v>
      </c>
      <c r="E3519">
        <v>1</v>
      </c>
      <c r="F3519" s="3">
        <v>0</v>
      </c>
    </row>
    <row r="3520" spans="1:6">
      <c r="A3520" s="3" t="s">
        <v>7934</v>
      </c>
      <c r="B3520" t="s">
        <v>14787</v>
      </c>
      <c r="C3520" t="s">
        <v>7935</v>
      </c>
      <c r="D3520" s="10" t="s">
        <v>16560</v>
      </c>
      <c r="E3520">
        <v>1</v>
      </c>
      <c r="F3520" s="3">
        <v>0</v>
      </c>
    </row>
    <row r="3521" spans="1:6">
      <c r="A3521" s="3" t="s">
        <v>7936</v>
      </c>
      <c r="B3521" t="s">
        <v>14788</v>
      </c>
      <c r="C3521" t="s">
        <v>7935</v>
      </c>
      <c r="D3521" s="10" t="s">
        <v>16560</v>
      </c>
      <c r="E3521">
        <v>1</v>
      </c>
      <c r="F3521" s="3">
        <v>0</v>
      </c>
    </row>
    <row r="3522" spans="1:6">
      <c r="A3522" s="3" t="s">
        <v>7937</v>
      </c>
      <c r="B3522" t="s">
        <v>14789</v>
      </c>
      <c r="C3522" t="s">
        <v>7938</v>
      </c>
      <c r="D3522" s="10" t="s">
        <v>7939</v>
      </c>
      <c r="E3522">
        <v>1</v>
      </c>
      <c r="F3522" s="3">
        <v>0</v>
      </c>
    </row>
    <row r="3523" spans="1:6">
      <c r="A3523" s="3" t="s">
        <v>7940</v>
      </c>
      <c r="B3523" t="s">
        <v>14790</v>
      </c>
      <c r="C3523" t="s">
        <v>7941</v>
      </c>
      <c r="D3523" s="10" t="s">
        <v>7942</v>
      </c>
      <c r="E3523">
        <v>1</v>
      </c>
      <c r="F3523" s="3">
        <v>0</v>
      </c>
    </row>
    <row r="3524" spans="1:6">
      <c r="A3524" s="3" t="s">
        <v>7943</v>
      </c>
      <c r="B3524" t="s">
        <v>14791</v>
      </c>
      <c r="C3524" t="s">
        <v>7941</v>
      </c>
      <c r="D3524" s="10" t="s">
        <v>7942</v>
      </c>
      <c r="E3524">
        <v>1</v>
      </c>
      <c r="F3524" s="3">
        <v>0</v>
      </c>
    </row>
    <row r="3525" spans="1:6">
      <c r="A3525" s="3" t="s">
        <v>7944</v>
      </c>
      <c r="B3525" t="s">
        <v>14792</v>
      </c>
      <c r="C3525" t="s">
        <v>7941</v>
      </c>
      <c r="D3525" s="10" t="s">
        <v>7942</v>
      </c>
      <c r="E3525">
        <v>1</v>
      </c>
      <c r="F3525" s="3">
        <v>0</v>
      </c>
    </row>
    <row r="3526" spans="1:6">
      <c r="A3526" s="3" t="s">
        <v>7945</v>
      </c>
      <c r="B3526" t="s">
        <v>14793</v>
      </c>
      <c r="C3526" t="s">
        <v>7946</v>
      </c>
      <c r="D3526" s="10" t="s">
        <v>7947</v>
      </c>
      <c r="E3526">
        <v>1</v>
      </c>
      <c r="F3526" s="3">
        <v>0</v>
      </c>
    </row>
    <row r="3527" spans="1:6">
      <c r="A3527" s="3" t="s">
        <v>7948</v>
      </c>
      <c r="B3527" t="s">
        <v>14794</v>
      </c>
      <c r="C3527" t="s">
        <v>7946</v>
      </c>
      <c r="D3527" s="10" t="s">
        <v>7947</v>
      </c>
      <c r="E3527">
        <v>1</v>
      </c>
      <c r="F3527" s="3">
        <v>0</v>
      </c>
    </row>
    <row r="3528" spans="1:6">
      <c r="A3528" s="3" t="s">
        <v>7949</v>
      </c>
      <c r="B3528" t="s">
        <v>14795</v>
      </c>
      <c r="C3528" t="s">
        <v>7950</v>
      </c>
      <c r="D3528" s="10" t="s">
        <v>7951</v>
      </c>
      <c r="E3528">
        <v>1</v>
      </c>
      <c r="F3528" s="3">
        <v>0</v>
      </c>
    </row>
    <row r="3529" spans="1:6">
      <c r="A3529" s="3" t="s">
        <v>7952</v>
      </c>
      <c r="B3529" t="s">
        <v>14796</v>
      </c>
      <c r="C3529" t="s">
        <v>7950</v>
      </c>
      <c r="D3529" s="10" t="s">
        <v>7951</v>
      </c>
      <c r="E3529">
        <v>1</v>
      </c>
      <c r="F3529" s="3">
        <v>0</v>
      </c>
    </row>
    <row r="3530" spans="1:6">
      <c r="A3530" s="3" t="s">
        <v>7953</v>
      </c>
      <c r="B3530" t="s">
        <v>14797</v>
      </c>
      <c r="C3530" t="s">
        <v>7950</v>
      </c>
      <c r="D3530" s="10" t="s">
        <v>7951</v>
      </c>
      <c r="E3530">
        <v>1</v>
      </c>
      <c r="F3530" s="3">
        <v>0</v>
      </c>
    </row>
    <row r="3531" spans="1:6">
      <c r="A3531" s="3" t="s">
        <v>7954</v>
      </c>
      <c r="B3531" t="s">
        <v>14798</v>
      </c>
      <c r="C3531" t="s">
        <v>7955</v>
      </c>
      <c r="D3531" s="10" t="s">
        <v>7956</v>
      </c>
      <c r="E3531">
        <v>1</v>
      </c>
      <c r="F3531" s="3">
        <v>0</v>
      </c>
    </row>
    <row r="3532" spans="1:6">
      <c r="A3532" s="3" t="s">
        <v>7957</v>
      </c>
      <c r="B3532" t="s">
        <v>14799</v>
      </c>
      <c r="C3532" t="s">
        <v>7958</v>
      </c>
      <c r="D3532" s="10" t="s">
        <v>7959</v>
      </c>
      <c r="E3532">
        <v>1</v>
      </c>
      <c r="F3532" s="3">
        <v>0</v>
      </c>
    </row>
    <row r="3533" spans="1:6">
      <c r="A3533" s="3" t="s">
        <v>7960</v>
      </c>
      <c r="B3533" t="s">
        <v>14800</v>
      </c>
      <c r="C3533" t="s">
        <v>7958</v>
      </c>
      <c r="D3533" s="10" t="s">
        <v>7959</v>
      </c>
      <c r="E3533">
        <v>1</v>
      </c>
      <c r="F3533" s="3">
        <v>0</v>
      </c>
    </row>
    <row r="3534" spans="1:6">
      <c r="A3534" s="3" t="s">
        <v>7961</v>
      </c>
      <c r="B3534" t="s">
        <v>14801</v>
      </c>
      <c r="C3534" t="s">
        <v>7958</v>
      </c>
      <c r="D3534" s="10" t="s">
        <v>7959</v>
      </c>
      <c r="E3534">
        <v>1</v>
      </c>
      <c r="F3534" s="3">
        <v>0</v>
      </c>
    </row>
    <row r="3535" spans="1:6">
      <c r="A3535" s="3" t="s">
        <v>7962</v>
      </c>
      <c r="B3535" t="s">
        <v>14802</v>
      </c>
      <c r="C3535" t="s">
        <v>7963</v>
      </c>
      <c r="D3535" s="10" t="s">
        <v>16561</v>
      </c>
      <c r="E3535">
        <v>1</v>
      </c>
      <c r="F3535" s="3">
        <v>0</v>
      </c>
    </row>
    <row r="3536" spans="1:6">
      <c r="A3536" s="3" t="s">
        <v>7964</v>
      </c>
      <c r="B3536" t="s">
        <v>14803</v>
      </c>
      <c r="C3536" t="s">
        <v>7963</v>
      </c>
      <c r="D3536" s="10" t="s">
        <v>7965</v>
      </c>
      <c r="E3536">
        <v>1</v>
      </c>
      <c r="F3536" s="3">
        <v>0</v>
      </c>
    </row>
    <row r="3537" spans="1:6">
      <c r="A3537" s="3" t="s">
        <v>7966</v>
      </c>
      <c r="B3537" t="s">
        <v>14804</v>
      </c>
      <c r="C3537" t="s">
        <v>7963</v>
      </c>
      <c r="D3537" s="10" t="s">
        <v>7965</v>
      </c>
      <c r="E3537">
        <v>1</v>
      </c>
      <c r="F3537" s="3">
        <v>0</v>
      </c>
    </row>
    <row r="3538" spans="1:6">
      <c r="A3538" s="3" t="s">
        <v>7967</v>
      </c>
      <c r="B3538" t="s">
        <v>14805</v>
      </c>
      <c r="C3538" t="s">
        <v>7968</v>
      </c>
      <c r="D3538" s="10" t="s">
        <v>7969</v>
      </c>
      <c r="E3538">
        <v>1</v>
      </c>
      <c r="F3538" s="3">
        <v>0</v>
      </c>
    </row>
    <row r="3539" spans="1:6">
      <c r="A3539" s="3" t="s">
        <v>7970</v>
      </c>
      <c r="B3539" t="s">
        <v>14806</v>
      </c>
      <c r="C3539" t="s">
        <v>7971</v>
      </c>
      <c r="D3539" s="10" t="s">
        <v>7972</v>
      </c>
      <c r="E3539">
        <v>1</v>
      </c>
      <c r="F3539" s="3">
        <v>0</v>
      </c>
    </row>
    <row r="3540" spans="1:6">
      <c r="A3540" s="3" t="s">
        <v>7973</v>
      </c>
      <c r="B3540" t="s">
        <v>14807</v>
      </c>
      <c r="C3540" t="s">
        <v>7971</v>
      </c>
      <c r="D3540" s="10" t="s">
        <v>7974</v>
      </c>
      <c r="E3540">
        <v>1</v>
      </c>
      <c r="F3540" s="3">
        <v>0</v>
      </c>
    </row>
    <row r="3541" spans="1:6">
      <c r="A3541" s="3" t="s">
        <v>7975</v>
      </c>
      <c r="B3541" t="s">
        <v>14808</v>
      </c>
      <c r="C3541" t="s">
        <v>7971</v>
      </c>
      <c r="D3541" s="10" t="s">
        <v>7974</v>
      </c>
      <c r="E3541">
        <v>1</v>
      </c>
      <c r="F3541" s="3">
        <v>0</v>
      </c>
    </row>
    <row r="3542" spans="1:6">
      <c r="A3542" s="3" t="s">
        <v>7976</v>
      </c>
      <c r="B3542" t="s">
        <v>14809</v>
      </c>
      <c r="C3542" t="s">
        <v>7977</v>
      </c>
      <c r="D3542" s="10" t="s">
        <v>7974</v>
      </c>
      <c r="E3542">
        <v>1</v>
      </c>
      <c r="F3542" s="3">
        <v>0</v>
      </c>
    </row>
    <row r="3543" spans="1:6">
      <c r="A3543" s="3" t="s">
        <v>7978</v>
      </c>
      <c r="B3543" t="s">
        <v>14810</v>
      </c>
      <c r="C3543" t="s">
        <v>7977</v>
      </c>
      <c r="D3543" s="10" t="s">
        <v>7979</v>
      </c>
      <c r="E3543">
        <v>1</v>
      </c>
      <c r="F3543" s="3">
        <v>0</v>
      </c>
    </row>
    <row r="3544" spans="1:6">
      <c r="A3544" s="3" t="s">
        <v>7980</v>
      </c>
      <c r="B3544" t="s">
        <v>14811</v>
      </c>
      <c r="C3544" t="s">
        <v>7977</v>
      </c>
      <c r="D3544" s="10" t="s">
        <v>7979</v>
      </c>
      <c r="E3544">
        <v>1</v>
      </c>
      <c r="F3544" s="3">
        <v>0</v>
      </c>
    </row>
    <row r="3545" spans="1:6">
      <c r="A3545" s="3" t="s">
        <v>7981</v>
      </c>
      <c r="B3545" t="s">
        <v>14812</v>
      </c>
      <c r="C3545" t="s">
        <v>7977</v>
      </c>
      <c r="D3545" s="10" t="s">
        <v>7979</v>
      </c>
      <c r="E3545">
        <v>1</v>
      </c>
      <c r="F3545" s="3">
        <v>0</v>
      </c>
    </row>
    <row r="3546" spans="1:6">
      <c r="A3546" s="3" t="s">
        <v>7982</v>
      </c>
      <c r="B3546" t="s">
        <v>14813</v>
      </c>
      <c r="C3546" t="s">
        <v>7983</v>
      </c>
      <c r="D3546" s="10" t="s">
        <v>7984</v>
      </c>
      <c r="E3546">
        <v>1</v>
      </c>
      <c r="F3546" s="3">
        <v>0</v>
      </c>
    </row>
    <row r="3547" spans="1:6">
      <c r="A3547" s="3" t="s">
        <v>7985</v>
      </c>
      <c r="B3547" t="s">
        <v>14814</v>
      </c>
      <c r="C3547" t="s">
        <v>7983</v>
      </c>
      <c r="D3547" s="10" t="s">
        <v>7986</v>
      </c>
      <c r="E3547">
        <v>1</v>
      </c>
      <c r="F3547" s="3">
        <v>0</v>
      </c>
    </row>
    <row r="3548" spans="1:6">
      <c r="A3548" s="3" t="s">
        <v>7987</v>
      </c>
      <c r="B3548" t="s">
        <v>14815</v>
      </c>
      <c r="C3548" t="s">
        <v>7988</v>
      </c>
      <c r="D3548" s="10" t="s">
        <v>7989</v>
      </c>
      <c r="E3548">
        <v>1</v>
      </c>
      <c r="F3548" s="3">
        <v>0</v>
      </c>
    </row>
    <row r="3549" spans="1:6">
      <c r="A3549" s="3" t="s">
        <v>7990</v>
      </c>
      <c r="B3549" t="s">
        <v>14816</v>
      </c>
      <c r="C3549" t="s">
        <v>7988</v>
      </c>
      <c r="D3549" s="10" t="s">
        <v>7989</v>
      </c>
      <c r="E3549">
        <v>1</v>
      </c>
      <c r="F3549" s="3">
        <v>0</v>
      </c>
    </row>
    <row r="3550" spans="1:6">
      <c r="A3550" s="3" t="s">
        <v>7991</v>
      </c>
      <c r="B3550" t="s">
        <v>14817</v>
      </c>
      <c r="C3550" t="s">
        <v>7988</v>
      </c>
      <c r="D3550" s="10" t="s">
        <v>7992</v>
      </c>
      <c r="E3550">
        <v>1</v>
      </c>
      <c r="F3550" s="3">
        <v>0</v>
      </c>
    </row>
    <row r="3551" spans="1:6">
      <c r="A3551" s="3" t="s">
        <v>7993</v>
      </c>
      <c r="B3551" t="s">
        <v>14818</v>
      </c>
      <c r="C3551" t="s">
        <v>7994</v>
      </c>
      <c r="D3551" s="10" t="s">
        <v>7995</v>
      </c>
      <c r="E3551">
        <v>1</v>
      </c>
      <c r="F3551" s="3">
        <v>0</v>
      </c>
    </row>
    <row r="3552" spans="1:6">
      <c r="A3552" s="3" t="s">
        <v>7996</v>
      </c>
      <c r="B3552" t="s">
        <v>14819</v>
      </c>
      <c r="C3552" t="s">
        <v>7994</v>
      </c>
      <c r="D3552" s="10" t="s">
        <v>7997</v>
      </c>
      <c r="E3552">
        <v>1</v>
      </c>
      <c r="F3552" s="3">
        <v>0</v>
      </c>
    </row>
    <row r="3553" spans="1:6">
      <c r="A3553" s="3" t="s">
        <v>7998</v>
      </c>
      <c r="B3553" t="s">
        <v>14820</v>
      </c>
      <c r="C3553" t="s">
        <v>7999</v>
      </c>
      <c r="D3553" s="10" t="s">
        <v>8000</v>
      </c>
      <c r="E3553">
        <v>1</v>
      </c>
      <c r="F3553" s="3">
        <v>0</v>
      </c>
    </row>
    <row r="3554" spans="1:6">
      <c r="A3554" s="3" t="s">
        <v>8001</v>
      </c>
      <c r="B3554" t="s">
        <v>14821</v>
      </c>
      <c r="C3554" t="s">
        <v>8002</v>
      </c>
      <c r="D3554" s="10" t="s">
        <v>8003</v>
      </c>
      <c r="E3554">
        <v>1</v>
      </c>
      <c r="F3554" s="3">
        <v>0</v>
      </c>
    </row>
    <row r="3555" spans="1:6">
      <c r="A3555" s="3" t="s">
        <v>8004</v>
      </c>
      <c r="B3555" t="s">
        <v>14822</v>
      </c>
      <c r="C3555" t="s">
        <v>8005</v>
      </c>
      <c r="D3555" s="10" t="s">
        <v>8006</v>
      </c>
      <c r="E3555">
        <v>1</v>
      </c>
      <c r="F3555" s="3">
        <v>0</v>
      </c>
    </row>
    <row r="3556" spans="1:6">
      <c r="A3556" s="3" t="s">
        <v>8007</v>
      </c>
      <c r="B3556" t="s">
        <v>14823</v>
      </c>
      <c r="C3556" t="s">
        <v>8005</v>
      </c>
      <c r="D3556" s="10" t="s">
        <v>8006</v>
      </c>
      <c r="E3556">
        <v>1</v>
      </c>
      <c r="F3556" s="3">
        <v>0</v>
      </c>
    </row>
    <row r="3557" spans="1:6">
      <c r="A3557" s="3" t="s">
        <v>8008</v>
      </c>
      <c r="B3557" t="s">
        <v>14824</v>
      </c>
      <c r="C3557" t="s">
        <v>8009</v>
      </c>
      <c r="D3557" s="10" t="s">
        <v>8010</v>
      </c>
      <c r="E3557">
        <v>1</v>
      </c>
      <c r="F3557" s="3">
        <v>0</v>
      </c>
    </row>
    <row r="3558" spans="1:6">
      <c r="A3558" s="3" t="s">
        <v>8011</v>
      </c>
      <c r="B3558" t="s">
        <v>14825</v>
      </c>
      <c r="C3558" t="s">
        <v>8009</v>
      </c>
      <c r="D3558" s="10" t="s">
        <v>8010</v>
      </c>
      <c r="E3558">
        <v>1</v>
      </c>
      <c r="F3558" s="3">
        <v>0</v>
      </c>
    </row>
    <row r="3559" spans="1:6">
      <c r="A3559" s="3" t="s">
        <v>8012</v>
      </c>
      <c r="B3559" t="s">
        <v>14826</v>
      </c>
      <c r="C3559" t="s">
        <v>8009</v>
      </c>
      <c r="D3559" s="10" t="s">
        <v>8010</v>
      </c>
      <c r="E3559">
        <v>1</v>
      </c>
      <c r="F3559" s="3">
        <v>0</v>
      </c>
    </row>
    <row r="3560" spans="1:6">
      <c r="A3560" s="3" t="s">
        <v>8013</v>
      </c>
      <c r="B3560" t="s">
        <v>14827</v>
      </c>
      <c r="C3560" t="s">
        <v>8009</v>
      </c>
      <c r="D3560" s="10" t="s">
        <v>8014</v>
      </c>
      <c r="E3560">
        <v>1</v>
      </c>
      <c r="F3560" s="3">
        <v>0</v>
      </c>
    </row>
    <row r="3561" spans="1:6">
      <c r="A3561" s="3" t="s">
        <v>8015</v>
      </c>
      <c r="B3561" t="s">
        <v>14828</v>
      </c>
      <c r="C3561" t="s">
        <v>8016</v>
      </c>
      <c r="D3561" s="10" t="s">
        <v>8017</v>
      </c>
      <c r="E3561">
        <v>1</v>
      </c>
      <c r="F3561" s="3">
        <v>0</v>
      </c>
    </row>
    <row r="3562" spans="1:6">
      <c r="A3562" s="3" t="s">
        <v>8018</v>
      </c>
      <c r="B3562" t="s">
        <v>14829</v>
      </c>
      <c r="C3562" t="s">
        <v>8019</v>
      </c>
      <c r="D3562" s="10" t="s">
        <v>8020</v>
      </c>
      <c r="E3562">
        <v>1</v>
      </c>
      <c r="F3562" s="3">
        <v>0</v>
      </c>
    </row>
    <row r="3563" spans="1:6">
      <c r="A3563" s="3" t="s">
        <v>8021</v>
      </c>
      <c r="B3563" t="s">
        <v>14830</v>
      </c>
      <c r="C3563" t="s">
        <v>8019</v>
      </c>
      <c r="D3563" s="10" t="s">
        <v>8022</v>
      </c>
      <c r="E3563">
        <v>1</v>
      </c>
      <c r="F3563" s="3">
        <v>0</v>
      </c>
    </row>
    <row r="3564" spans="1:6">
      <c r="A3564" s="3" t="s">
        <v>8023</v>
      </c>
      <c r="B3564" t="s">
        <v>14831</v>
      </c>
      <c r="C3564" t="s">
        <v>8024</v>
      </c>
      <c r="D3564" s="10" t="s">
        <v>8025</v>
      </c>
      <c r="E3564">
        <v>1</v>
      </c>
      <c r="F3564" s="3">
        <v>0</v>
      </c>
    </row>
    <row r="3565" spans="1:6">
      <c r="A3565" s="3" t="s">
        <v>8026</v>
      </c>
      <c r="B3565" t="s">
        <v>14832</v>
      </c>
      <c r="C3565" t="s">
        <v>8024</v>
      </c>
      <c r="D3565" s="10" t="s">
        <v>8027</v>
      </c>
      <c r="E3565">
        <v>1</v>
      </c>
      <c r="F3565" s="3">
        <v>0</v>
      </c>
    </row>
    <row r="3566" spans="1:6">
      <c r="A3566" s="3" t="s">
        <v>8028</v>
      </c>
      <c r="B3566" t="s">
        <v>14833</v>
      </c>
      <c r="C3566" t="s">
        <v>8029</v>
      </c>
      <c r="D3566" s="10" t="s">
        <v>8030</v>
      </c>
      <c r="E3566">
        <v>1</v>
      </c>
      <c r="F3566" s="3">
        <v>0</v>
      </c>
    </row>
    <row r="3567" spans="1:6">
      <c r="A3567" s="3" t="s">
        <v>8031</v>
      </c>
      <c r="B3567" t="s">
        <v>14834</v>
      </c>
      <c r="C3567" t="s">
        <v>8029</v>
      </c>
      <c r="D3567" s="10" t="s">
        <v>8032</v>
      </c>
      <c r="E3567">
        <v>1</v>
      </c>
      <c r="F3567" s="3">
        <v>0</v>
      </c>
    </row>
    <row r="3568" spans="1:6">
      <c r="A3568" s="3" t="s">
        <v>8033</v>
      </c>
      <c r="B3568" t="s">
        <v>14835</v>
      </c>
      <c r="C3568" t="s">
        <v>8034</v>
      </c>
      <c r="D3568" s="10" t="s">
        <v>8035</v>
      </c>
      <c r="E3568">
        <v>1</v>
      </c>
      <c r="F3568" s="3">
        <v>0</v>
      </c>
    </row>
    <row r="3569" spans="1:6">
      <c r="A3569" s="3" t="s">
        <v>8036</v>
      </c>
      <c r="B3569" t="s">
        <v>14836</v>
      </c>
      <c r="C3569" t="s">
        <v>8034</v>
      </c>
      <c r="D3569" s="10" t="s">
        <v>8037</v>
      </c>
      <c r="E3569">
        <v>1</v>
      </c>
      <c r="F3569" s="3">
        <v>0</v>
      </c>
    </row>
    <row r="3570" spans="1:6">
      <c r="A3570" s="3" t="s">
        <v>8038</v>
      </c>
      <c r="B3570" t="s">
        <v>14837</v>
      </c>
      <c r="C3570" t="s">
        <v>8039</v>
      </c>
      <c r="D3570" s="10" t="s">
        <v>8040</v>
      </c>
      <c r="E3570">
        <v>1</v>
      </c>
      <c r="F3570" s="3">
        <v>0</v>
      </c>
    </row>
    <row r="3571" spans="1:6">
      <c r="A3571" s="3" t="s">
        <v>8041</v>
      </c>
      <c r="B3571" t="s">
        <v>14838</v>
      </c>
      <c r="C3571" t="s">
        <v>8042</v>
      </c>
      <c r="D3571" s="10" t="s">
        <v>8043</v>
      </c>
      <c r="E3571">
        <v>1</v>
      </c>
      <c r="F3571" s="3">
        <v>0</v>
      </c>
    </row>
    <row r="3572" spans="1:6">
      <c r="A3572" s="3" t="s">
        <v>8044</v>
      </c>
      <c r="B3572" t="s">
        <v>14839</v>
      </c>
      <c r="C3572" t="s">
        <v>8042</v>
      </c>
      <c r="D3572" s="10" t="s">
        <v>8045</v>
      </c>
      <c r="E3572">
        <v>1</v>
      </c>
      <c r="F3572" s="3">
        <v>0</v>
      </c>
    </row>
    <row r="3573" spans="1:6">
      <c r="A3573" s="3" t="s">
        <v>8046</v>
      </c>
      <c r="B3573" t="s">
        <v>14840</v>
      </c>
      <c r="C3573" t="s">
        <v>8042</v>
      </c>
      <c r="D3573" s="10" t="s">
        <v>16562</v>
      </c>
      <c r="E3573">
        <v>1</v>
      </c>
      <c r="F3573" s="3">
        <v>0</v>
      </c>
    </row>
    <row r="3574" spans="1:6">
      <c r="A3574" s="3" t="s">
        <v>8047</v>
      </c>
      <c r="B3574" t="s">
        <v>14841</v>
      </c>
      <c r="C3574" t="s">
        <v>8048</v>
      </c>
      <c r="D3574" s="10" t="s">
        <v>8049</v>
      </c>
      <c r="E3574">
        <v>1</v>
      </c>
      <c r="F3574" s="3">
        <v>0</v>
      </c>
    </row>
    <row r="3575" spans="1:6">
      <c r="A3575" s="3" t="s">
        <v>8050</v>
      </c>
      <c r="B3575" t="s">
        <v>14842</v>
      </c>
      <c r="C3575" t="s">
        <v>8048</v>
      </c>
      <c r="D3575" s="10" t="s">
        <v>8051</v>
      </c>
      <c r="E3575">
        <v>1</v>
      </c>
      <c r="F3575" s="3">
        <v>0</v>
      </c>
    </row>
    <row r="3576" spans="1:6">
      <c r="A3576" s="3" t="s">
        <v>8052</v>
      </c>
      <c r="B3576" t="s">
        <v>14843</v>
      </c>
      <c r="C3576" t="s">
        <v>8048</v>
      </c>
      <c r="D3576" s="10" t="s">
        <v>8053</v>
      </c>
      <c r="E3576">
        <v>1</v>
      </c>
      <c r="F3576" s="3">
        <v>0</v>
      </c>
    </row>
    <row r="3577" spans="1:6">
      <c r="A3577" s="3" t="s">
        <v>8054</v>
      </c>
      <c r="B3577" t="s">
        <v>14844</v>
      </c>
      <c r="C3577" t="s">
        <v>8055</v>
      </c>
      <c r="D3577" s="10" t="s">
        <v>16563</v>
      </c>
      <c r="E3577">
        <v>1</v>
      </c>
      <c r="F3577" s="3">
        <v>0</v>
      </c>
    </row>
    <row r="3578" spans="1:6">
      <c r="A3578" s="3" t="s">
        <v>8056</v>
      </c>
      <c r="B3578" t="s">
        <v>14845</v>
      </c>
      <c r="C3578" t="s">
        <v>8057</v>
      </c>
      <c r="D3578" s="10" t="s">
        <v>8058</v>
      </c>
      <c r="E3578">
        <v>1</v>
      </c>
      <c r="F3578" s="3">
        <v>0</v>
      </c>
    </row>
    <row r="3579" spans="1:6">
      <c r="A3579" s="3" t="s">
        <v>8059</v>
      </c>
      <c r="B3579" t="s">
        <v>14846</v>
      </c>
      <c r="C3579" t="s">
        <v>8057</v>
      </c>
      <c r="D3579" s="10" t="s">
        <v>8058</v>
      </c>
      <c r="E3579">
        <v>1</v>
      </c>
      <c r="F3579" s="3">
        <v>0</v>
      </c>
    </row>
    <row r="3580" spans="1:6">
      <c r="A3580" s="3" t="s">
        <v>8060</v>
      </c>
      <c r="B3580" t="s">
        <v>14847</v>
      </c>
      <c r="C3580" t="s">
        <v>8057</v>
      </c>
      <c r="D3580" s="10" t="s">
        <v>8058</v>
      </c>
      <c r="E3580">
        <v>1</v>
      </c>
      <c r="F3580" s="3">
        <v>0</v>
      </c>
    </row>
    <row r="3581" spans="1:6">
      <c r="A3581" s="3" t="s">
        <v>8061</v>
      </c>
      <c r="B3581" t="s">
        <v>14848</v>
      </c>
      <c r="C3581" t="s">
        <v>8062</v>
      </c>
      <c r="D3581" s="10" t="s">
        <v>8063</v>
      </c>
      <c r="E3581">
        <v>1</v>
      </c>
      <c r="F3581" s="3">
        <v>0</v>
      </c>
    </row>
    <row r="3582" spans="1:6">
      <c r="A3582" s="3" t="s">
        <v>8064</v>
      </c>
      <c r="B3582" t="s">
        <v>14849</v>
      </c>
      <c r="C3582" t="s">
        <v>8065</v>
      </c>
      <c r="D3582" s="10" t="s">
        <v>8063</v>
      </c>
      <c r="E3582">
        <v>1</v>
      </c>
      <c r="F3582" s="3">
        <v>0</v>
      </c>
    </row>
    <row r="3583" spans="1:6">
      <c r="A3583" s="3" t="s">
        <v>8066</v>
      </c>
      <c r="B3583" t="s">
        <v>14850</v>
      </c>
      <c r="C3583" t="s">
        <v>8065</v>
      </c>
      <c r="D3583" s="10" t="s">
        <v>8067</v>
      </c>
      <c r="E3583">
        <v>1</v>
      </c>
      <c r="F3583" s="3">
        <v>0</v>
      </c>
    </row>
    <row r="3584" spans="1:6">
      <c r="A3584" s="3" t="s">
        <v>8068</v>
      </c>
      <c r="B3584" t="s">
        <v>14851</v>
      </c>
      <c r="C3584" t="s">
        <v>8069</v>
      </c>
      <c r="D3584" s="10" t="s">
        <v>8067</v>
      </c>
      <c r="E3584">
        <v>1</v>
      </c>
      <c r="F3584" s="3">
        <v>0</v>
      </c>
    </row>
    <row r="3585" spans="1:6">
      <c r="A3585" s="3" t="s">
        <v>8070</v>
      </c>
      <c r="B3585" t="s">
        <v>14852</v>
      </c>
      <c r="C3585" t="s">
        <v>8071</v>
      </c>
      <c r="D3585" s="10" t="s">
        <v>8072</v>
      </c>
      <c r="E3585">
        <v>1</v>
      </c>
      <c r="F3585" s="3">
        <v>0</v>
      </c>
    </row>
    <row r="3586" spans="1:6">
      <c r="A3586" s="3" t="s">
        <v>8073</v>
      </c>
      <c r="B3586" t="s">
        <v>14853</v>
      </c>
      <c r="C3586" t="s">
        <v>8071</v>
      </c>
      <c r="D3586" s="10" t="s">
        <v>8074</v>
      </c>
      <c r="E3586">
        <v>1</v>
      </c>
      <c r="F3586" s="3">
        <v>0</v>
      </c>
    </row>
    <row r="3587" spans="1:6">
      <c r="A3587" s="3" t="s">
        <v>8075</v>
      </c>
      <c r="B3587" t="s">
        <v>14854</v>
      </c>
      <c r="C3587" t="s">
        <v>8076</v>
      </c>
      <c r="D3587" s="10" t="s">
        <v>8074</v>
      </c>
      <c r="E3587">
        <v>1</v>
      </c>
      <c r="F3587" s="3">
        <v>0</v>
      </c>
    </row>
    <row r="3588" spans="1:6">
      <c r="A3588" s="3" t="s">
        <v>8077</v>
      </c>
      <c r="B3588" t="s">
        <v>14855</v>
      </c>
      <c r="C3588" t="s">
        <v>8078</v>
      </c>
      <c r="D3588" s="10" t="s">
        <v>8079</v>
      </c>
      <c r="E3588">
        <v>1</v>
      </c>
      <c r="F3588" s="3">
        <v>0</v>
      </c>
    </row>
    <row r="3589" spans="1:6">
      <c r="A3589" s="3" t="s">
        <v>8080</v>
      </c>
      <c r="B3589" t="s">
        <v>14856</v>
      </c>
      <c r="C3589" t="s">
        <v>8078</v>
      </c>
      <c r="D3589" s="10" t="s">
        <v>8079</v>
      </c>
      <c r="E3589">
        <v>1</v>
      </c>
      <c r="F3589" s="3">
        <v>0</v>
      </c>
    </row>
    <row r="3590" spans="1:6">
      <c r="A3590" s="3" t="s">
        <v>8081</v>
      </c>
      <c r="B3590" t="s">
        <v>14857</v>
      </c>
      <c r="C3590" t="s">
        <v>8078</v>
      </c>
      <c r="D3590" s="10" t="s">
        <v>8079</v>
      </c>
      <c r="E3590">
        <v>1</v>
      </c>
      <c r="F3590" s="3">
        <v>0</v>
      </c>
    </row>
    <row r="3591" spans="1:6">
      <c r="A3591" s="3" t="s">
        <v>8082</v>
      </c>
      <c r="B3591" t="s">
        <v>14858</v>
      </c>
      <c r="C3591" t="s">
        <v>8078</v>
      </c>
      <c r="D3591" s="10" t="s">
        <v>8079</v>
      </c>
      <c r="E3591">
        <v>1</v>
      </c>
      <c r="F3591" s="3">
        <v>0</v>
      </c>
    </row>
    <row r="3592" spans="1:6">
      <c r="A3592" s="3" t="s">
        <v>8083</v>
      </c>
      <c r="B3592" t="s">
        <v>14859</v>
      </c>
      <c r="C3592" t="s">
        <v>8078</v>
      </c>
      <c r="D3592" s="10" t="s">
        <v>8079</v>
      </c>
      <c r="E3592">
        <v>1</v>
      </c>
      <c r="F3592" s="3">
        <v>0</v>
      </c>
    </row>
    <row r="3593" spans="1:6">
      <c r="A3593" s="3" t="s">
        <v>8084</v>
      </c>
      <c r="B3593" t="s">
        <v>14860</v>
      </c>
      <c r="C3593" t="s">
        <v>8085</v>
      </c>
      <c r="D3593" s="10" t="s">
        <v>8079</v>
      </c>
      <c r="E3593">
        <v>1</v>
      </c>
      <c r="F3593" s="3">
        <v>0</v>
      </c>
    </row>
    <row r="3594" spans="1:6">
      <c r="A3594" s="3" t="s">
        <v>8086</v>
      </c>
      <c r="B3594" t="s">
        <v>14861</v>
      </c>
      <c r="C3594" t="s">
        <v>8085</v>
      </c>
      <c r="D3594" s="10" t="s">
        <v>8087</v>
      </c>
      <c r="E3594">
        <v>1</v>
      </c>
      <c r="F3594" s="3">
        <v>0</v>
      </c>
    </row>
    <row r="3595" spans="1:6">
      <c r="A3595" s="3" t="s">
        <v>8088</v>
      </c>
      <c r="B3595" t="s">
        <v>14862</v>
      </c>
      <c r="C3595" t="s">
        <v>8089</v>
      </c>
      <c r="D3595" s="10" t="s">
        <v>8090</v>
      </c>
      <c r="E3595">
        <v>1</v>
      </c>
      <c r="F3595" s="3">
        <v>0</v>
      </c>
    </row>
    <row r="3596" spans="1:6">
      <c r="A3596" s="3" t="s">
        <v>8091</v>
      </c>
      <c r="B3596" t="s">
        <v>14863</v>
      </c>
      <c r="C3596" t="s">
        <v>8092</v>
      </c>
      <c r="D3596" s="10" t="s">
        <v>8093</v>
      </c>
      <c r="E3596">
        <v>1</v>
      </c>
      <c r="F3596" s="3">
        <v>0</v>
      </c>
    </row>
    <row r="3597" spans="1:6">
      <c r="A3597" s="3" t="s">
        <v>8094</v>
      </c>
      <c r="B3597" t="s">
        <v>14864</v>
      </c>
      <c r="C3597" t="s">
        <v>8092</v>
      </c>
      <c r="D3597" s="10" t="s">
        <v>8093</v>
      </c>
      <c r="E3597">
        <v>1</v>
      </c>
      <c r="F3597" s="3">
        <v>0</v>
      </c>
    </row>
    <row r="3598" spans="1:6">
      <c r="A3598" s="3" t="s">
        <v>8095</v>
      </c>
      <c r="B3598" t="s">
        <v>14865</v>
      </c>
      <c r="C3598" t="s">
        <v>8096</v>
      </c>
      <c r="D3598" s="10" t="s">
        <v>8097</v>
      </c>
      <c r="E3598">
        <v>1</v>
      </c>
      <c r="F3598" s="3">
        <v>0</v>
      </c>
    </row>
    <row r="3599" spans="1:6">
      <c r="A3599" s="3" t="s">
        <v>8098</v>
      </c>
      <c r="B3599" t="s">
        <v>14866</v>
      </c>
      <c r="C3599" t="s">
        <v>8099</v>
      </c>
      <c r="D3599" s="10" t="s">
        <v>8100</v>
      </c>
      <c r="E3599">
        <v>1</v>
      </c>
      <c r="F3599" s="3">
        <v>0</v>
      </c>
    </row>
    <row r="3600" spans="1:6">
      <c r="A3600" s="3" t="s">
        <v>8101</v>
      </c>
      <c r="B3600" t="s">
        <v>14867</v>
      </c>
      <c r="C3600" t="s">
        <v>8099</v>
      </c>
      <c r="D3600" s="10" t="s">
        <v>8102</v>
      </c>
      <c r="E3600">
        <v>1</v>
      </c>
      <c r="F3600" s="3">
        <v>0</v>
      </c>
    </row>
    <row r="3601" spans="1:6">
      <c r="A3601" s="3" t="s">
        <v>8103</v>
      </c>
      <c r="B3601" t="s">
        <v>14868</v>
      </c>
      <c r="C3601" t="s">
        <v>8099</v>
      </c>
      <c r="D3601" s="10" t="s">
        <v>8102</v>
      </c>
      <c r="E3601">
        <v>1</v>
      </c>
      <c r="F3601" s="3">
        <v>0</v>
      </c>
    </row>
    <row r="3602" spans="1:6">
      <c r="A3602" s="3" t="s">
        <v>8104</v>
      </c>
      <c r="B3602" t="s">
        <v>14869</v>
      </c>
      <c r="C3602" t="s">
        <v>8105</v>
      </c>
      <c r="D3602" s="10" t="s">
        <v>8106</v>
      </c>
      <c r="E3602">
        <v>1</v>
      </c>
      <c r="F3602" s="3">
        <v>0</v>
      </c>
    </row>
    <row r="3603" spans="1:6">
      <c r="A3603" s="3" t="s">
        <v>8107</v>
      </c>
      <c r="B3603" t="s">
        <v>14870</v>
      </c>
      <c r="C3603" t="s">
        <v>8105</v>
      </c>
      <c r="D3603" s="10" t="s">
        <v>8108</v>
      </c>
      <c r="E3603">
        <v>1</v>
      </c>
      <c r="F3603" s="3">
        <v>0</v>
      </c>
    </row>
    <row r="3604" spans="1:6">
      <c r="A3604" s="3" t="s">
        <v>8109</v>
      </c>
      <c r="B3604" t="s">
        <v>14871</v>
      </c>
      <c r="C3604" t="s">
        <v>8110</v>
      </c>
      <c r="D3604" s="10" t="s">
        <v>16564</v>
      </c>
      <c r="E3604">
        <v>1</v>
      </c>
      <c r="F3604" s="3">
        <v>0</v>
      </c>
    </row>
    <row r="3605" spans="1:6">
      <c r="A3605" s="3" t="s">
        <v>8111</v>
      </c>
      <c r="B3605" t="s">
        <v>14872</v>
      </c>
      <c r="C3605" t="s">
        <v>8112</v>
      </c>
      <c r="D3605" s="10" t="s">
        <v>8113</v>
      </c>
      <c r="E3605">
        <v>1</v>
      </c>
      <c r="F3605" s="3">
        <v>0</v>
      </c>
    </row>
    <row r="3606" spans="1:6">
      <c r="A3606" s="3" t="s">
        <v>8114</v>
      </c>
      <c r="B3606" t="s">
        <v>14873</v>
      </c>
      <c r="C3606" t="s">
        <v>8115</v>
      </c>
      <c r="D3606" s="10" t="s">
        <v>8116</v>
      </c>
      <c r="E3606">
        <v>1</v>
      </c>
      <c r="F3606" s="3">
        <v>0</v>
      </c>
    </row>
    <row r="3607" spans="1:6">
      <c r="A3607" s="3" t="s">
        <v>8117</v>
      </c>
      <c r="B3607" t="s">
        <v>14874</v>
      </c>
      <c r="C3607" t="s">
        <v>8118</v>
      </c>
      <c r="D3607" s="10" t="s">
        <v>16565</v>
      </c>
      <c r="E3607">
        <v>1</v>
      </c>
      <c r="F3607" s="3">
        <v>0</v>
      </c>
    </row>
    <row r="3608" spans="1:6">
      <c r="A3608" s="3" t="s">
        <v>8119</v>
      </c>
      <c r="B3608" t="s">
        <v>14875</v>
      </c>
      <c r="C3608" t="s">
        <v>8120</v>
      </c>
      <c r="D3608" s="10" t="s">
        <v>8121</v>
      </c>
      <c r="E3608">
        <v>1</v>
      </c>
      <c r="F3608" s="3">
        <v>0</v>
      </c>
    </row>
    <row r="3609" spans="1:6">
      <c r="A3609" s="3" t="s">
        <v>8122</v>
      </c>
      <c r="B3609" t="s">
        <v>14876</v>
      </c>
      <c r="C3609" t="s">
        <v>8123</v>
      </c>
      <c r="D3609" s="10" t="s">
        <v>8124</v>
      </c>
      <c r="E3609">
        <v>1</v>
      </c>
      <c r="F3609" s="3">
        <v>0</v>
      </c>
    </row>
    <row r="3610" spans="1:6">
      <c r="A3610" s="3" t="s">
        <v>8125</v>
      </c>
      <c r="B3610" t="s">
        <v>14877</v>
      </c>
      <c r="C3610" t="s">
        <v>8123</v>
      </c>
      <c r="D3610" s="10" t="s">
        <v>8126</v>
      </c>
      <c r="E3610">
        <v>1</v>
      </c>
      <c r="F3610" s="3">
        <v>0</v>
      </c>
    </row>
    <row r="3611" spans="1:6">
      <c r="A3611" s="3" t="s">
        <v>8127</v>
      </c>
      <c r="B3611" t="s">
        <v>14878</v>
      </c>
      <c r="C3611" t="s">
        <v>8128</v>
      </c>
      <c r="D3611" s="10" t="s">
        <v>8129</v>
      </c>
      <c r="E3611">
        <v>1</v>
      </c>
      <c r="F3611" s="3">
        <v>0</v>
      </c>
    </row>
    <row r="3612" spans="1:6">
      <c r="A3612" s="3" t="s">
        <v>8130</v>
      </c>
      <c r="B3612" t="s">
        <v>14879</v>
      </c>
      <c r="C3612" t="s">
        <v>8131</v>
      </c>
      <c r="D3612" s="10" t="s">
        <v>8132</v>
      </c>
      <c r="E3612">
        <v>1</v>
      </c>
      <c r="F3612" s="3">
        <v>0</v>
      </c>
    </row>
    <row r="3613" spans="1:6">
      <c r="A3613" s="3" t="s">
        <v>8133</v>
      </c>
      <c r="B3613" t="s">
        <v>14880</v>
      </c>
      <c r="C3613" t="s">
        <v>8131</v>
      </c>
      <c r="D3613" s="10" t="s">
        <v>8134</v>
      </c>
      <c r="E3613">
        <v>1</v>
      </c>
      <c r="F3613" s="3">
        <v>0</v>
      </c>
    </row>
    <row r="3614" spans="1:6">
      <c r="A3614" s="3" t="s">
        <v>8135</v>
      </c>
      <c r="B3614" t="s">
        <v>14881</v>
      </c>
      <c r="C3614" t="s">
        <v>8131</v>
      </c>
      <c r="D3614" s="10" t="s">
        <v>8136</v>
      </c>
      <c r="E3614">
        <v>1</v>
      </c>
      <c r="F3614" s="3">
        <v>0</v>
      </c>
    </row>
    <row r="3615" spans="1:6">
      <c r="A3615" s="3" t="s">
        <v>8137</v>
      </c>
      <c r="B3615" t="s">
        <v>14882</v>
      </c>
      <c r="C3615" t="s">
        <v>8138</v>
      </c>
      <c r="D3615" s="10" t="s">
        <v>8139</v>
      </c>
      <c r="E3615">
        <v>1</v>
      </c>
      <c r="F3615" s="3">
        <v>0</v>
      </c>
    </row>
    <row r="3616" spans="1:6">
      <c r="A3616" s="3" t="s">
        <v>8140</v>
      </c>
      <c r="B3616" t="s">
        <v>14883</v>
      </c>
      <c r="C3616" t="s">
        <v>8138</v>
      </c>
      <c r="D3616" s="10" t="s">
        <v>8139</v>
      </c>
      <c r="E3616">
        <v>1</v>
      </c>
      <c r="F3616" s="3">
        <v>0</v>
      </c>
    </row>
    <row r="3617" spans="1:6">
      <c r="A3617" s="3" t="s">
        <v>8141</v>
      </c>
      <c r="B3617" t="s">
        <v>14884</v>
      </c>
      <c r="C3617" t="s">
        <v>8142</v>
      </c>
      <c r="D3617" s="10" t="s">
        <v>8143</v>
      </c>
      <c r="E3617">
        <v>1</v>
      </c>
      <c r="F3617" s="3">
        <v>0</v>
      </c>
    </row>
    <row r="3618" spans="1:6">
      <c r="A3618" s="3" t="s">
        <v>8144</v>
      </c>
      <c r="B3618" t="s">
        <v>14885</v>
      </c>
      <c r="C3618" t="s">
        <v>8142</v>
      </c>
      <c r="D3618" s="10" t="s">
        <v>8145</v>
      </c>
      <c r="E3618">
        <v>1</v>
      </c>
      <c r="F3618" s="3">
        <v>0</v>
      </c>
    </row>
    <row r="3619" spans="1:6">
      <c r="A3619" s="3" t="s">
        <v>8146</v>
      </c>
      <c r="B3619" t="s">
        <v>14886</v>
      </c>
      <c r="C3619" t="s">
        <v>8142</v>
      </c>
      <c r="D3619" s="10" t="s">
        <v>16566</v>
      </c>
      <c r="E3619">
        <v>1</v>
      </c>
      <c r="F3619" s="3">
        <v>0</v>
      </c>
    </row>
    <row r="3620" spans="1:6">
      <c r="A3620" s="3" t="s">
        <v>8147</v>
      </c>
      <c r="B3620" t="s">
        <v>14887</v>
      </c>
      <c r="C3620" t="s">
        <v>8148</v>
      </c>
      <c r="D3620" s="10" t="s">
        <v>8149</v>
      </c>
      <c r="E3620">
        <v>1</v>
      </c>
      <c r="F3620" s="3">
        <v>0</v>
      </c>
    </row>
    <row r="3621" spans="1:6">
      <c r="A3621" s="3" t="s">
        <v>8150</v>
      </c>
      <c r="B3621" t="s">
        <v>14888</v>
      </c>
      <c r="C3621" t="s">
        <v>8151</v>
      </c>
      <c r="D3621" s="10" t="s">
        <v>16567</v>
      </c>
      <c r="E3621">
        <v>1</v>
      </c>
      <c r="F3621" s="3">
        <v>0</v>
      </c>
    </row>
    <row r="3622" spans="1:6">
      <c r="A3622" s="3" t="s">
        <v>8152</v>
      </c>
      <c r="B3622" t="s">
        <v>14889</v>
      </c>
      <c r="C3622" t="s">
        <v>8151</v>
      </c>
      <c r="D3622" s="10" t="s">
        <v>16567</v>
      </c>
      <c r="E3622">
        <v>1</v>
      </c>
      <c r="F3622" s="3">
        <v>0</v>
      </c>
    </row>
    <row r="3623" spans="1:6">
      <c r="A3623" s="3" t="s">
        <v>8153</v>
      </c>
      <c r="B3623" t="s">
        <v>14890</v>
      </c>
      <c r="C3623" t="s">
        <v>8154</v>
      </c>
      <c r="D3623" s="10" t="s">
        <v>8155</v>
      </c>
      <c r="E3623">
        <v>1</v>
      </c>
      <c r="F3623" s="3">
        <v>0</v>
      </c>
    </row>
    <row r="3624" spans="1:6">
      <c r="A3624" s="3" t="s">
        <v>8156</v>
      </c>
      <c r="B3624" t="s">
        <v>14891</v>
      </c>
      <c r="C3624" t="s">
        <v>8157</v>
      </c>
      <c r="D3624" s="10" t="s">
        <v>8155</v>
      </c>
      <c r="E3624">
        <v>1</v>
      </c>
      <c r="F3624" s="3">
        <v>0</v>
      </c>
    </row>
    <row r="3625" spans="1:6">
      <c r="A3625" s="3" t="s">
        <v>8158</v>
      </c>
      <c r="B3625" t="s">
        <v>14892</v>
      </c>
      <c r="C3625" t="s">
        <v>8159</v>
      </c>
      <c r="D3625" s="10" t="s">
        <v>8160</v>
      </c>
      <c r="E3625">
        <v>1</v>
      </c>
      <c r="F3625" s="3">
        <v>0</v>
      </c>
    </row>
    <row r="3626" spans="1:6">
      <c r="A3626" s="3" t="s">
        <v>8161</v>
      </c>
      <c r="B3626" t="s">
        <v>14893</v>
      </c>
      <c r="C3626" t="s">
        <v>8162</v>
      </c>
      <c r="D3626" s="10" t="s">
        <v>8160</v>
      </c>
      <c r="E3626">
        <v>1</v>
      </c>
      <c r="F3626" s="3">
        <v>0</v>
      </c>
    </row>
    <row r="3627" spans="1:6">
      <c r="A3627" s="3" t="s">
        <v>8163</v>
      </c>
      <c r="B3627" t="s">
        <v>14894</v>
      </c>
      <c r="C3627" t="s">
        <v>8162</v>
      </c>
      <c r="D3627" s="10" t="s">
        <v>8164</v>
      </c>
      <c r="E3627">
        <v>1</v>
      </c>
      <c r="F3627" s="3">
        <v>0</v>
      </c>
    </row>
    <row r="3628" spans="1:6">
      <c r="A3628" s="3" t="s">
        <v>8165</v>
      </c>
      <c r="B3628" t="s">
        <v>14895</v>
      </c>
      <c r="C3628" t="s">
        <v>8166</v>
      </c>
      <c r="D3628" s="10" t="s">
        <v>8167</v>
      </c>
      <c r="E3628">
        <v>1</v>
      </c>
      <c r="F3628" s="3">
        <v>0</v>
      </c>
    </row>
    <row r="3629" spans="1:6">
      <c r="A3629" s="3" t="s">
        <v>8168</v>
      </c>
      <c r="B3629" t="s">
        <v>14896</v>
      </c>
      <c r="C3629" t="s">
        <v>8169</v>
      </c>
      <c r="D3629" s="10" t="s">
        <v>8167</v>
      </c>
      <c r="E3629">
        <v>1</v>
      </c>
      <c r="F3629" s="3">
        <v>0</v>
      </c>
    </row>
    <row r="3630" spans="1:6">
      <c r="A3630" s="3" t="s">
        <v>8170</v>
      </c>
      <c r="B3630" t="s">
        <v>14897</v>
      </c>
      <c r="C3630" t="s">
        <v>8169</v>
      </c>
      <c r="D3630" s="10" t="s">
        <v>8167</v>
      </c>
      <c r="E3630">
        <v>1</v>
      </c>
      <c r="F3630" s="3">
        <v>0</v>
      </c>
    </row>
    <row r="3631" spans="1:6">
      <c r="A3631" s="3" t="s">
        <v>8171</v>
      </c>
      <c r="B3631" t="s">
        <v>14898</v>
      </c>
      <c r="C3631" t="s">
        <v>8172</v>
      </c>
      <c r="D3631" s="10" t="s">
        <v>8173</v>
      </c>
      <c r="E3631">
        <v>1</v>
      </c>
      <c r="F3631" s="3">
        <v>0</v>
      </c>
    </row>
    <row r="3632" spans="1:6">
      <c r="A3632" s="3" t="s">
        <v>8174</v>
      </c>
      <c r="B3632" t="s">
        <v>14899</v>
      </c>
      <c r="C3632" t="s">
        <v>8175</v>
      </c>
      <c r="D3632" s="10" t="s">
        <v>16568</v>
      </c>
      <c r="E3632">
        <v>1</v>
      </c>
      <c r="F3632" s="3">
        <v>0</v>
      </c>
    </row>
    <row r="3633" spans="1:6">
      <c r="A3633" s="3" t="s">
        <v>8176</v>
      </c>
      <c r="B3633" t="s">
        <v>14900</v>
      </c>
      <c r="C3633" t="s">
        <v>8175</v>
      </c>
      <c r="D3633" s="10" t="s">
        <v>8177</v>
      </c>
      <c r="E3633">
        <v>1</v>
      </c>
      <c r="F3633" s="3">
        <v>0</v>
      </c>
    </row>
    <row r="3634" spans="1:6">
      <c r="A3634" s="3" t="s">
        <v>8178</v>
      </c>
      <c r="B3634" t="s">
        <v>14901</v>
      </c>
      <c r="C3634" t="s">
        <v>8179</v>
      </c>
      <c r="D3634" s="10" t="s">
        <v>8180</v>
      </c>
      <c r="E3634">
        <v>1</v>
      </c>
      <c r="F3634" s="3">
        <v>0</v>
      </c>
    </row>
    <row r="3635" spans="1:6">
      <c r="A3635" s="3" t="s">
        <v>8181</v>
      </c>
      <c r="B3635" t="s">
        <v>14902</v>
      </c>
      <c r="C3635" t="s">
        <v>8182</v>
      </c>
      <c r="D3635" s="10" t="s">
        <v>8183</v>
      </c>
      <c r="E3635">
        <v>1</v>
      </c>
      <c r="F3635" s="3">
        <v>0</v>
      </c>
    </row>
    <row r="3636" spans="1:6">
      <c r="A3636" s="3" t="s">
        <v>8184</v>
      </c>
      <c r="B3636" t="s">
        <v>14903</v>
      </c>
      <c r="C3636" t="s">
        <v>8185</v>
      </c>
      <c r="D3636" s="10" t="s">
        <v>8186</v>
      </c>
      <c r="E3636">
        <v>1</v>
      </c>
      <c r="F3636" s="3">
        <v>0</v>
      </c>
    </row>
    <row r="3637" spans="1:6">
      <c r="A3637" s="3" t="s">
        <v>8187</v>
      </c>
      <c r="B3637" t="s">
        <v>14904</v>
      </c>
      <c r="C3637" t="s">
        <v>8188</v>
      </c>
      <c r="D3637" s="10" t="s">
        <v>8189</v>
      </c>
      <c r="E3637">
        <v>1</v>
      </c>
      <c r="F3637" s="3">
        <v>0</v>
      </c>
    </row>
    <row r="3638" spans="1:6">
      <c r="A3638" s="3" t="s">
        <v>8190</v>
      </c>
      <c r="B3638" t="s">
        <v>14905</v>
      </c>
      <c r="C3638" t="s">
        <v>8191</v>
      </c>
      <c r="D3638" s="10" t="s">
        <v>8192</v>
      </c>
      <c r="E3638">
        <v>1</v>
      </c>
      <c r="F3638" s="3">
        <v>0</v>
      </c>
    </row>
    <row r="3639" spans="1:6">
      <c r="A3639" s="3" t="s">
        <v>8193</v>
      </c>
      <c r="B3639" t="s">
        <v>14906</v>
      </c>
      <c r="C3639" t="s">
        <v>8191</v>
      </c>
      <c r="D3639" s="10" t="s">
        <v>8194</v>
      </c>
      <c r="E3639">
        <v>1</v>
      </c>
      <c r="F3639" s="3">
        <v>0</v>
      </c>
    </row>
    <row r="3640" spans="1:6">
      <c r="A3640" s="3" t="s">
        <v>8195</v>
      </c>
      <c r="B3640" t="s">
        <v>14907</v>
      </c>
      <c r="C3640" t="s">
        <v>8196</v>
      </c>
      <c r="D3640" s="10" t="s">
        <v>8197</v>
      </c>
      <c r="E3640">
        <v>1</v>
      </c>
      <c r="F3640" s="3">
        <v>0</v>
      </c>
    </row>
    <row r="3641" spans="1:6">
      <c r="A3641" s="3" t="s">
        <v>8198</v>
      </c>
      <c r="B3641" t="s">
        <v>14908</v>
      </c>
      <c r="C3641" t="s">
        <v>8196</v>
      </c>
      <c r="D3641" s="10" t="s">
        <v>8197</v>
      </c>
      <c r="E3641">
        <v>1</v>
      </c>
      <c r="F3641" s="3">
        <v>0</v>
      </c>
    </row>
    <row r="3642" spans="1:6">
      <c r="A3642" s="3" t="s">
        <v>8199</v>
      </c>
      <c r="B3642" t="s">
        <v>14909</v>
      </c>
      <c r="C3642" t="s">
        <v>8196</v>
      </c>
      <c r="D3642" s="10" t="s">
        <v>8200</v>
      </c>
      <c r="E3642">
        <v>1</v>
      </c>
      <c r="F3642" s="3">
        <v>0</v>
      </c>
    </row>
    <row r="3643" spans="1:6">
      <c r="A3643" s="3" t="s">
        <v>8201</v>
      </c>
      <c r="B3643" t="s">
        <v>14910</v>
      </c>
      <c r="C3643" t="s">
        <v>8202</v>
      </c>
      <c r="D3643" s="10" t="s">
        <v>8203</v>
      </c>
      <c r="E3643">
        <v>1</v>
      </c>
      <c r="F3643" s="3">
        <v>0</v>
      </c>
    </row>
    <row r="3644" spans="1:6">
      <c r="A3644" s="3" t="s">
        <v>8204</v>
      </c>
      <c r="B3644" t="s">
        <v>14911</v>
      </c>
      <c r="C3644" t="s">
        <v>8205</v>
      </c>
      <c r="D3644" s="10" t="s">
        <v>8206</v>
      </c>
      <c r="E3644">
        <v>1</v>
      </c>
      <c r="F3644" s="3">
        <v>0</v>
      </c>
    </row>
    <row r="3645" spans="1:6">
      <c r="A3645" s="3" t="s">
        <v>8207</v>
      </c>
      <c r="B3645" t="s">
        <v>14912</v>
      </c>
      <c r="C3645" t="s">
        <v>8205</v>
      </c>
      <c r="D3645" s="10" t="s">
        <v>8206</v>
      </c>
      <c r="E3645">
        <v>1</v>
      </c>
      <c r="F3645" s="3">
        <v>0</v>
      </c>
    </row>
    <row r="3646" spans="1:6">
      <c r="A3646" s="3" t="s">
        <v>8208</v>
      </c>
      <c r="B3646" t="s">
        <v>14913</v>
      </c>
      <c r="C3646" t="s">
        <v>8205</v>
      </c>
      <c r="D3646" s="10" t="s">
        <v>8209</v>
      </c>
      <c r="E3646">
        <v>1</v>
      </c>
      <c r="F3646" s="3">
        <v>0</v>
      </c>
    </row>
    <row r="3647" spans="1:6">
      <c r="A3647" s="3" t="s">
        <v>8210</v>
      </c>
      <c r="B3647" t="s">
        <v>14914</v>
      </c>
      <c r="C3647" t="s">
        <v>8211</v>
      </c>
      <c r="D3647" s="10" t="s">
        <v>8212</v>
      </c>
      <c r="E3647">
        <v>1</v>
      </c>
      <c r="F3647" s="3">
        <v>0</v>
      </c>
    </row>
    <row r="3648" spans="1:6">
      <c r="A3648" s="3" t="s">
        <v>8213</v>
      </c>
      <c r="B3648" t="s">
        <v>14915</v>
      </c>
      <c r="C3648" t="s">
        <v>8214</v>
      </c>
      <c r="D3648" s="10" t="s">
        <v>16569</v>
      </c>
      <c r="E3648">
        <v>1</v>
      </c>
      <c r="F3648" s="3">
        <v>0</v>
      </c>
    </row>
    <row r="3649" spans="1:6">
      <c r="A3649" s="3" t="s">
        <v>8215</v>
      </c>
      <c r="B3649" t="s">
        <v>14916</v>
      </c>
      <c r="C3649" t="s">
        <v>8214</v>
      </c>
      <c r="D3649" s="10" t="s">
        <v>16569</v>
      </c>
      <c r="E3649">
        <v>1</v>
      </c>
      <c r="F3649" s="3">
        <v>0</v>
      </c>
    </row>
    <row r="3650" spans="1:6">
      <c r="A3650" s="3" t="s">
        <v>8216</v>
      </c>
      <c r="B3650" t="s">
        <v>14917</v>
      </c>
      <c r="C3650" t="s">
        <v>8214</v>
      </c>
      <c r="D3650" s="10" t="s">
        <v>8217</v>
      </c>
      <c r="E3650">
        <v>1</v>
      </c>
      <c r="F3650" s="3">
        <v>0</v>
      </c>
    </row>
    <row r="3651" spans="1:6">
      <c r="A3651" s="3" t="s">
        <v>8218</v>
      </c>
      <c r="B3651" t="s">
        <v>14918</v>
      </c>
      <c r="C3651" t="s">
        <v>8214</v>
      </c>
      <c r="D3651" s="10" t="s">
        <v>8219</v>
      </c>
      <c r="E3651">
        <v>1</v>
      </c>
      <c r="F3651" s="3">
        <v>0</v>
      </c>
    </row>
    <row r="3652" spans="1:6">
      <c r="A3652" s="3" t="s">
        <v>8220</v>
      </c>
      <c r="B3652" t="s">
        <v>14919</v>
      </c>
      <c r="C3652" t="s">
        <v>8221</v>
      </c>
      <c r="D3652" s="10" t="s">
        <v>8222</v>
      </c>
      <c r="E3652">
        <v>1</v>
      </c>
      <c r="F3652" s="3">
        <v>0</v>
      </c>
    </row>
    <row r="3653" spans="1:6">
      <c r="A3653" s="3" t="s">
        <v>8223</v>
      </c>
      <c r="B3653" t="s">
        <v>14920</v>
      </c>
      <c r="C3653" t="s">
        <v>8224</v>
      </c>
      <c r="D3653" s="10" t="s">
        <v>16570</v>
      </c>
      <c r="E3653">
        <v>1</v>
      </c>
      <c r="F3653" s="3">
        <v>0</v>
      </c>
    </row>
    <row r="3654" spans="1:6">
      <c r="A3654" s="3" t="s">
        <v>8225</v>
      </c>
      <c r="B3654" t="s">
        <v>14921</v>
      </c>
      <c r="C3654" t="s">
        <v>8226</v>
      </c>
      <c r="D3654" s="10" t="s">
        <v>16571</v>
      </c>
      <c r="E3654">
        <v>1</v>
      </c>
      <c r="F3654" s="3">
        <v>0</v>
      </c>
    </row>
    <row r="3655" spans="1:6">
      <c r="A3655" s="3" t="s">
        <v>8227</v>
      </c>
      <c r="B3655" t="s">
        <v>14922</v>
      </c>
      <c r="C3655" t="s">
        <v>8228</v>
      </c>
      <c r="D3655" s="10" t="s">
        <v>8229</v>
      </c>
      <c r="E3655">
        <v>1</v>
      </c>
      <c r="F3655" s="3">
        <v>0</v>
      </c>
    </row>
    <row r="3656" spans="1:6">
      <c r="A3656" s="3" t="s">
        <v>8230</v>
      </c>
      <c r="B3656" t="s">
        <v>14923</v>
      </c>
      <c r="C3656" t="s">
        <v>8231</v>
      </c>
      <c r="D3656" s="10" t="s">
        <v>16572</v>
      </c>
      <c r="E3656">
        <v>1</v>
      </c>
      <c r="F3656" s="3">
        <v>0</v>
      </c>
    </row>
    <row r="3657" spans="1:6">
      <c r="A3657" s="3" t="s">
        <v>8232</v>
      </c>
      <c r="B3657" t="s">
        <v>14924</v>
      </c>
      <c r="C3657" t="s">
        <v>8231</v>
      </c>
      <c r="D3657" s="10" t="s">
        <v>8233</v>
      </c>
      <c r="E3657">
        <v>1</v>
      </c>
      <c r="F3657" s="3">
        <v>0</v>
      </c>
    </row>
    <row r="3658" spans="1:6">
      <c r="A3658" s="3" t="s">
        <v>8234</v>
      </c>
      <c r="B3658" t="s">
        <v>14925</v>
      </c>
      <c r="C3658" t="s">
        <v>8235</v>
      </c>
      <c r="D3658" s="10" t="s">
        <v>8233</v>
      </c>
      <c r="E3658">
        <v>1</v>
      </c>
      <c r="F3658" s="3">
        <v>0</v>
      </c>
    </row>
    <row r="3659" spans="1:6">
      <c r="A3659" s="3" t="s">
        <v>8236</v>
      </c>
      <c r="B3659" t="s">
        <v>14926</v>
      </c>
      <c r="C3659" t="s">
        <v>8237</v>
      </c>
      <c r="D3659" s="10" t="s">
        <v>8238</v>
      </c>
      <c r="E3659">
        <v>1</v>
      </c>
      <c r="F3659" s="3">
        <v>0</v>
      </c>
    </row>
    <row r="3660" spans="1:6">
      <c r="A3660" s="3" t="s">
        <v>8239</v>
      </c>
      <c r="B3660" t="s">
        <v>14927</v>
      </c>
      <c r="C3660" t="s">
        <v>8240</v>
      </c>
      <c r="D3660" s="10" t="s">
        <v>8238</v>
      </c>
      <c r="E3660">
        <v>1</v>
      </c>
      <c r="F3660" s="3">
        <v>0</v>
      </c>
    </row>
    <row r="3661" spans="1:6">
      <c r="A3661" s="3" t="s">
        <v>8241</v>
      </c>
      <c r="B3661" t="s">
        <v>14928</v>
      </c>
      <c r="C3661" t="s">
        <v>8242</v>
      </c>
      <c r="D3661" s="10" t="s">
        <v>8243</v>
      </c>
      <c r="E3661">
        <v>1</v>
      </c>
      <c r="F3661" s="3">
        <v>0</v>
      </c>
    </row>
    <row r="3662" spans="1:6">
      <c r="A3662" s="3" t="s">
        <v>8244</v>
      </c>
      <c r="B3662" t="s">
        <v>14929</v>
      </c>
      <c r="C3662" t="s">
        <v>8242</v>
      </c>
      <c r="D3662" s="10" t="s">
        <v>8243</v>
      </c>
      <c r="E3662">
        <v>1</v>
      </c>
      <c r="F3662" s="3">
        <v>0</v>
      </c>
    </row>
    <row r="3663" spans="1:6">
      <c r="A3663" s="3" t="s">
        <v>8245</v>
      </c>
      <c r="B3663" t="s">
        <v>14930</v>
      </c>
      <c r="C3663" t="s">
        <v>8246</v>
      </c>
      <c r="D3663" s="10" t="s">
        <v>8247</v>
      </c>
      <c r="E3663">
        <v>1</v>
      </c>
      <c r="F3663" s="3">
        <v>0</v>
      </c>
    </row>
    <row r="3664" spans="1:6">
      <c r="A3664" s="3" t="s">
        <v>8248</v>
      </c>
      <c r="B3664" t="s">
        <v>14931</v>
      </c>
      <c r="C3664" t="s">
        <v>8246</v>
      </c>
      <c r="D3664" s="10" t="s">
        <v>8249</v>
      </c>
      <c r="E3664">
        <v>1</v>
      </c>
      <c r="F3664" s="3">
        <v>0</v>
      </c>
    </row>
    <row r="3665" spans="1:6">
      <c r="A3665" s="3" t="s">
        <v>8250</v>
      </c>
      <c r="B3665" t="s">
        <v>14932</v>
      </c>
      <c r="C3665" t="s">
        <v>8251</v>
      </c>
      <c r="D3665" s="10" t="s">
        <v>8249</v>
      </c>
      <c r="E3665">
        <v>1</v>
      </c>
      <c r="F3665" s="3">
        <v>0</v>
      </c>
    </row>
    <row r="3666" spans="1:6">
      <c r="A3666" s="3" t="s">
        <v>8252</v>
      </c>
      <c r="B3666" t="s">
        <v>14933</v>
      </c>
      <c r="C3666" t="s">
        <v>8251</v>
      </c>
      <c r="D3666" s="10" t="s">
        <v>8253</v>
      </c>
      <c r="E3666">
        <v>1</v>
      </c>
      <c r="F3666" s="3">
        <v>0</v>
      </c>
    </row>
    <row r="3667" spans="1:6">
      <c r="A3667" s="3" t="s">
        <v>8254</v>
      </c>
      <c r="B3667" t="s">
        <v>14934</v>
      </c>
      <c r="C3667" t="s">
        <v>8251</v>
      </c>
      <c r="D3667" s="10" t="s">
        <v>8253</v>
      </c>
      <c r="E3667">
        <v>1</v>
      </c>
      <c r="F3667" s="3">
        <v>0</v>
      </c>
    </row>
    <row r="3668" spans="1:6">
      <c r="A3668" s="3" t="s">
        <v>8255</v>
      </c>
      <c r="B3668" t="s">
        <v>14935</v>
      </c>
      <c r="C3668" t="s">
        <v>8251</v>
      </c>
      <c r="D3668" s="10" t="s">
        <v>8253</v>
      </c>
      <c r="E3668">
        <v>1</v>
      </c>
      <c r="F3668" s="3">
        <v>0</v>
      </c>
    </row>
    <row r="3669" spans="1:6">
      <c r="A3669" s="3" t="s">
        <v>8256</v>
      </c>
      <c r="B3669" t="s">
        <v>14936</v>
      </c>
      <c r="C3669" t="s">
        <v>8257</v>
      </c>
      <c r="D3669" s="10" t="s">
        <v>8258</v>
      </c>
      <c r="E3669">
        <v>1</v>
      </c>
      <c r="F3669" s="3">
        <v>0</v>
      </c>
    </row>
    <row r="3670" spans="1:6">
      <c r="A3670" s="3" t="s">
        <v>8259</v>
      </c>
      <c r="B3670" t="s">
        <v>14937</v>
      </c>
      <c r="C3670" t="s">
        <v>8260</v>
      </c>
      <c r="D3670" s="10" t="s">
        <v>8261</v>
      </c>
      <c r="E3670">
        <v>1</v>
      </c>
      <c r="F3670" s="3">
        <v>0</v>
      </c>
    </row>
    <row r="3671" spans="1:6">
      <c r="A3671" s="3" t="s">
        <v>8262</v>
      </c>
      <c r="B3671" t="s">
        <v>14938</v>
      </c>
      <c r="C3671" t="s">
        <v>8260</v>
      </c>
      <c r="D3671" s="10" t="s">
        <v>8261</v>
      </c>
      <c r="E3671">
        <v>1</v>
      </c>
      <c r="F3671" s="3">
        <v>0</v>
      </c>
    </row>
    <row r="3672" spans="1:6">
      <c r="A3672" s="3" t="s">
        <v>8263</v>
      </c>
      <c r="B3672" t="s">
        <v>14939</v>
      </c>
      <c r="C3672" t="s">
        <v>8264</v>
      </c>
      <c r="D3672" s="10" t="s">
        <v>8261</v>
      </c>
      <c r="E3672">
        <v>1</v>
      </c>
      <c r="F3672" s="3">
        <v>0</v>
      </c>
    </row>
    <row r="3673" spans="1:6">
      <c r="A3673" s="3" t="s">
        <v>8265</v>
      </c>
      <c r="B3673" t="s">
        <v>14940</v>
      </c>
      <c r="C3673" t="s">
        <v>8264</v>
      </c>
      <c r="D3673" s="10" t="s">
        <v>8261</v>
      </c>
      <c r="E3673">
        <v>1</v>
      </c>
      <c r="F3673" s="3">
        <v>0</v>
      </c>
    </row>
    <row r="3674" spans="1:6">
      <c r="A3674" s="3" t="s">
        <v>8266</v>
      </c>
      <c r="B3674" t="s">
        <v>14941</v>
      </c>
      <c r="C3674" t="s">
        <v>8267</v>
      </c>
      <c r="D3674" s="10" t="s">
        <v>8268</v>
      </c>
      <c r="E3674">
        <v>1</v>
      </c>
      <c r="F3674" s="3">
        <v>0</v>
      </c>
    </row>
    <row r="3675" spans="1:6">
      <c r="A3675" s="3" t="s">
        <v>8269</v>
      </c>
      <c r="B3675" t="s">
        <v>14942</v>
      </c>
      <c r="C3675" t="s">
        <v>8267</v>
      </c>
      <c r="D3675" s="10" t="s">
        <v>8270</v>
      </c>
      <c r="E3675">
        <v>1</v>
      </c>
      <c r="F3675" s="3">
        <v>0</v>
      </c>
    </row>
    <row r="3676" spans="1:6">
      <c r="A3676" s="3" t="s">
        <v>8271</v>
      </c>
      <c r="B3676" t="s">
        <v>14943</v>
      </c>
      <c r="C3676" t="s">
        <v>8272</v>
      </c>
      <c r="D3676" s="10" t="s">
        <v>8273</v>
      </c>
      <c r="E3676">
        <v>1</v>
      </c>
      <c r="F3676" s="3">
        <v>0</v>
      </c>
    </row>
    <row r="3677" spans="1:6">
      <c r="A3677" s="3" t="s">
        <v>8274</v>
      </c>
      <c r="B3677" t="s">
        <v>14944</v>
      </c>
      <c r="C3677" t="s">
        <v>8272</v>
      </c>
      <c r="D3677" s="10" t="s">
        <v>8273</v>
      </c>
      <c r="E3677">
        <v>1</v>
      </c>
      <c r="F3677" s="3">
        <v>0</v>
      </c>
    </row>
    <row r="3678" spans="1:6">
      <c r="A3678" s="3" t="s">
        <v>8275</v>
      </c>
      <c r="B3678" t="s">
        <v>14945</v>
      </c>
      <c r="C3678" t="s">
        <v>8276</v>
      </c>
      <c r="D3678" s="10" t="s">
        <v>8277</v>
      </c>
      <c r="E3678">
        <v>1</v>
      </c>
      <c r="F3678" s="3">
        <v>0</v>
      </c>
    </row>
    <row r="3679" spans="1:6">
      <c r="A3679" s="3" t="s">
        <v>8278</v>
      </c>
      <c r="B3679" t="s">
        <v>14946</v>
      </c>
      <c r="C3679" t="s">
        <v>8276</v>
      </c>
      <c r="D3679" s="10" t="s">
        <v>8279</v>
      </c>
      <c r="E3679">
        <v>1</v>
      </c>
      <c r="F3679" s="3">
        <v>0</v>
      </c>
    </row>
    <row r="3680" spans="1:6">
      <c r="A3680" s="3" t="s">
        <v>8280</v>
      </c>
      <c r="B3680" t="s">
        <v>14947</v>
      </c>
      <c r="C3680" t="s">
        <v>8281</v>
      </c>
      <c r="D3680" s="10" t="s">
        <v>16573</v>
      </c>
      <c r="E3680">
        <v>1</v>
      </c>
      <c r="F3680" s="3">
        <v>0</v>
      </c>
    </row>
    <row r="3681" spans="1:6">
      <c r="A3681" s="3" t="s">
        <v>8282</v>
      </c>
      <c r="B3681" t="s">
        <v>14948</v>
      </c>
      <c r="C3681" t="s">
        <v>8283</v>
      </c>
      <c r="D3681" s="10" t="s">
        <v>8284</v>
      </c>
      <c r="E3681">
        <v>1</v>
      </c>
      <c r="F3681" s="3">
        <v>0</v>
      </c>
    </row>
    <row r="3682" spans="1:6">
      <c r="A3682" s="3" t="s">
        <v>8285</v>
      </c>
      <c r="B3682" t="s">
        <v>14949</v>
      </c>
      <c r="C3682" t="s">
        <v>8283</v>
      </c>
      <c r="D3682" s="10" t="s">
        <v>8284</v>
      </c>
      <c r="E3682">
        <v>1</v>
      </c>
      <c r="F3682" s="3">
        <v>0</v>
      </c>
    </row>
    <row r="3683" spans="1:6">
      <c r="A3683" s="3" t="s">
        <v>8286</v>
      </c>
      <c r="B3683" t="s">
        <v>14950</v>
      </c>
      <c r="C3683" t="s">
        <v>8287</v>
      </c>
      <c r="D3683" s="10" t="s">
        <v>8288</v>
      </c>
      <c r="E3683">
        <v>1</v>
      </c>
      <c r="F3683" s="3">
        <v>0</v>
      </c>
    </row>
    <row r="3684" spans="1:6">
      <c r="A3684" s="3" t="s">
        <v>8289</v>
      </c>
      <c r="B3684" t="s">
        <v>14951</v>
      </c>
      <c r="C3684" t="s">
        <v>8290</v>
      </c>
      <c r="D3684" s="10" t="s">
        <v>8291</v>
      </c>
      <c r="E3684">
        <v>1</v>
      </c>
      <c r="F3684" s="3">
        <v>0</v>
      </c>
    </row>
    <row r="3685" spans="1:6">
      <c r="A3685" s="3" t="s">
        <v>8292</v>
      </c>
      <c r="B3685" t="s">
        <v>14952</v>
      </c>
      <c r="C3685" t="s">
        <v>8290</v>
      </c>
      <c r="D3685" s="10" t="s">
        <v>8291</v>
      </c>
      <c r="E3685">
        <v>1</v>
      </c>
      <c r="F3685" s="3">
        <v>0</v>
      </c>
    </row>
    <row r="3686" spans="1:6">
      <c r="A3686" s="3" t="s">
        <v>8293</v>
      </c>
      <c r="B3686" t="s">
        <v>14953</v>
      </c>
      <c r="C3686" t="s">
        <v>8294</v>
      </c>
      <c r="D3686" s="10" t="s">
        <v>8295</v>
      </c>
      <c r="E3686">
        <v>1</v>
      </c>
      <c r="F3686" s="3">
        <v>0</v>
      </c>
    </row>
    <row r="3687" spans="1:6">
      <c r="A3687" s="3" t="s">
        <v>8296</v>
      </c>
      <c r="B3687" t="s">
        <v>14954</v>
      </c>
      <c r="C3687" t="s">
        <v>8294</v>
      </c>
      <c r="D3687" s="10" t="s">
        <v>8295</v>
      </c>
      <c r="E3687">
        <v>1</v>
      </c>
      <c r="F3687" s="3">
        <v>0</v>
      </c>
    </row>
    <row r="3688" spans="1:6">
      <c r="A3688" s="3" t="s">
        <v>8297</v>
      </c>
      <c r="B3688" t="s">
        <v>14955</v>
      </c>
      <c r="C3688" t="s">
        <v>8294</v>
      </c>
      <c r="D3688" s="10" t="s">
        <v>16574</v>
      </c>
      <c r="E3688">
        <v>1</v>
      </c>
      <c r="F3688" s="3">
        <v>0</v>
      </c>
    </row>
    <row r="3689" spans="1:6">
      <c r="A3689" s="3" t="s">
        <v>8298</v>
      </c>
      <c r="B3689" t="s">
        <v>14956</v>
      </c>
      <c r="C3689" t="s">
        <v>8299</v>
      </c>
      <c r="D3689" s="10" t="s">
        <v>8300</v>
      </c>
      <c r="E3689">
        <v>1</v>
      </c>
      <c r="F3689" s="3">
        <v>0</v>
      </c>
    </row>
    <row r="3690" spans="1:6">
      <c r="A3690" s="3" t="s">
        <v>8301</v>
      </c>
      <c r="B3690" t="s">
        <v>14957</v>
      </c>
      <c r="C3690" t="s">
        <v>8299</v>
      </c>
      <c r="D3690" s="10" t="s">
        <v>8302</v>
      </c>
      <c r="E3690">
        <v>1</v>
      </c>
      <c r="F3690" s="3">
        <v>0</v>
      </c>
    </row>
    <row r="3691" spans="1:6">
      <c r="A3691" s="3" t="s">
        <v>8303</v>
      </c>
      <c r="B3691" t="s">
        <v>14958</v>
      </c>
      <c r="C3691" t="s">
        <v>8304</v>
      </c>
      <c r="D3691" s="10" t="s">
        <v>8305</v>
      </c>
      <c r="E3691">
        <v>1</v>
      </c>
      <c r="F3691" s="3">
        <v>0</v>
      </c>
    </row>
    <row r="3692" spans="1:6">
      <c r="A3692" s="3" t="s">
        <v>8306</v>
      </c>
      <c r="B3692" t="s">
        <v>14959</v>
      </c>
      <c r="C3692" t="s">
        <v>8304</v>
      </c>
      <c r="D3692" s="10" t="s">
        <v>8307</v>
      </c>
      <c r="E3692">
        <v>1</v>
      </c>
      <c r="F3692" s="3">
        <v>0</v>
      </c>
    </row>
    <row r="3693" spans="1:6">
      <c r="A3693" s="3" t="s">
        <v>8308</v>
      </c>
      <c r="B3693" t="s">
        <v>14960</v>
      </c>
      <c r="C3693" t="s">
        <v>8304</v>
      </c>
      <c r="D3693" s="10" t="s">
        <v>8309</v>
      </c>
      <c r="E3693">
        <v>1</v>
      </c>
      <c r="F3693" s="3">
        <v>0</v>
      </c>
    </row>
    <row r="3694" spans="1:6">
      <c r="A3694" s="3" t="s">
        <v>8310</v>
      </c>
      <c r="B3694" t="s">
        <v>14961</v>
      </c>
      <c r="C3694" t="s">
        <v>8311</v>
      </c>
      <c r="D3694" s="10" t="s">
        <v>8312</v>
      </c>
      <c r="E3694">
        <v>1</v>
      </c>
      <c r="F3694" s="3">
        <v>0</v>
      </c>
    </row>
    <row r="3695" spans="1:6">
      <c r="A3695" s="3" t="s">
        <v>8313</v>
      </c>
      <c r="B3695" t="s">
        <v>14962</v>
      </c>
      <c r="C3695" t="s">
        <v>8311</v>
      </c>
      <c r="D3695" s="10" t="s">
        <v>8314</v>
      </c>
      <c r="E3695">
        <v>1</v>
      </c>
      <c r="F3695" s="3">
        <v>0</v>
      </c>
    </row>
    <row r="3696" spans="1:6">
      <c r="A3696" s="3" t="s">
        <v>8315</v>
      </c>
      <c r="B3696" t="s">
        <v>14963</v>
      </c>
      <c r="C3696" t="s">
        <v>8311</v>
      </c>
      <c r="D3696" s="10" t="s">
        <v>8316</v>
      </c>
      <c r="E3696">
        <v>1</v>
      </c>
      <c r="F3696" s="3">
        <v>0</v>
      </c>
    </row>
    <row r="3697" spans="1:6">
      <c r="A3697" s="3" t="s">
        <v>8317</v>
      </c>
      <c r="B3697" t="s">
        <v>14964</v>
      </c>
      <c r="C3697" t="s">
        <v>8318</v>
      </c>
      <c r="D3697" s="10" t="s">
        <v>8319</v>
      </c>
      <c r="E3697">
        <v>1</v>
      </c>
      <c r="F3697" s="3">
        <v>0</v>
      </c>
    </row>
    <row r="3698" spans="1:6">
      <c r="A3698" s="3" t="s">
        <v>8320</v>
      </c>
      <c r="B3698" t="s">
        <v>14965</v>
      </c>
      <c r="C3698" t="s">
        <v>8318</v>
      </c>
      <c r="D3698" s="10" t="s">
        <v>8321</v>
      </c>
      <c r="E3698">
        <v>1</v>
      </c>
      <c r="F3698" s="3">
        <v>0</v>
      </c>
    </row>
    <row r="3699" spans="1:6">
      <c r="A3699" s="3" t="s">
        <v>8322</v>
      </c>
      <c r="B3699" t="s">
        <v>14966</v>
      </c>
      <c r="C3699" t="s">
        <v>8318</v>
      </c>
      <c r="D3699" s="10" t="s">
        <v>8321</v>
      </c>
      <c r="E3699">
        <v>1</v>
      </c>
      <c r="F3699" s="3">
        <v>0</v>
      </c>
    </row>
    <row r="3700" spans="1:6">
      <c r="A3700" s="3" t="s">
        <v>8323</v>
      </c>
      <c r="B3700" t="s">
        <v>14967</v>
      </c>
      <c r="C3700" t="s">
        <v>8324</v>
      </c>
      <c r="D3700" s="10" t="s">
        <v>8325</v>
      </c>
      <c r="E3700">
        <v>1</v>
      </c>
      <c r="F3700" s="3">
        <v>0</v>
      </c>
    </row>
    <row r="3701" spans="1:6">
      <c r="A3701" s="3" t="s">
        <v>8326</v>
      </c>
      <c r="B3701" t="s">
        <v>14968</v>
      </c>
      <c r="C3701" t="s">
        <v>8324</v>
      </c>
      <c r="D3701" s="10" t="s">
        <v>8327</v>
      </c>
      <c r="E3701">
        <v>1</v>
      </c>
      <c r="F3701" s="3">
        <v>0</v>
      </c>
    </row>
    <row r="3702" spans="1:6">
      <c r="A3702" s="3" t="s">
        <v>8328</v>
      </c>
      <c r="B3702" t="s">
        <v>14969</v>
      </c>
      <c r="C3702" t="s">
        <v>8329</v>
      </c>
      <c r="D3702" s="10" t="s">
        <v>16575</v>
      </c>
      <c r="E3702">
        <v>1</v>
      </c>
      <c r="F3702" s="3">
        <v>0</v>
      </c>
    </row>
    <row r="3703" spans="1:6">
      <c r="A3703" s="3" t="s">
        <v>8330</v>
      </c>
      <c r="B3703" t="s">
        <v>14970</v>
      </c>
      <c r="C3703" t="s">
        <v>8331</v>
      </c>
      <c r="D3703" s="10" t="s">
        <v>16576</v>
      </c>
      <c r="E3703">
        <v>1</v>
      </c>
      <c r="F3703" s="3">
        <v>0</v>
      </c>
    </row>
    <row r="3704" spans="1:6">
      <c r="A3704" s="3" t="s">
        <v>8332</v>
      </c>
      <c r="B3704" t="s">
        <v>14971</v>
      </c>
      <c r="C3704" t="s">
        <v>8333</v>
      </c>
      <c r="D3704" s="10" t="s">
        <v>8334</v>
      </c>
      <c r="E3704">
        <v>1</v>
      </c>
      <c r="F3704" s="3">
        <v>0</v>
      </c>
    </row>
    <row r="3705" spans="1:6">
      <c r="A3705" s="3" t="s">
        <v>8335</v>
      </c>
      <c r="B3705" t="s">
        <v>14972</v>
      </c>
      <c r="C3705" t="s">
        <v>8333</v>
      </c>
      <c r="D3705" s="10" t="s">
        <v>8334</v>
      </c>
      <c r="E3705">
        <v>1</v>
      </c>
      <c r="F3705" s="3">
        <v>0</v>
      </c>
    </row>
    <row r="3706" spans="1:6">
      <c r="A3706" s="3" t="s">
        <v>8336</v>
      </c>
      <c r="B3706" t="s">
        <v>14973</v>
      </c>
      <c r="C3706" t="s">
        <v>8337</v>
      </c>
      <c r="D3706" s="10" t="s">
        <v>8338</v>
      </c>
      <c r="E3706">
        <v>1</v>
      </c>
      <c r="F3706" s="3">
        <v>0</v>
      </c>
    </row>
    <row r="3707" spans="1:6">
      <c r="A3707" s="3" t="s">
        <v>8339</v>
      </c>
      <c r="B3707" t="s">
        <v>14974</v>
      </c>
      <c r="C3707" t="s">
        <v>8340</v>
      </c>
      <c r="D3707" s="10" t="s">
        <v>8341</v>
      </c>
      <c r="E3707">
        <v>1</v>
      </c>
      <c r="F3707" s="3">
        <v>0</v>
      </c>
    </row>
    <row r="3708" spans="1:6">
      <c r="A3708" s="3" t="s">
        <v>8342</v>
      </c>
      <c r="B3708" t="s">
        <v>14975</v>
      </c>
      <c r="C3708" t="s">
        <v>8340</v>
      </c>
      <c r="D3708" s="10" t="s">
        <v>8341</v>
      </c>
      <c r="E3708">
        <v>1</v>
      </c>
      <c r="F3708" s="3">
        <v>0</v>
      </c>
    </row>
    <row r="3709" spans="1:6">
      <c r="A3709" s="3" t="s">
        <v>8343</v>
      </c>
      <c r="B3709" t="s">
        <v>14976</v>
      </c>
      <c r="C3709" t="s">
        <v>8344</v>
      </c>
      <c r="D3709" s="10" t="s">
        <v>8345</v>
      </c>
      <c r="E3709">
        <v>1</v>
      </c>
      <c r="F3709" s="3">
        <v>0</v>
      </c>
    </row>
    <row r="3710" spans="1:6">
      <c r="A3710" s="3" t="s">
        <v>8346</v>
      </c>
      <c r="B3710" t="s">
        <v>14977</v>
      </c>
      <c r="C3710" t="s">
        <v>8344</v>
      </c>
      <c r="D3710" s="10" t="s">
        <v>8345</v>
      </c>
      <c r="E3710">
        <v>1</v>
      </c>
      <c r="F3710" s="3">
        <v>0</v>
      </c>
    </row>
    <row r="3711" spans="1:6">
      <c r="A3711" s="3" t="s">
        <v>8347</v>
      </c>
      <c r="B3711" t="s">
        <v>14978</v>
      </c>
      <c r="C3711" t="s">
        <v>8348</v>
      </c>
      <c r="D3711" s="10" t="s">
        <v>8349</v>
      </c>
      <c r="E3711">
        <v>1</v>
      </c>
      <c r="F3711" s="3">
        <v>0</v>
      </c>
    </row>
    <row r="3712" spans="1:6">
      <c r="A3712" s="3" t="s">
        <v>8350</v>
      </c>
      <c r="B3712" t="s">
        <v>14979</v>
      </c>
      <c r="C3712" t="s">
        <v>8351</v>
      </c>
      <c r="D3712" s="10" t="s">
        <v>8352</v>
      </c>
      <c r="E3712">
        <v>1</v>
      </c>
      <c r="F3712" s="3">
        <v>0</v>
      </c>
    </row>
    <row r="3713" spans="1:6">
      <c r="A3713" s="3" t="s">
        <v>8353</v>
      </c>
      <c r="B3713" t="s">
        <v>14980</v>
      </c>
      <c r="C3713" t="s">
        <v>8351</v>
      </c>
      <c r="D3713" s="10" t="s">
        <v>8352</v>
      </c>
      <c r="E3713">
        <v>1</v>
      </c>
      <c r="F3713" s="3">
        <v>0</v>
      </c>
    </row>
    <row r="3714" spans="1:6">
      <c r="A3714" s="3" t="s">
        <v>8354</v>
      </c>
      <c r="B3714" t="s">
        <v>14981</v>
      </c>
      <c r="C3714" t="s">
        <v>8355</v>
      </c>
      <c r="D3714" s="10" t="s">
        <v>8356</v>
      </c>
      <c r="E3714">
        <v>1</v>
      </c>
      <c r="F3714" s="3">
        <v>0</v>
      </c>
    </row>
    <row r="3715" spans="1:6">
      <c r="A3715" s="3" t="s">
        <v>8357</v>
      </c>
      <c r="B3715" t="s">
        <v>14982</v>
      </c>
      <c r="C3715" t="s">
        <v>8355</v>
      </c>
      <c r="D3715" s="10" t="s">
        <v>16577</v>
      </c>
      <c r="E3715">
        <v>1</v>
      </c>
      <c r="F3715" s="3">
        <v>0</v>
      </c>
    </row>
    <row r="3716" spans="1:6">
      <c r="A3716" s="3" t="s">
        <v>8358</v>
      </c>
      <c r="B3716" t="s">
        <v>14983</v>
      </c>
      <c r="C3716" t="s">
        <v>8355</v>
      </c>
      <c r="D3716" s="10" t="s">
        <v>8359</v>
      </c>
      <c r="E3716">
        <v>1</v>
      </c>
      <c r="F3716" s="3">
        <v>0</v>
      </c>
    </row>
    <row r="3717" spans="1:6">
      <c r="A3717" s="3" t="s">
        <v>8360</v>
      </c>
      <c r="B3717" t="s">
        <v>14984</v>
      </c>
      <c r="C3717" t="s">
        <v>8361</v>
      </c>
      <c r="D3717" s="10" t="s">
        <v>8359</v>
      </c>
      <c r="E3717">
        <v>1</v>
      </c>
      <c r="F3717" s="3">
        <v>0</v>
      </c>
    </row>
    <row r="3718" spans="1:6">
      <c r="A3718" s="3" t="s">
        <v>8362</v>
      </c>
      <c r="B3718" t="s">
        <v>14985</v>
      </c>
      <c r="C3718" t="s">
        <v>8361</v>
      </c>
      <c r="D3718" s="10" t="s">
        <v>8363</v>
      </c>
      <c r="E3718">
        <v>1</v>
      </c>
      <c r="F3718" s="3">
        <v>0</v>
      </c>
    </row>
    <row r="3719" spans="1:6">
      <c r="A3719" s="3" t="s">
        <v>8364</v>
      </c>
      <c r="B3719" t="s">
        <v>14986</v>
      </c>
      <c r="C3719" t="s">
        <v>8365</v>
      </c>
      <c r="D3719" s="10" t="s">
        <v>8366</v>
      </c>
      <c r="E3719">
        <v>1</v>
      </c>
      <c r="F3719" s="3">
        <v>0</v>
      </c>
    </row>
    <row r="3720" spans="1:6">
      <c r="A3720" s="3" t="s">
        <v>8367</v>
      </c>
      <c r="B3720" t="s">
        <v>14987</v>
      </c>
      <c r="C3720" t="s">
        <v>8368</v>
      </c>
      <c r="D3720" s="10" t="s">
        <v>8369</v>
      </c>
      <c r="E3720">
        <v>1</v>
      </c>
      <c r="F3720" s="3">
        <v>0</v>
      </c>
    </row>
    <row r="3721" spans="1:6">
      <c r="A3721" s="3" t="s">
        <v>8370</v>
      </c>
      <c r="B3721" t="s">
        <v>14988</v>
      </c>
      <c r="C3721" t="s">
        <v>8371</v>
      </c>
      <c r="D3721" s="10" t="s">
        <v>8372</v>
      </c>
      <c r="E3721">
        <v>1</v>
      </c>
      <c r="F3721" s="3">
        <v>0</v>
      </c>
    </row>
    <row r="3722" spans="1:6">
      <c r="A3722" s="3" t="s">
        <v>8373</v>
      </c>
      <c r="B3722" t="s">
        <v>14989</v>
      </c>
      <c r="C3722" t="s">
        <v>8374</v>
      </c>
      <c r="D3722" s="10" t="s">
        <v>8375</v>
      </c>
      <c r="E3722">
        <v>1</v>
      </c>
      <c r="F3722" s="3">
        <v>0</v>
      </c>
    </row>
    <row r="3723" spans="1:6">
      <c r="A3723" s="3" t="s">
        <v>8376</v>
      </c>
      <c r="B3723" t="s">
        <v>14990</v>
      </c>
      <c r="C3723" t="s">
        <v>8377</v>
      </c>
      <c r="D3723" s="10" t="s">
        <v>8378</v>
      </c>
      <c r="E3723">
        <v>1</v>
      </c>
      <c r="F3723" s="3">
        <v>0</v>
      </c>
    </row>
    <row r="3724" spans="1:6">
      <c r="A3724" s="3" t="s">
        <v>8379</v>
      </c>
      <c r="B3724" t="s">
        <v>14991</v>
      </c>
      <c r="C3724" t="s">
        <v>8377</v>
      </c>
      <c r="D3724" s="10" t="s">
        <v>16578</v>
      </c>
      <c r="E3724">
        <v>1</v>
      </c>
      <c r="F3724" s="3">
        <v>0</v>
      </c>
    </row>
    <row r="3725" spans="1:6">
      <c r="A3725" s="3" t="s">
        <v>8380</v>
      </c>
      <c r="B3725" t="s">
        <v>14992</v>
      </c>
      <c r="C3725" t="s">
        <v>8377</v>
      </c>
      <c r="D3725" s="10" t="s">
        <v>16578</v>
      </c>
      <c r="E3725">
        <v>1</v>
      </c>
      <c r="F3725" s="3">
        <v>0</v>
      </c>
    </row>
    <row r="3726" spans="1:6">
      <c r="A3726" s="3" t="s">
        <v>8381</v>
      </c>
      <c r="B3726" t="s">
        <v>14993</v>
      </c>
      <c r="C3726" t="s">
        <v>8382</v>
      </c>
      <c r="D3726" s="10" t="s">
        <v>8383</v>
      </c>
      <c r="E3726">
        <v>1</v>
      </c>
      <c r="F3726" s="3">
        <v>0</v>
      </c>
    </row>
    <row r="3727" spans="1:6">
      <c r="A3727" s="3" t="s">
        <v>8384</v>
      </c>
      <c r="B3727" t="s">
        <v>14994</v>
      </c>
      <c r="C3727" t="s">
        <v>8382</v>
      </c>
      <c r="D3727" s="10" t="s">
        <v>8385</v>
      </c>
      <c r="E3727">
        <v>1</v>
      </c>
      <c r="F3727" s="3">
        <v>0</v>
      </c>
    </row>
    <row r="3728" spans="1:6">
      <c r="A3728" s="3" t="s">
        <v>8386</v>
      </c>
      <c r="B3728" t="s">
        <v>14995</v>
      </c>
      <c r="C3728" t="s">
        <v>8382</v>
      </c>
      <c r="D3728" s="10" t="s">
        <v>8387</v>
      </c>
      <c r="E3728">
        <v>1</v>
      </c>
      <c r="F3728" s="3">
        <v>0</v>
      </c>
    </row>
    <row r="3729" spans="1:6">
      <c r="A3729" s="3" t="s">
        <v>8388</v>
      </c>
      <c r="B3729" t="s">
        <v>14996</v>
      </c>
      <c r="C3729" t="s">
        <v>8389</v>
      </c>
      <c r="D3729" s="10" t="s">
        <v>16579</v>
      </c>
      <c r="E3729">
        <v>1</v>
      </c>
      <c r="F3729" s="3">
        <v>0</v>
      </c>
    </row>
    <row r="3730" spans="1:6">
      <c r="A3730" s="3" t="s">
        <v>8390</v>
      </c>
      <c r="B3730" t="s">
        <v>14997</v>
      </c>
      <c r="C3730" t="s">
        <v>8391</v>
      </c>
      <c r="D3730" s="10" t="s">
        <v>8392</v>
      </c>
      <c r="E3730">
        <v>1</v>
      </c>
      <c r="F3730" s="3">
        <v>0</v>
      </c>
    </row>
    <row r="3731" spans="1:6">
      <c r="A3731" s="3" t="s">
        <v>8393</v>
      </c>
      <c r="B3731" t="s">
        <v>14998</v>
      </c>
      <c r="C3731" t="s">
        <v>8391</v>
      </c>
      <c r="D3731" s="10" t="s">
        <v>8394</v>
      </c>
      <c r="E3731">
        <v>1</v>
      </c>
      <c r="F3731" s="3">
        <v>0</v>
      </c>
    </row>
    <row r="3732" spans="1:6">
      <c r="A3732" s="3" t="s">
        <v>8395</v>
      </c>
      <c r="B3732" t="s">
        <v>14999</v>
      </c>
      <c r="C3732" t="s">
        <v>8396</v>
      </c>
      <c r="D3732" s="10" t="s">
        <v>8397</v>
      </c>
      <c r="E3732">
        <v>1</v>
      </c>
      <c r="F3732" s="3">
        <v>0</v>
      </c>
    </row>
    <row r="3733" spans="1:6">
      <c r="A3733" s="3" t="s">
        <v>8398</v>
      </c>
      <c r="B3733" t="s">
        <v>15000</v>
      </c>
      <c r="C3733" t="s">
        <v>8396</v>
      </c>
      <c r="D3733" s="10" t="s">
        <v>8397</v>
      </c>
      <c r="E3733">
        <v>1</v>
      </c>
      <c r="F3733" s="3">
        <v>0</v>
      </c>
    </row>
    <row r="3734" spans="1:6">
      <c r="A3734" s="3" t="s">
        <v>8399</v>
      </c>
      <c r="B3734" t="s">
        <v>15001</v>
      </c>
      <c r="C3734" t="s">
        <v>8396</v>
      </c>
      <c r="D3734" s="10" t="s">
        <v>8400</v>
      </c>
      <c r="E3734">
        <v>1</v>
      </c>
      <c r="F3734" s="3">
        <v>0</v>
      </c>
    </row>
    <row r="3735" spans="1:6">
      <c r="A3735" s="3" t="s">
        <v>8401</v>
      </c>
      <c r="B3735" t="s">
        <v>15002</v>
      </c>
      <c r="C3735" t="s">
        <v>8396</v>
      </c>
      <c r="D3735" s="10" t="s">
        <v>8400</v>
      </c>
      <c r="E3735">
        <v>1</v>
      </c>
      <c r="F3735" s="3">
        <v>0</v>
      </c>
    </row>
    <row r="3736" spans="1:6">
      <c r="A3736" s="3" t="s">
        <v>8402</v>
      </c>
      <c r="B3736" t="s">
        <v>15003</v>
      </c>
      <c r="C3736" t="s">
        <v>8403</v>
      </c>
      <c r="D3736" s="10" t="s">
        <v>8404</v>
      </c>
      <c r="E3736">
        <v>1</v>
      </c>
      <c r="F3736" s="3">
        <v>0</v>
      </c>
    </row>
    <row r="3737" spans="1:6">
      <c r="A3737" s="3" t="s">
        <v>8405</v>
      </c>
      <c r="B3737" t="s">
        <v>15004</v>
      </c>
      <c r="C3737" t="s">
        <v>8406</v>
      </c>
      <c r="D3737" s="10" t="s">
        <v>8407</v>
      </c>
      <c r="E3737">
        <v>1</v>
      </c>
      <c r="F3737" s="3">
        <v>0</v>
      </c>
    </row>
    <row r="3738" spans="1:6">
      <c r="A3738" s="3" t="s">
        <v>8408</v>
      </c>
      <c r="B3738" t="s">
        <v>15005</v>
      </c>
      <c r="C3738" t="s">
        <v>8406</v>
      </c>
      <c r="D3738" s="10" t="s">
        <v>8409</v>
      </c>
      <c r="E3738">
        <v>1</v>
      </c>
      <c r="F3738" s="3">
        <v>0</v>
      </c>
    </row>
    <row r="3739" spans="1:6">
      <c r="A3739" s="3" t="s">
        <v>8410</v>
      </c>
      <c r="B3739" t="s">
        <v>15006</v>
      </c>
      <c r="C3739" t="s">
        <v>8411</v>
      </c>
      <c r="D3739" s="10" t="s">
        <v>16580</v>
      </c>
      <c r="E3739">
        <v>1</v>
      </c>
      <c r="F3739" s="3">
        <v>0</v>
      </c>
    </row>
    <row r="3740" spans="1:6">
      <c r="A3740" s="3" t="s">
        <v>8412</v>
      </c>
      <c r="B3740" t="s">
        <v>15007</v>
      </c>
      <c r="C3740" t="s">
        <v>8413</v>
      </c>
      <c r="D3740" s="10" t="s">
        <v>8414</v>
      </c>
      <c r="E3740">
        <v>1</v>
      </c>
      <c r="F3740" s="3">
        <v>0</v>
      </c>
    </row>
    <row r="3741" spans="1:6">
      <c r="A3741" s="3" t="s">
        <v>8415</v>
      </c>
      <c r="B3741" t="s">
        <v>15008</v>
      </c>
      <c r="C3741" t="s">
        <v>8416</v>
      </c>
      <c r="D3741" s="10" t="s">
        <v>8417</v>
      </c>
      <c r="E3741">
        <v>1</v>
      </c>
      <c r="F3741" s="3">
        <v>0</v>
      </c>
    </row>
    <row r="3742" spans="1:6">
      <c r="A3742" s="3" t="s">
        <v>8418</v>
      </c>
      <c r="B3742" t="s">
        <v>15009</v>
      </c>
      <c r="C3742" t="s">
        <v>8419</v>
      </c>
      <c r="D3742" s="10" t="s">
        <v>8417</v>
      </c>
      <c r="E3742">
        <v>1</v>
      </c>
      <c r="F3742" s="3">
        <v>0</v>
      </c>
    </row>
    <row r="3743" spans="1:6">
      <c r="A3743" s="3" t="s">
        <v>8420</v>
      </c>
      <c r="B3743" t="s">
        <v>15010</v>
      </c>
      <c r="C3743" t="s">
        <v>8419</v>
      </c>
      <c r="D3743" s="10" t="s">
        <v>8421</v>
      </c>
      <c r="E3743">
        <v>1</v>
      </c>
      <c r="F3743" s="3">
        <v>0</v>
      </c>
    </row>
    <row r="3744" spans="1:6">
      <c r="A3744" s="3" t="s">
        <v>8422</v>
      </c>
      <c r="B3744" t="s">
        <v>15011</v>
      </c>
      <c r="C3744" t="s">
        <v>8423</v>
      </c>
      <c r="D3744" s="10" t="s">
        <v>8424</v>
      </c>
      <c r="E3744">
        <v>1</v>
      </c>
      <c r="F3744" s="3">
        <v>0</v>
      </c>
    </row>
    <row r="3745" spans="1:6">
      <c r="A3745" s="3" t="s">
        <v>8425</v>
      </c>
      <c r="B3745" t="s">
        <v>15012</v>
      </c>
      <c r="C3745" t="s">
        <v>8426</v>
      </c>
      <c r="D3745" s="10" t="s">
        <v>8427</v>
      </c>
      <c r="E3745">
        <v>1</v>
      </c>
      <c r="F3745" s="3">
        <v>0</v>
      </c>
    </row>
    <row r="3746" spans="1:6">
      <c r="A3746" s="3" t="s">
        <v>8428</v>
      </c>
      <c r="B3746" t="s">
        <v>15013</v>
      </c>
      <c r="C3746" t="s">
        <v>8426</v>
      </c>
      <c r="D3746" s="10" t="s">
        <v>8427</v>
      </c>
      <c r="E3746">
        <v>1</v>
      </c>
      <c r="F3746" s="3">
        <v>0</v>
      </c>
    </row>
    <row r="3747" spans="1:6">
      <c r="A3747" s="3" t="s">
        <v>8429</v>
      </c>
      <c r="B3747" t="s">
        <v>15014</v>
      </c>
      <c r="C3747" t="s">
        <v>8426</v>
      </c>
      <c r="D3747" s="10" t="s">
        <v>16581</v>
      </c>
      <c r="E3747">
        <v>1</v>
      </c>
      <c r="F3747" s="3">
        <v>0</v>
      </c>
    </row>
    <row r="3748" spans="1:6">
      <c r="A3748" s="3" t="s">
        <v>8430</v>
      </c>
      <c r="B3748" t="s">
        <v>15015</v>
      </c>
      <c r="C3748" t="s">
        <v>8431</v>
      </c>
      <c r="D3748" s="10" t="s">
        <v>8432</v>
      </c>
      <c r="E3748">
        <v>1</v>
      </c>
      <c r="F3748" s="3">
        <v>0</v>
      </c>
    </row>
    <row r="3749" spans="1:6">
      <c r="A3749" s="3" t="s">
        <v>8433</v>
      </c>
      <c r="B3749" t="s">
        <v>15016</v>
      </c>
      <c r="C3749" t="s">
        <v>8434</v>
      </c>
      <c r="D3749" s="10" t="s">
        <v>8435</v>
      </c>
      <c r="E3749">
        <v>1</v>
      </c>
      <c r="F3749" s="3">
        <v>0</v>
      </c>
    </row>
    <row r="3750" spans="1:6">
      <c r="A3750" s="3" t="s">
        <v>8436</v>
      </c>
      <c r="B3750" t="s">
        <v>15017</v>
      </c>
      <c r="C3750" t="s">
        <v>8434</v>
      </c>
      <c r="D3750" s="10" t="s">
        <v>8437</v>
      </c>
      <c r="E3750">
        <v>1</v>
      </c>
      <c r="F3750" s="3">
        <v>0</v>
      </c>
    </row>
    <row r="3751" spans="1:6">
      <c r="A3751" s="3" t="s">
        <v>8438</v>
      </c>
      <c r="B3751" t="s">
        <v>15018</v>
      </c>
      <c r="C3751" t="s">
        <v>8439</v>
      </c>
      <c r="D3751" s="10" t="s">
        <v>8437</v>
      </c>
      <c r="E3751">
        <v>1</v>
      </c>
      <c r="F3751" s="3">
        <v>0</v>
      </c>
    </row>
    <row r="3752" spans="1:6">
      <c r="A3752" s="3" t="s">
        <v>8440</v>
      </c>
      <c r="B3752" t="s">
        <v>15019</v>
      </c>
      <c r="C3752" t="s">
        <v>8441</v>
      </c>
      <c r="D3752" s="10" t="s">
        <v>16582</v>
      </c>
      <c r="E3752">
        <v>1</v>
      </c>
      <c r="F3752" s="3">
        <v>0</v>
      </c>
    </row>
    <row r="3753" spans="1:6">
      <c r="A3753" s="3" t="s">
        <v>8442</v>
      </c>
      <c r="B3753" t="s">
        <v>15020</v>
      </c>
      <c r="C3753" t="s">
        <v>8443</v>
      </c>
      <c r="D3753" s="10" t="s">
        <v>8444</v>
      </c>
      <c r="E3753">
        <v>1</v>
      </c>
      <c r="F3753" s="3">
        <v>0</v>
      </c>
    </row>
    <row r="3754" spans="1:6">
      <c r="A3754" s="3" t="s">
        <v>8445</v>
      </c>
      <c r="B3754" t="s">
        <v>15021</v>
      </c>
      <c r="C3754" t="s">
        <v>8443</v>
      </c>
      <c r="D3754" s="10" t="s">
        <v>8446</v>
      </c>
      <c r="E3754">
        <v>1</v>
      </c>
      <c r="F3754" s="3">
        <v>0</v>
      </c>
    </row>
    <row r="3755" spans="1:6">
      <c r="A3755" s="3" t="s">
        <v>8447</v>
      </c>
      <c r="B3755" t="s">
        <v>15022</v>
      </c>
      <c r="C3755" t="s">
        <v>8443</v>
      </c>
      <c r="D3755" s="10" t="s">
        <v>8446</v>
      </c>
      <c r="E3755">
        <v>1</v>
      </c>
      <c r="F3755" s="3">
        <v>0</v>
      </c>
    </row>
    <row r="3756" spans="1:6">
      <c r="A3756" s="3" t="s">
        <v>8448</v>
      </c>
      <c r="B3756" t="s">
        <v>15023</v>
      </c>
      <c r="C3756" t="s">
        <v>8443</v>
      </c>
      <c r="D3756" s="10" t="s">
        <v>8449</v>
      </c>
      <c r="E3756">
        <v>1</v>
      </c>
      <c r="F3756" s="3">
        <v>0</v>
      </c>
    </row>
    <row r="3757" spans="1:6">
      <c r="A3757" s="3" t="s">
        <v>8450</v>
      </c>
      <c r="B3757" t="s">
        <v>15024</v>
      </c>
      <c r="C3757" t="s">
        <v>8451</v>
      </c>
      <c r="D3757" s="10" t="s">
        <v>8452</v>
      </c>
      <c r="E3757">
        <v>1</v>
      </c>
      <c r="F3757" s="3">
        <v>0</v>
      </c>
    </row>
    <row r="3758" spans="1:6">
      <c r="A3758" s="3" t="s">
        <v>8453</v>
      </c>
      <c r="B3758" t="s">
        <v>15025</v>
      </c>
      <c r="C3758" t="s">
        <v>8454</v>
      </c>
      <c r="D3758" s="10" t="s">
        <v>8455</v>
      </c>
      <c r="E3758">
        <v>1</v>
      </c>
      <c r="F3758" s="3">
        <v>0</v>
      </c>
    </row>
    <row r="3759" spans="1:6">
      <c r="A3759" s="3" t="s">
        <v>8456</v>
      </c>
      <c r="B3759" t="s">
        <v>15026</v>
      </c>
      <c r="C3759" t="s">
        <v>8457</v>
      </c>
      <c r="D3759" s="10" t="s">
        <v>8458</v>
      </c>
      <c r="E3759">
        <v>1</v>
      </c>
      <c r="F3759" s="3">
        <v>0</v>
      </c>
    </row>
    <row r="3760" spans="1:6">
      <c r="A3760" s="3" t="s">
        <v>8459</v>
      </c>
      <c r="B3760" t="s">
        <v>15027</v>
      </c>
      <c r="C3760" t="s">
        <v>8457</v>
      </c>
      <c r="D3760" s="10" t="s">
        <v>8460</v>
      </c>
      <c r="E3760">
        <v>1</v>
      </c>
      <c r="F3760" s="3">
        <v>0</v>
      </c>
    </row>
    <row r="3761" spans="1:6">
      <c r="A3761" s="3" t="s">
        <v>8461</v>
      </c>
      <c r="B3761" t="s">
        <v>15028</v>
      </c>
      <c r="C3761" t="s">
        <v>8457</v>
      </c>
      <c r="D3761" s="10" t="s">
        <v>8460</v>
      </c>
      <c r="E3761">
        <v>1</v>
      </c>
      <c r="F3761" s="3">
        <v>0</v>
      </c>
    </row>
    <row r="3762" spans="1:6">
      <c r="A3762" s="3" t="s">
        <v>8462</v>
      </c>
      <c r="B3762" t="s">
        <v>15029</v>
      </c>
      <c r="C3762" t="s">
        <v>8463</v>
      </c>
      <c r="D3762" s="10" t="s">
        <v>8464</v>
      </c>
      <c r="E3762">
        <v>1</v>
      </c>
      <c r="F3762" s="3">
        <v>0</v>
      </c>
    </row>
    <row r="3763" spans="1:6">
      <c r="A3763" s="3" t="s">
        <v>8465</v>
      </c>
      <c r="B3763" t="s">
        <v>15030</v>
      </c>
      <c r="C3763" t="s">
        <v>8466</v>
      </c>
      <c r="D3763" s="10" t="s">
        <v>8467</v>
      </c>
      <c r="E3763">
        <v>1</v>
      </c>
      <c r="F3763" s="3">
        <v>0</v>
      </c>
    </row>
    <row r="3764" spans="1:6">
      <c r="A3764" s="3" t="s">
        <v>8468</v>
      </c>
      <c r="B3764" t="s">
        <v>15031</v>
      </c>
      <c r="C3764" t="s">
        <v>8466</v>
      </c>
      <c r="D3764" s="10" t="s">
        <v>8469</v>
      </c>
      <c r="E3764">
        <v>1</v>
      </c>
      <c r="F3764" s="3">
        <v>0</v>
      </c>
    </row>
    <row r="3765" spans="1:6">
      <c r="A3765" s="3" t="s">
        <v>8470</v>
      </c>
      <c r="B3765" t="s">
        <v>15032</v>
      </c>
      <c r="C3765" t="s">
        <v>8471</v>
      </c>
      <c r="D3765" s="10" t="s">
        <v>8472</v>
      </c>
      <c r="E3765">
        <v>1</v>
      </c>
      <c r="F3765" s="3">
        <v>0</v>
      </c>
    </row>
    <row r="3766" spans="1:6">
      <c r="A3766" s="3" t="s">
        <v>8473</v>
      </c>
      <c r="B3766" t="s">
        <v>15033</v>
      </c>
      <c r="C3766" t="s">
        <v>8471</v>
      </c>
      <c r="D3766" s="10" t="s">
        <v>8474</v>
      </c>
      <c r="E3766">
        <v>1</v>
      </c>
      <c r="F3766" s="3">
        <v>0</v>
      </c>
    </row>
    <row r="3767" spans="1:6">
      <c r="A3767" s="3" t="s">
        <v>8475</v>
      </c>
      <c r="B3767" t="s">
        <v>15034</v>
      </c>
      <c r="C3767" t="s">
        <v>8471</v>
      </c>
      <c r="D3767" s="10" t="s">
        <v>8474</v>
      </c>
      <c r="E3767">
        <v>1</v>
      </c>
      <c r="F3767" s="3">
        <v>0</v>
      </c>
    </row>
    <row r="3768" spans="1:6">
      <c r="A3768" s="3" t="s">
        <v>8476</v>
      </c>
      <c r="B3768" t="s">
        <v>15035</v>
      </c>
      <c r="C3768" t="s">
        <v>8477</v>
      </c>
      <c r="D3768" s="10" t="s">
        <v>8478</v>
      </c>
      <c r="E3768">
        <v>1</v>
      </c>
      <c r="F3768" s="3">
        <v>0</v>
      </c>
    </row>
    <row r="3769" spans="1:6">
      <c r="A3769" s="3" t="s">
        <v>8479</v>
      </c>
      <c r="B3769" t="s">
        <v>15036</v>
      </c>
      <c r="C3769" t="s">
        <v>8480</v>
      </c>
      <c r="D3769" s="10" t="s">
        <v>8481</v>
      </c>
      <c r="E3769">
        <v>1</v>
      </c>
      <c r="F3769" s="3">
        <v>0</v>
      </c>
    </row>
    <row r="3770" spans="1:6">
      <c r="A3770" s="3" t="s">
        <v>8482</v>
      </c>
      <c r="B3770" t="s">
        <v>15037</v>
      </c>
      <c r="C3770" t="s">
        <v>8483</v>
      </c>
      <c r="D3770" s="10" t="s">
        <v>8484</v>
      </c>
      <c r="E3770">
        <v>1</v>
      </c>
      <c r="F3770" s="3">
        <v>0</v>
      </c>
    </row>
    <row r="3771" spans="1:6">
      <c r="A3771" s="3" t="s">
        <v>8485</v>
      </c>
      <c r="B3771" t="s">
        <v>15038</v>
      </c>
      <c r="C3771" t="s">
        <v>8486</v>
      </c>
      <c r="D3771" s="10" t="s">
        <v>8487</v>
      </c>
      <c r="E3771">
        <v>1</v>
      </c>
      <c r="F3771" s="3">
        <v>0</v>
      </c>
    </row>
    <row r="3772" spans="1:6">
      <c r="A3772" s="3" t="s">
        <v>8488</v>
      </c>
      <c r="B3772" t="s">
        <v>15039</v>
      </c>
      <c r="C3772" t="s">
        <v>8489</v>
      </c>
      <c r="D3772" s="10" t="s">
        <v>8490</v>
      </c>
      <c r="E3772">
        <v>1</v>
      </c>
      <c r="F3772" s="3">
        <v>0</v>
      </c>
    </row>
    <row r="3773" spans="1:6">
      <c r="A3773" s="3" t="s">
        <v>8491</v>
      </c>
      <c r="B3773" t="s">
        <v>15040</v>
      </c>
      <c r="C3773" t="s">
        <v>8492</v>
      </c>
      <c r="D3773" s="10" t="s">
        <v>8493</v>
      </c>
      <c r="E3773">
        <v>1</v>
      </c>
      <c r="F3773" s="3">
        <v>0</v>
      </c>
    </row>
    <row r="3774" spans="1:6">
      <c r="A3774" s="3" t="s">
        <v>8494</v>
      </c>
      <c r="B3774" t="s">
        <v>15041</v>
      </c>
      <c r="C3774" t="s">
        <v>8492</v>
      </c>
      <c r="D3774" s="10" t="s">
        <v>8493</v>
      </c>
      <c r="E3774">
        <v>1</v>
      </c>
      <c r="F3774" s="3">
        <v>0</v>
      </c>
    </row>
    <row r="3775" spans="1:6">
      <c r="A3775" s="3" t="s">
        <v>8495</v>
      </c>
      <c r="B3775" t="s">
        <v>15042</v>
      </c>
      <c r="C3775" t="s">
        <v>8492</v>
      </c>
      <c r="D3775" s="10" t="s">
        <v>8493</v>
      </c>
      <c r="E3775">
        <v>1</v>
      </c>
      <c r="F3775" s="3">
        <v>0</v>
      </c>
    </row>
    <row r="3776" spans="1:6">
      <c r="A3776" s="3" t="s">
        <v>8496</v>
      </c>
      <c r="B3776" t="s">
        <v>15043</v>
      </c>
      <c r="C3776" t="s">
        <v>8497</v>
      </c>
      <c r="D3776" s="10" t="s">
        <v>8493</v>
      </c>
      <c r="E3776">
        <v>1</v>
      </c>
      <c r="F3776" s="3">
        <v>0</v>
      </c>
    </row>
    <row r="3777" spans="1:6">
      <c r="A3777" s="3" t="s">
        <v>8498</v>
      </c>
      <c r="B3777" t="s">
        <v>15044</v>
      </c>
      <c r="C3777" t="s">
        <v>8497</v>
      </c>
      <c r="D3777" s="10" t="s">
        <v>8499</v>
      </c>
      <c r="E3777">
        <v>1</v>
      </c>
      <c r="F3777" s="3">
        <v>0</v>
      </c>
    </row>
    <row r="3778" spans="1:6">
      <c r="A3778" s="3" t="s">
        <v>8500</v>
      </c>
      <c r="B3778" t="s">
        <v>15045</v>
      </c>
      <c r="C3778" t="s">
        <v>8501</v>
      </c>
      <c r="D3778" s="10" t="s">
        <v>8502</v>
      </c>
      <c r="E3778">
        <v>1</v>
      </c>
      <c r="F3778" s="3">
        <v>0</v>
      </c>
    </row>
    <row r="3779" spans="1:6">
      <c r="A3779" s="3" t="s">
        <v>8503</v>
      </c>
      <c r="B3779" t="s">
        <v>15046</v>
      </c>
      <c r="C3779" t="s">
        <v>8504</v>
      </c>
      <c r="D3779" s="10" t="s">
        <v>8505</v>
      </c>
      <c r="E3779">
        <v>1</v>
      </c>
      <c r="F3779" s="3">
        <v>0</v>
      </c>
    </row>
    <row r="3780" spans="1:6">
      <c r="A3780" s="3" t="s">
        <v>8506</v>
      </c>
      <c r="B3780" t="s">
        <v>15047</v>
      </c>
      <c r="C3780" t="s">
        <v>8507</v>
      </c>
      <c r="D3780" s="10" t="s">
        <v>8508</v>
      </c>
      <c r="E3780">
        <v>1</v>
      </c>
      <c r="F3780" s="3">
        <v>0</v>
      </c>
    </row>
    <row r="3781" spans="1:6">
      <c r="A3781" s="3" t="s">
        <v>8509</v>
      </c>
      <c r="B3781" t="s">
        <v>15048</v>
      </c>
      <c r="C3781" t="s">
        <v>8507</v>
      </c>
      <c r="D3781" s="10" t="s">
        <v>8510</v>
      </c>
      <c r="E3781">
        <v>1</v>
      </c>
      <c r="F3781" s="3">
        <v>0</v>
      </c>
    </row>
    <row r="3782" spans="1:6">
      <c r="A3782" s="3" t="s">
        <v>8511</v>
      </c>
      <c r="B3782" t="s">
        <v>15049</v>
      </c>
      <c r="C3782" t="s">
        <v>8512</v>
      </c>
      <c r="D3782" s="10" t="s">
        <v>8510</v>
      </c>
      <c r="E3782">
        <v>1</v>
      </c>
      <c r="F3782" s="3">
        <v>0</v>
      </c>
    </row>
    <row r="3783" spans="1:6">
      <c r="A3783" s="3" t="s">
        <v>8513</v>
      </c>
      <c r="B3783" t="s">
        <v>15050</v>
      </c>
      <c r="C3783" t="s">
        <v>8514</v>
      </c>
      <c r="D3783" s="10" t="s">
        <v>8515</v>
      </c>
      <c r="E3783">
        <v>1</v>
      </c>
      <c r="F3783" s="3">
        <v>0</v>
      </c>
    </row>
    <row r="3784" spans="1:6">
      <c r="A3784" s="3" t="s">
        <v>8516</v>
      </c>
      <c r="B3784" t="s">
        <v>15051</v>
      </c>
      <c r="C3784" t="s">
        <v>8514</v>
      </c>
      <c r="D3784" s="10" t="s">
        <v>8517</v>
      </c>
      <c r="E3784">
        <v>1</v>
      </c>
      <c r="F3784" s="3">
        <v>0</v>
      </c>
    </row>
    <row r="3785" spans="1:6">
      <c r="A3785" s="3" t="s">
        <v>8518</v>
      </c>
      <c r="B3785" t="s">
        <v>15052</v>
      </c>
      <c r="C3785" t="s">
        <v>8519</v>
      </c>
      <c r="D3785" s="10" t="s">
        <v>16583</v>
      </c>
      <c r="E3785">
        <v>1</v>
      </c>
      <c r="F3785" s="3">
        <v>0</v>
      </c>
    </row>
    <row r="3786" spans="1:6">
      <c r="A3786" s="3" t="s">
        <v>8520</v>
      </c>
      <c r="B3786" t="s">
        <v>15053</v>
      </c>
      <c r="C3786" t="s">
        <v>8519</v>
      </c>
      <c r="D3786" s="10" t="s">
        <v>16583</v>
      </c>
      <c r="E3786">
        <v>1</v>
      </c>
      <c r="F3786" s="3">
        <v>0</v>
      </c>
    </row>
    <row r="3787" spans="1:6">
      <c r="A3787" s="3" t="s">
        <v>8521</v>
      </c>
      <c r="B3787" t="s">
        <v>15054</v>
      </c>
      <c r="C3787" t="s">
        <v>8519</v>
      </c>
      <c r="D3787" s="10" t="s">
        <v>8522</v>
      </c>
      <c r="E3787">
        <v>1</v>
      </c>
      <c r="F3787" s="3">
        <v>0</v>
      </c>
    </row>
    <row r="3788" spans="1:6">
      <c r="A3788" s="3" t="s">
        <v>8523</v>
      </c>
      <c r="B3788" t="s">
        <v>15055</v>
      </c>
      <c r="C3788" t="s">
        <v>8524</v>
      </c>
      <c r="D3788" s="10" t="s">
        <v>8525</v>
      </c>
      <c r="E3788">
        <v>1</v>
      </c>
      <c r="F3788" s="3">
        <v>0</v>
      </c>
    </row>
    <row r="3789" spans="1:6">
      <c r="A3789" s="3" t="s">
        <v>8526</v>
      </c>
      <c r="B3789" t="s">
        <v>15056</v>
      </c>
      <c r="C3789" t="s">
        <v>8524</v>
      </c>
      <c r="D3789" s="10" t="s">
        <v>8527</v>
      </c>
      <c r="E3789">
        <v>1</v>
      </c>
      <c r="F3789" s="3">
        <v>0</v>
      </c>
    </row>
    <row r="3790" spans="1:6">
      <c r="A3790" s="3" t="s">
        <v>8528</v>
      </c>
      <c r="B3790" t="s">
        <v>15057</v>
      </c>
      <c r="C3790" t="s">
        <v>8529</v>
      </c>
      <c r="D3790" s="10" t="s">
        <v>8530</v>
      </c>
      <c r="E3790">
        <v>1</v>
      </c>
      <c r="F3790" s="3">
        <v>0</v>
      </c>
    </row>
    <row r="3791" spans="1:6">
      <c r="A3791" s="3" t="s">
        <v>8531</v>
      </c>
      <c r="B3791" t="s">
        <v>15058</v>
      </c>
      <c r="C3791" t="s">
        <v>8529</v>
      </c>
      <c r="D3791" s="10" t="s">
        <v>8530</v>
      </c>
      <c r="E3791">
        <v>1</v>
      </c>
      <c r="F3791" s="3">
        <v>0</v>
      </c>
    </row>
    <row r="3792" spans="1:6">
      <c r="A3792" s="3" t="s">
        <v>8532</v>
      </c>
      <c r="B3792" t="s">
        <v>15059</v>
      </c>
      <c r="C3792" t="s">
        <v>8533</v>
      </c>
      <c r="D3792" s="10" t="s">
        <v>8534</v>
      </c>
      <c r="E3792">
        <v>1</v>
      </c>
      <c r="F3792" s="3">
        <v>0</v>
      </c>
    </row>
    <row r="3793" spans="1:6">
      <c r="A3793" s="3" t="s">
        <v>8535</v>
      </c>
      <c r="B3793" t="s">
        <v>15060</v>
      </c>
      <c r="C3793" t="s">
        <v>8533</v>
      </c>
      <c r="D3793" s="10" t="s">
        <v>8534</v>
      </c>
      <c r="E3793">
        <v>1</v>
      </c>
      <c r="F3793" s="3">
        <v>0</v>
      </c>
    </row>
    <row r="3794" spans="1:6">
      <c r="A3794" s="3" t="s">
        <v>8536</v>
      </c>
      <c r="B3794" t="s">
        <v>15061</v>
      </c>
      <c r="C3794" t="s">
        <v>8533</v>
      </c>
      <c r="D3794" s="10" t="s">
        <v>8537</v>
      </c>
      <c r="E3794">
        <v>1</v>
      </c>
      <c r="F3794" s="3">
        <v>0</v>
      </c>
    </row>
    <row r="3795" spans="1:6">
      <c r="A3795" s="3" t="s">
        <v>8538</v>
      </c>
      <c r="B3795" t="s">
        <v>15062</v>
      </c>
      <c r="C3795" t="s">
        <v>8539</v>
      </c>
      <c r="D3795" s="10" t="s">
        <v>8540</v>
      </c>
      <c r="E3795">
        <v>1</v>
      </c>
      <c r="F3795" s="3">
        <v>0</v>
      </c>
    </row>
    <row r="3796" spans="1:6">
      <c r="A3796" s="3" t="s">
        <v>8541</v>
      </c>
      <c r="B3796" t="s">
        <v>15063</v>
      </c>
      <c r="C3796" t="s">
        <v>8539</v>
      </c>
      <c r="D3796" s="10" t="s">
        <v>8540</v>
      </c>
      <c r="E3796">
        <v>1</v>
      </c>
      <c r="F3796" s="3">
        <v>0</v>
      </c>
    </row>
    <row r="3797" spans="1:6">
      <c r="A3797" s="3" t="s">
        <v>8542</v>
      </c>
      <c r="B3797" t="s">
        <v>15064</v>
      </c>
      <c r="C3797" t="s">
        <v>8539</v>
      </c>
      <c r="D3797" s="10" t="s">
        <v>8540</v>
      </c>
      <c r="E3797">
        <v>1</v>
      </c>
      <c r="F3797" s="3">
        <v>0</v>
      </c>
    </row>
    <row r="3798" spans="1:6">
      <c r="A3798" s="3" t="s">
        <v>8543</v>
      </c>
      <c r="B3798" t="s">
        <v>15065</v>
      </c>
      <c r="C3798" t="s">
        <v>8544</v>
      </c>
      <c r="D3798" s="10" t="s">
        <v>8545</v>
      </c>
      <c r="E3798">
        <v>1</v>
      </c>
      <c r="F3798" s="3">
        <v>0</v>
      </c>
    </row>
    <row r="3799" spans="1:6">
      <c r="A3799" s="3" t="s">
        <v>8546</v>
      </c>
      <c r="B3799" t="s">
        <v>15066</v>
      </c>
      <c r="C3799" t="s">
        <v>8547</v>
      </c>
      <c r="D3799" s="10" t="s">
        <v>8548</v>
      </c>
      <c r="E3799">
        <v>1</v>
      </c>
      <c r="F3799" s="3">
        <v>0</v>
      </c>
    </row>
    <row r="3800" spans="1:6">
      <c r="A3800" s="3" t="s">
        <v>8549</v>
      </c>
      <c r="B3800" t="s">
        <v>15067</v>
      </c>
      <c r="C3800" t="s">
        <v>8550</v>
      </c>
      <c r="D3800" s="10" t="s">
        <v>8551</v>
      </c>
      <c r="E3800">
        <v>1</v>
      </c>
      <c r="F3800" s="3">
        <v>0</v>
      </c>
    </row>
    <row r="3801" spans="1:6">
      <c r="A3801" s="3" t="s">
        <v>8552</v>
      </c>
      <c r="B3801" t="s">
        <v>15068</v>
      </c>
      <c r="C3801" t="s">
        <v>8553</v>
      </c>
      <c r="D3801" s="10" t="s">
        <v>8554</v>
      </c>
      <c r="E3801">
        <v>1</v>
      </c>
      <c r="F3801" s="3">
        <v>0</v>
      </c>
    </row>
    <row r="3802" spans="1:6">
      <c r="A3802" s="3" t="s">
        <v>8555</v>
      </c>
      <c r="B3802" t="s">
        <v>15069</v>
      </c>
      <c r="C3802" t="s">
        <v>8553</v>
      </c>
      <c r="D3802" s="10" t="s">
        <v>8556</v>
      </c>
      <c r="E3802">
        <v>1</v>
      </c>
      <c r="F3802" s="3">
        <v>0</v>
      </c>
    </row>
    <row r="3803" spans="1:6">
      <c r="A3803" s="3" t="s">
        <v>8557</v>
      </c>
      <c r="B3803" t="s">
        <v>15070</v>
      </c>
      <c r="C3803" t="s">
        <v>8558</v>
      </c>
      <c r="D3803" s="10" t="s">
        <v>8559</v>
      </c>
      <c r="E3803">
        <v>1</v>
      </c>
      <c r="F3803" s="3">
        <v>0</v>
      </c>
    </row>
    <row r="3804" spans="1:6">
      <c r="A3804" s="3" t="s">
        <v>8560</v>
      </c>
      <c r="B3804" t="s">
        <v>15071</v>
      </c>
      <c r="C3804" t="s">
        <v>8561</v>
      </c>
      <c r="D3804" s="10" t="s">
        <v>8562</v>
      </c>
      <c r="E3804">
        <v>1</v>
      </c>
      <c r="F3804" s="3">
        <v>0</v>
      </c>
    </row>
    <row r="3805" spans="1:6">
      <c r="A3805" s="3" t="s">
        <v>8563</v>
      </c>
      <c r="B3805" t="s">
        <v>15072</v>
      </c>
      <c r="C3805" t="s">
        <v>8564</v>
      </c>
      <c r="D3805" s="10" t="s">
        <v>8565</v>
      </c>
      <c r="E3805">
        <v>1</v>
      </c>
      <c r="F3805" s="3">
        <v>0</v>
      </c>
    </row>
    <row r="3806" spans="1:6">
      <c r="A3806" s="3" t="s">
        <v>8566</v>
      </c>
      <c r="B3806" t="s">
        <v>15073</v>
      </c>
      <c r="C3806" t="s">
        <v>8567</v>
      </c>
      <c r="D3806" s="10" t="s">
        <v>8568</v>
      </c>
      <c r="E3806">
        <v>1</v>
      </c>
      <c r="F3806" s="3">
        <v>0</v>
      </c>
    </row>
    <row r="3807" spans="1:6">
      <c r="A3807" s="3" t="s">
        <v>8569</v>
      </c>
      <c r="B3807" t="s">
        <v>15074</v>
      </c>
      <c r="C3807" t="s">
        <v>8570</v>
      </c>
      <c r="D3807" s="10" t="s">
        <v>16584</v>
      </c>
      <c r="E3807">
        <v>1</v>
      </c>
      <c r="F3807" s="3">
        <v>0</v>
      </c>
    </row>
    <row r="3808" spans="1:6">
      <c r="A3808" s="3" t="s">
        <v>8571</v>
      </c>
      <c r="B3808" t="s">
        <v>15075</v>
      </c>
      <c r="C3808" t="s">
        <v>8570</v>
      </c>
      <c r="D3808" s="10" t="s">
        <v>16584</v>
      </c>
      <c r="E3808">
        <v>1</v>
      </c>
      <c r="F3808" s="3">
        <v>0</v>
      </c>
    </row>
    <row r="3809" spans="1:6">
      <c r="A3809" s="3" t="s">
        <v>8572</v>
      </c>
      <c r="B3809" t="s">
        <v>15076</v>
      </c>
      <c r="C3809" t="s">
        <v>8573</v>
      </c>
      <c r="D3809" s="10" t="s">
        <v>8574</v>
      </c>
      <c r="E3809">
        <v>1</v>
      </c>
      <c r="F3809" s="3">
        <v>0</v>
      </c>
    </row>
    <row r="3810" spans="1:6">
      <c r="A3810" s="3" t="s">
        <v>8575</v>
      </c>
      <c r="B3810" t="s">
        <v>15077</v>
      </c>
      <c r="C3810" t="s">
        <v>8576</v>
      </c>
      <c r="D3810" s="10" t="s">
        <v>8574</v>
      </c>
      <c r="E3810">
        <v>1</v>
      </c>
      <c r="F3810" s="3">
        <v>0</v>
      </c>
    </row>
    <row r="3811" spans="1:6">
      <c r="A3811" s="3" t="s">
        <v>8577</v>
      </c>
      <c r="B3811" t="s">
        <v>15078</v>
      </c>
      <c r="C3811" t="s">
        <v>8578</v>
      </c>
      <c r="D3811" s="10" t="s">
        <v>8579</v>
      </c>
      <c r="E3811">
        <v>1</v>
      </c>
      <c r="F3811" s="3">
        <v>0</v>
      </c>
    </row>
    <row r="3812" spans="1:6">
      <c r="A3812" s="3" t="s">
        <v>8580</v>
      </c>
      <c r="B3812" t="s">
        <v>15079</v>
      </c>
      <c r="C3812" t="s">
        <v>8581</v>
      </c>
      <c r="D3812" s="10" t="s">
        <v>8582</v>
      </c>
      <c r="E3812">
        <v>1</v>
      </c>
      <c r="F3812" s="3">
        <v>0</v>
      </c>
    </row>
    <row r="3813" spans="1:6">
      <c r="A3813" s="3" t="s">
        <v>8583</v>
      </c>
      <c r="B3813" t="s">
        <v>15080</v>
      </c>
      <c r="C3813" t="s">
        <v>8584</v>
      </c>
      <c r="D3813" s="10" t="s">
        <v>8585</v>
      </c>
      <c r="E3813">
        <v>1</v>
      </c>
      <c r="F3813" s="3">
        <v>0</v>
      </c>
    </row>
    <row r="3814" spans="1:6">
      <c r="A3814" s="3" t="s">
        <v>8586</v>
      </c>
      <c r="B3814" t="s">
        <v>15081</v>
      </c>
      <c r="C3814" t="s">
        <v>8584</v>
      </c>
      <c r="D3814" s="10" t="s">
        <v>8587</v>
      </c>
      <c r="E3814">
        <v>1</v>
      </c>
      <c r="F3814" s="3">
        <v>0</v>
      </c>
    </row>
    <row r="3815" spans="1:6">
      <c r="A3815" s="3" t="s">
        <v>8588</v>
      </c>
      <c r="B3815" t="s">
        <v>15082</v>
      </c>
      <c r="C3815" t="s">
        <v>8584</v>
      </c>
      <c r="D3815" s="10" t="s">
        <v>16585</v>
      </c>
      <c r="E3815">
        <v>1</v>
      </c>
      <c r="F3815" s="3">
        <v>0</v>
      </c>
    </row>
    <row r="3816" spans="1:6">
      <c r="A3816" s="3" t="s">
        <v>8589</v>
      </c>
      <c r="B3816" t="s">
        <v>15083</v>
      </c>
      <c r="C3816" t="s">
        <v>8590</v>
      </c>
      <c r="D3816" s="10" t="s">
        <v>16585</v>
      </c>
      <c r="E3816">
        <v>1</v>
      </c>
      <c r="F3816" s="3">
        <v>0</v>
      </c>
    </row>
    <row r="3817" spans="1:6">
      <c r="A3817" s="3" t="s">
        <v>8591</v>
      </c>
      <c r="B3817" t="s">
        <v>15084</v>
      </c>
      <c r="C3817" t="s">
        <v>8592</v>
      </c>
      <c r="D3817" s="10" t="s">
        <v>8593</v>
      </c>
      <c r="E3817">
        <v>1</v>
      </c>
      <c r="F3817" s="3">
        <v>0</v>
      </c>
    </row>
    <row r="3818" spans="1:6">
      <c r="A3818" s="3" t="s">
        <v>8594</v>
      </c>
      <c r="B3818" t="s">
        <v>15085</v>
      </c>
      <c r="C3818" t="s">
        <v>8592</v>
      </c>
      <c r="D3818" s="10" t="s">
        <v>8593</v>
      </c>
      <c r="E3818">
        <v>1</v>
      </c>
      <c r="F3818" s="3">
        <v>0</v>
      </c>
    </row>
    <row r="3819" spans="1:6">
      <c r="A3819" s="3" t="s">
        <v>8595</v>
      </c>
      <c r="B3819" t="s">
        <v>15086</v>
      </c>
      <c r="C3819" t="s">
        <v>8592</v>
      </c>
      <c r="D3819" s="10" t="s">
        <v>8596</v>
      </c>
      <c r="E3819">
        <v>1</v>
      </c>
      <c r="F3819" s="3">
        <v>0</v>
      </c>
    </row>
    <row r="3820" spans="1:6">
      <c r="A3820" s="3" t="s">
        <v>8597</v>
      </c>
      <c r="B3820" t="s">
        <v>15087</v>
      </c>
      <c r="C3820" t="s">
        <v>8598</v>
      </c>
      <c r="D3820" s="10" t="s">
        <v>8596</v>
      </c>
      <c r="E3820">
        <v>1</v>
      </c>
      <c r="F3820" s="3">
        <v>0</v>
      </c>
    </row>
    <row r="3821" spans="1:6">
      <c r="A3821" s="3" t="s">
        <v>8599</v>
      </c>
      <c r="B3821" t="s">
        <v>15088</v>
      </c>
      <c r="C3821" t="s">
        <v>8598</v>
      </c>
      <c r="D3821" s="10" t="s">
        <v>8600</v>
      </c>
      <c r="E3821">
        <v>1</v>
      </c>
      <c r="F3821" s="3">
        <v>0</v>
      </c>
    </row>
    <row r="3822" spans="1:6">
      <c r="A3822" s="3" t="s">
        <v>8601</v>
      </c>
      <c r="B3822" t="s">
        <v>15089</v>
      </c>
      <c r="C3822" t="s">
        <v>8602</v>
      </c>
      <c r="D3822" s="10" t="s">
        <v>8603</v>
      </c>
      <c r="E3822">
        <v>1</v>
      </c>
      <c r="F3822" s="3">
        <v>0</v>
      </c>
    </row>
    <row r="3823" spans="1:6">
      <c r="A3823" s="3" t="s">
        <v>8604</v>
      </c>
      <c r="B3823" t="s">
        <v>15090</v>
      </c>
      <c r="C3823" t="s">
        <v>8605</v>
      </c>
      <c r="D3823" s="10" t="s">
        <v>8606</v>
      </c>
      <c r="E3823">
        <v>1</v>
      </c>
      <c r="F3823" s="3">
        <v>0</v>
      </c>
    </row>
    <row r="3824" spans="1:6">
      <c r="A3824" s="3" t="s">
        <v>8607</v>
      </c>
      <c r="B3824" t="s">
        <v>15091</v>
      </c>
      <c r="C3824" t="s">
        <v>8608</v>
      </c>
      <c r="D3824" s="10" t="s">
        <v>8609</v>
      </c>
      <c r="E3824">
        <v>1</v>
      </c>
      <c r="F3824" s="3">
        <v>0</v>
      </c>
    </row>
    <row r="3825" spans="1:6">
      <c r="A3825" s="3" t="s">
        <v>8610</v>
      </c>
      <c r="B3825" t="s">
        <v>15092</v>
      </c>
      <c r="C3825" t="s">
        <v>8611</v>
      </c>
      <c r="D3825" s="10" t="s">
        <v>8612</v>
      </c>
      <c r="E3825">
        <v>1</v>
      </c>
      <c r="F3825" s="3">
        <v>0</v>
      </c>
    </row>
    <row r="3826" spans="1:6">
      <c r="A3826" s="3" t="s">
        <v>8613</v>
      </c>
      <c r="B3826" t="s">
        <v>15093</v>
      </c>
      <c r="C3826" t="s">
        <v>8611</v>
      </c>
      <c r="D3826" s="10" t="s">
        <v>8614</v>
      </c>
      <c r="E3826">
        <v>1</v>
      </c>
      <c r="F3826" s="3">
        <v>0</v>
      </c>
    </row>
    <row r="3827" spans="1:6">
      <c r="A3827" s="3" t="s">
        <v>8615</v>
      </c>
      <c r="B3827" t="s">
        <v>15094</v>
      </c>
      <c r="C3827" t="s">
        <v>8611</v>
      </c>
      <c r="D3827" s="10" t="s">
        <v>8614</v>
      </c>
      <c r="E3827">
        <v>1</v>
      </c>
      <c r="F3827" s="3">
        <v>0</v>
      </c>
    </row>
    <row r="3828" spans="1:6">
      <c r="A3828" s="3" t="s">
        <v>8616</v>
      </c>
      <c r="B3828" t="s">
        <v>15095</v>
      </c>
      <c r="C3828" t="s">
        <v>8617</v>
      </c>
      <c r="D3828" s="10" t="s">
        <v>8618</v>
      </c>
      <c r="E3828">
        <v>1</v>
      </c>
      <c r="F3828" s="3">
        <v>0</v>
      </c>
    </row>
    <row r="3829" spans="1:6">
      <c r="A3829" s="3" t="s">
        <v>8619</v>
      </c>
      <c r="B3829" t="s">
        <v>15096</v>
      </c>
      <c r="C3829" t="s">
        <v>8617</v>
      </c>
      <c r="D3829" s="10" t="s">
        <v>8618</v>
      </c>
      <c r="E3829">
        <v>1</v>
      </c>
      <c r="F3829" s="3">
        <v>0</v>
      </c>
    </row>
    <row r="3830" spans="1:6">
      <c r="A3830" s="3" t="s">
        <v>8620</v>
      </c>
      <c r="B3830" t="s">
        <v>15097</v>
      </c>
      <c r="C3830" t="s">
        <v>8617</v>
      </c>
      <c r="D3830" s="10" t="s">
        <v>8618</v>
      </c>
      <c r="E3830">
        <v>1</v>
      </c>
      <c r="F3830" s="3">
        <v>0</v>
      </c>
    </row>
    <row r="3831" spans="1:6">
      <c r="A3831" s="3" t="s">
        <v>8621</v>
      </c>
      <c r="B3831" t="s">
        <v>15098</v>
      </c>
      <c r="C3831" t="s">
        <v>8617</v>
      </c>
      <c r="D3831" s="10" t="s">
        <v>8622</v>
      </c>
      <c r="E3831">
        <v>1</v>
      </c>
      <c r="F3831" s="3">
        <v>0</v>
      </c>
    </row>
    <row r="3832" spans="1:6">
      <c r="A3832" s="3" t="s">
        <v>8623</v>
      </c>
      <c r="B3832" t="s">
        <v>15099</v>
      </c>
      <c r="C3832" t="s">
        <v>8624</v>
      </c>
      <c r="D3832" s="10" t="s">
        <v>8625</v>
      </c>
      <c r="E3832">
        <v>1</v>
      </c>
      <c r="F3832" s="3">
        <v>0</v>
      </c>
    </row>
    <row r="3833" spans="1:6">
      <c r="A3833" s="3" t="s">
        <v>8626</v>
      </c>
      <c r="B3833" t="s">
        <v>15100</v>
      </c>
      <c r="C3833" t="s">
        <v>8627</v>
      </c>
      <c r="D3833" s="10" t="s">
        <v>8628</v>
      </c>
      <c r="E3833">
        <v>1</v>
      </c>
      <c r="F3833" s="3">
        <v>0</v>
      </c>
    </row>
    <row r="3834" spans="1:6">
      <c r="A3834" s="3" t="s">
        <v>8629</v>
      </c>
      <c r="B3834" t="s">
        <v>15101</v>
      </c>
      <c r="C3834" t="s">
        <v>8630</v>
      </c>
      <c r="D3834" s="10" t="s">
        <v>8631</v>
      </c>
      <c r="E3834">
        <v>1</v>
      </c>
      <c r="F3834" s="3">
        <v>0</v>
      </c>
    </row>
    <row r="3835" spans="1:6">
      <c r="A3835" s="3" t="s">
        <v>8632</v>
      </c>
      <c r="B3835" t="s">
        <v>15102</v>
      </c>
      <c r="C3835" t="s">
        <v>8630</v>
      </c>
      <c r="D3835" s="10" t="s">
        <v>8631</v>
      </c>
      <c r="E3835">
        <v>1</v>
      </c>
      <c r="F3835" s="3">
        <v>0</v>
      </c>
    </row>
    <row r="3836" spans="1:6">
      <c r="A3836" s="3" t="s">
        <v>8633</v>
      </c>
      <c r="B3836" t="s">
        <v>15103</v>
      </c>
      <c r="C3836" t="s">
        <v>8634</v>
      </c>
      <c r="D3836" s="10" t="s">
        <v>8635</v>
      </c>
      <c r="E3836">
        <v>1</v>
      </c>
      <c r="F3836" s="3">
        <v>0</v>
      </c>
    </row>
    <row r="3837" spans="1:6">
      <c r="A3837" s="3" t="s">
        <v>8636</v>
      </c>
      <c r="B3837" t="s">
        <v>15104</v>
      </c>
      <c r="C3837" t="s">
        <v>8634</v>
      </c>
      <c r="D3837" s="10" t="s">
        <v>8637</v>
      </c>
      <c r="E3837">
        <v>1</v>
      </c>
      <c r="F3837" s="3">
        <v>0</v>
      </c>
    </row>
    <row r="3838" spans="1:6">
      <c r="A3838" s="3" t="s">
        <v>8638</v>
      </c>
      <c r="B3838" t="s">
        <v>15105</v>
      </c>
      <c r="C3838" t="s">
        <v>8639</v>
      </c>
      <c r="D3838" s="10" t="s">
        <v>8640</v>
      </c>
      <c r="E3838">
        <v>1</v>
      </c>
      <c r="F3838" s="3">
        <v>0</v>
      </c>
    </row>
    <row r="3839" spans="1:6">
      <c r="A3839" s="3" t="s">
        <v>8641</v>
      </c>
      <c r="B3839" t="s">
        <v>15106</v>
      </c>
      <c r="C3839" t="s">
        <v>8642</v>
      </c>
      <c r="D3839" s="10" t="s">
        <v>8643</v>
      </c>
      <c r="E3839">
        <v>1</v>
      </c>
      <c r="F3839" s="3">
        <v>0</v>
      </c>
    </row>
    <row r="3840" spans="1:6">
      <c r="A3840" s="3" t="s">
        <v>8644</v>
      </c>
      <c r="B3840" t="s">
        <v>15107</v>
      </c>
      <c r="C3840" t="s">
        <v>8645</v>
      </c>
      <c r="D3840" s="10" t="s">
        <v>8646</v>
      </c>
      <c r="E3840">
        <v>1</v>
      </c>
      <c r="F3840" s="3">
        <v>0</v>
      </c>
    </row>
    <row r="3841" spans="1:6">
      <c r="A3841" s="3" t="s">
        <v>8647</v>
      </c>
      <c r="B3841" t="s">
        <v>15108</v>
      </c>
      <c r="C3841" t="s">
        <v>8648</v>
      </c>
      <c r="D3841" s="10" t="s">
        <v>8649</v>
      </c>
      <c r="E3841">
        <v>1</v>
      </c>
      <c r="F3841" s="3">
        <v>0</v>
      </c>
    </row>
    <row r="3842" spans="1:6">
      <c r="A3842" s="3" t="s">
        <v>8650</v>
      </c>
      <c r="B3842" t="s">
        <v>15109</v>
      </c>
      <c r="C3842" t="s">
        <v>8648</v>
      </c>
      <c r="D3842" s="10" t="s">
        <v>8651</v>
      </c>
      <c r="E3842">
        <v>1</v>
      </c>
      <c r="F3842" s="3">
        <v>0</v>
      </c>
    </row>
    <row r="3843" spans="1:6">
      <c r="A3843" s="3" t="s">
        <v>8652</v>
      </c>
      <c r="B3843" t="s">
        <v>15110</v>
      </c>
      <c r="C3843" t="s">
        <v>8648</v>
      </c>
      <c r="D3843" s="10" t="s">
        <v>8651</v>
      </c>
      <c r="E3843">
        <v>1</v>
      </c>
      <c r="F3843" s="3">
        <v>0</v>
      </c>
    </row>
    <row r="3844" spans="1:6">
      <c r="A3844" s="3" t="s">
        <v>8653</v>
      </c>
      <c r="B3844" t="s">
        <v>15111</v>
      </c>
      <c r="C3844" t="s">
        <v>8648</v>
      </c>
      <c r="D3844" s="10" t="s">
        <v>8654</v>
      </c>
      <c r="E3844">
        <v>1</v>
      </c>
      <c r="F3844" s="3">
        <v>0</v>
      </c>
    </row>
    <row r="3845" spans="1:6">
      <c r="A3845" s="3" t="s">
        <v>8655</v>
      </c>
      <c r="B3845" t="s">
        <v>15112</v>
      </c>
      <c r="C3845" t="s">
        <v>8656</v>
      </c>
      <c r="D3845" s="10" t="s">
        <v>8657</v>
      </c>
      <c r="E3845">
        <v>1</v>
      </c>
      <c r="F3845" s="3">
        <v>0</v>
      </c>
    </row>
    <row r="3846" spans="1:6">
      <c r="A3846" s="3" t="s">
        <v>8658</v>
      </c>
      <c r="B3846" t="s">
        <v>15113</v>
      </c>
      <c r="C3846" t="s">
        <v>8659</v>
      </c>
      <c r="D3846" s="10" t="s">
        <v>8660</v>
      </c>
      <c r="E3846">
        <v>1</v>
      </c>
      <c r="F3846" s="3">
        <v>0</v>
      </c>
    </row>
    <row r="3847" spans="1:6">
      <c r="A3847" s="3" t="s">
        <v>8661</v>
      </c>
      <c r="B3847" t="s">
        <v>15114</v>
      </c>
      <c r="C3847" t="s">
        <v>8662</v>
      </c>
      <c r="D3847" s="10" t="s">
        <v>16586</v>
      </c>
      <c r="E3847">
        <v>1</v>
      </c>
      <c r="F3847" s="3">
        <v>0</v>
      </c>
    </row>
    <row r="3848" spans="1:6">
      <c r="A3848" s="3" t="s">
        <v>8663</v>
      </c>
      <c r="B3848" t="s">
        <v>15115</v>
      </c>
      <c r="C3848" t="s">
        <v>8664</v>
      </c>
      <c r="D3848" s="10" t="s">
        <v>8665</v>
      </c>
      <c r="E3848">
        <v>1</v>
      </c>
      <c r="F3848" s="3">
        <v>0</v>
      </c>
    </row>
    <row r="3849" spans="1:6">
      <c r="A3849" s="3" t="s">
        <v>8666</v>
      </c>
      <c r="B3849" t="s">
        <v>15116</v>
      </c>
      <c r="C3849" t="s">
        <v>8664</v>
      </c>
      <c r="D3849" s="10" t="s">
        <v>8665</v>
      </c>
      <c r="E3849">
        <v>1</v>
      </c>
      <c r="F3849" s="3">
        <v>0</v>
      </c>
    </row>
    <row r="3850" spans="1:6">
      <c r="A3850" s="3" t="s">
        <v>8667</v>
      </c>
      <c r="B3850" t="s">
        <v>15117</v>
      </c>
      <c r="C3850" t="s">
        <v>8668</v>
      </c>
      <c r="D3850" s="10" t="s">
        <v>8669</v>
      </c>
      <c r="E3850">
        <v>1</v>
      </c>
      <c r="F3850" s="3">
        <v>0</v>
      </c>
    </row>
    <row r="3851" spans="1:6">
      <c r="A3851" s="3" t="s">
        <v>8670</v>
      </c>
      <c r="B3851" t="s">
        <v>15118</v>
      </c>
      <c r="C3851" t="s">
        <v>8668</v>
      </c>
      <c r="D3851" s="10" t="s">
        <v>8671</v>
      </c>
      <c r="E3851">
        <v>1</v>
      </c>
      <c r="F3851" s="3">
        <v>0</v>
      </c>
    </row>
    <row r="3852" spans="1:6">
      <c r="A3852" s="3" t="s">
        <v>8672</v>
      </c>
      <c r="B3852" t="s">
        <v>15119</v>
      </c>
      <c r="C3852" t="s">
        <v>8668</v>
      </c>
      <c r="D3852" s="10" t="s">
        <v>8671</v>
      </c>
      <c r="E3852">
        <v>1</v>
      </c>
      <c r="F3852" s="3">
        <v>0</v>
      </c>
    </row>
    <row r="3853" spans="1:6">
      <c r="A3853" s="3" t="s">
        <v>8673</v>
      </c>
      <c r="B3853" t="s">
        <v>15120</v>
      </c>
      <c r="C3853" t="s">
        <v>8674</v>
      </c>
      <c r="D3853" s="10" t="s">
        <v>8671</v>
      </c>
      <c r="E3853">
        <v>1</v>
      </c>
      <c r="F3853" s="3">
        <v>0</v>
      </c>
    </row>
    <row r="3854" spans="1:6">
      <c r="A3854" s="3" t="s">
        <v>8675</v>
      </c>
      <c r="B3854" t="s">
        <v>15121</v>
      </c>
      <c r="C3854" t="s">
        <v>8674</v>
      </c>
      <c r="D3854" s="10" t="s">
        <v>8671</v>
      </c>
      <c r="E3854">
        <v>1</v>
      </c>
      <c r="F3854" s="3">
        <v>0</v>
      </c>
    </row>
    <row r="3855" spans="1:6">
      <c r="A3855" s="3" t="s">
        <v>8676</v>
      </c>
      <c r="B3855" t="s">
        <v>15122</v>
      </c>
      <c r="C3855" t="s">
        <v>8674</v>
      </c>
      <c r="D3855" s="10" t="s">
        <v>8677</v>
      </c>
      <c r="E3855">
        <v>1</v>
      </c>
      <c r="F3855" s="3">
        <v>0</v>
      </c>
    </row>
    <row r="3856" spans="1:6">
      <c r="A3856" s="3" t="s">
        <v>8678</v>
      </c>
      <c r="B3856" t="s">
        <v>15123</v>
      </c>
      <c r="C3856" t="s">
        <v>8679</v>
      </c>
      <c r="D3856" s="10" t="s">
        <v>8677</v>
      </c>
      <c r="E3856">
        <v>1</v>
      </c>
      <c r="F3856" s="3">
        <v>0</v>
      </c>
    </row>
    <row r="3857" spans="1:6">
      <c r="A3857" s="3" t="s">
        <v>8680</v>
      </c>
      <c r="B3857" t="s">
        <v>15124</v>
      </c>
      <c r="C3857" t="s">
        <v>8679</v>
      </c>
      <c r="D3857" s="10" t="s">
        <v>16587</v>
      </c>
      <c r="E3857">
        <v>1</v>
      </c>
      <c r="F3857" s="3">
        <v>0</v>
      </c>
    </row>
    <row r="3858" spans="1:6">
      <c r="A3858" s="3" t="s">
        <v>8681</v>
      </c>
      <c r="B3858" t="s">
        <v>15125</v>
      </c>
      <c r="C3858" t="s">
        <v>8682</v>
      </c>
      <c r="D3858" s="10" t="s">
        <v>8683</v>
      </c>
      <c r="E3858">
        <v>1</v>
      </c>
      <c r="F3858" s="3">
        <v>0</v>
      </c>
    </row>
    <row r="3859" spans="1:6">
      <c r="A3859" s="3" t="s">
        <v>8684</v>
      </c>
      <c r="B3859" t="s">
        <v>15126</v>
      </c>
      <c r="C3859" t="s">
        <v>8685</v>
      </c>
      <c r="D3859" s="10" t="s">
        <v>8686</v>
      </c>
      <c r="E3859">
        <v>1</v>
      </c>
      <c r="F3859" s="3">
        <v>0</v>
      </c>
    </row>
    <row r="3860" spans="1:6">
      <c r="A3860" s="3" t="s">
        <v>8687</v>
      </c>
      <c r="B3860" t="s">
        <v>15127</v>
      </c>
      <c r="C3860" t="s">
        <v>8685</v>
      </c>
      <c r="D3860" s="10" t="s">
        <v>8686</v>
      </c>
      <c r="E3860">
        <v>1</v>
      </c>
      <c r="F3860" s="3">
        <v>0</v>
      </c>
    </row>
    <row r="3861" spans="1:6">
      <c r="A3861" s="3" t="s">
        <v>8688</v>
      </c>
      <c r="B3861" t="s">
        <v>15128</v>
      </c>
      <c r="C3861" t="s">
        <v>8689</v>
      </c>
      <c r="D3861" s="10" t="s">
        <v>8690</v>
      </c>
      <c r="E3861">
        <v>1</v>
      </c>
      <c r="F3861" s="3">
        <v>0</v>
      </c>
    </row>
    <row r="3862" spans="1:6">
      <c r="A3862" s="3" t="s">
        <v>8691</v>
      </c>
      <c r="B3862" t="s">
        <v>15129</v>
      </c>
      <c r="C3862" t="s">
        <v>8692</v>
      </c>
      <c r="D3862" s="10" t="s">
        <v>8693</v>
      </c>
      <c r="E3862">
        <v>1</v>
      </c>
      <c r="F3862" s="3">
        <v>0</v>
      </c>
    </row>
    <row r="3863" spans="1:6">
      <c r="A3863" s="3" t="s">
        <v>8694</v>
      </c>
      <c r="B3863" t="s">
        <v>15130</v>
      </c>
      <c r="C3863" t="s">
        <v>8695</v>
      </c>
      <c r="D3863" s="10" t="s">
        <v>8696</v>
      </c>
      <c r="E3863">
        <v>1</v>
      </c>
      <c r="F3863" s="3">
        <v>0</v>
      </c>
    </row>
    <row r="3864" spans="1:6">
      <c r="A3864" s="3" t="s">
        <v>8697</v>
      </c>
      <c r="B3864" t="s">
        <v>15131</v>
      </c>
      <c r="C3864" t="s">
        <v>8695</v>
      </c>
      <c r="D3864" s="10" t="s">
        <v>8696</v>
      </c>
      <c r="E3864">
        <v>1</v>
      </c>
      <c r="F3864" s="3">
        <v>0</v>
      </c>
    </row>
    <row r="3865" spans="1:6">
      <c r="A3865" s="3" t="s">
        <v>8698</v>
      </c>
      <c r="B3865" t="s">
        <v>15132</v>
      </c>
      <c r="C3865" t="s">
        <v>8699</v>
      </c>
      <c r="D3865" s="10" t="s">
        <v>8700</v>
      </c>
      <c r="E3865">
        <v>1</v>
      </c>
      <c r="F3865" s="3">
        <v>0</v>
      </c>
    </row>
    <row r="3866" spans="1:6">
      <c r="A3866" s="3" t="s">
        <v>8701</v>
      </c>
      <c r="B3866" t="s">
        <v>15133</v>
      </c>
      <c r="C3866" t="s">
        <v>8702</v>
      </c>
      <c r="D3866" s="10" t="s">
        <v>8703</v>
      </c>
      <c r="E3866">
        <v>1</v>
      </c>
      <c r="F3866" s="3">
        <v>0</v>
      </c>
    </row>
    <row r="3867" spans="1:6">
      <c r="A3867" s="3" t="s">
        <v>8704</v>
      </c>
      <c r="B3867" t="s">
        <v>15134</v>
      </c>
      <c r="C3867" t="s">
        <v>8705</v>
      </c>
      <c r="D3867" s="10" t="s">
        <v>8706</v>
      </c>
      <c r="E3867">
        <v>1</v>
      </c>
      <c r="F3867" s="3">
        <v>0</v>
      </c>
    </row>
    <row r="3868" spans="1:6">
      <c r="A3868" s="3" t="s">
        <v>8707</v>
      </c>
      <c r="B3868" t="s">
        <v>15135</v>
      </c>
      <c r="C3868" t="s">
        <v>8708</v>
      </c>
      <c r="D3868" s="10" t="s">
        <v>8709</v>
      </c>
      <c r="E3868">
        <v>1</v>
      </c>
      <c r="F3868" s="3">
        <v>0</v>
      </c>
    </row>
    <row r="3869" spans="1:6">
      <c r="A3869" s="3" t="s">
        <v>8710</v>
      </c>
      <c r="B3869" t="s">
        <v>15136</v>
      </c>
      <c r="C3869" t="s">
        <v>8711</v>
      </c>
      <c r="D3869" s="10" t="s">
        <v>8712</v>
      </c>
      <c r="E3869">
        <v>1</v>
      </c>
      <c r="F3869" s="3">
        <v>0</v>
      </c>
    </row>
    <row r="3870" spans="1:6">
      <c r="A3870" s="3" t="s">
        <v>8713</v>
      </c>
      <c r="B3870" t="s">
        <v>15137</v>
      </c>
      <c r="C3870" t="s">
        <v>8711</v>
      </c>
      <c r="D3870" s="10" t="s">
        <v>8714</v>
      </c>
      <c r="E3870">
        <v>1</v>
      </c>
      <c r="F3870" s="3">
        <v>0</v>
      </c>
    </row>
    <row r="3871" spans="1:6">
      <c r="A3871" s="3" t="s">
        <v>8715</v>
      </c>
      <c r="B3871" t="s">
        <v>15138</v>
      </c>
      <c r="C3871" t="s">
        <v>8711</v>
      </c>
      <c r="D3871" s="10" t="s">
        <v>8716</v>
      </c>
      <c r="E3871">
        <v>1</v>
      </c>
      <c r="F3871" s="3">
        <v>0</v>
      </c>
    </row>
    <row r="3872" spans="1:6">
      <c r="A3872" s="3" t="s">
        <v>8717</v>
      </c>
      <c r="B3872" t="s">
        <v>15139</v>
      </c>
      <c r="C3872" t="s">
        <v>8718</v>
      </c>
      <c r="D3872" s="10" t="s">
        <v>8719</v>
      </c>
      <c r="E3872">
        <v>1</v>
      </c>
      <c r="F3872" s="3">
        <v>0</v>
      </c>
    </row>
    <row r="3873" spans="1:6">
      <c r="A3873" s="3" t="s">
        <v>8720</v>
      </c>
      <c r="B3873" t="s">
        <v>15140</v>
      </c>
      <c r="C3873" t="s">
        <v>8718</v>
      </c>
      <c r="D3873" s="10" t="s">
        <v>8721</v>
      </c>
      <c r="E3873">
        <v>1</v>
      </c>
      <c r="F3873" s="3">
        <v>0</v>
      </c>
    </row>
    <row r="3874" spans="1:6">
      <c r="A3874" s="3" t="s">
        <v>8722</v>
      </c>
      <c r="B3874" t="s">
        <v>15141</v>
      </c>
      <c r="C3874" t="s">
        <v>8718</v>
      </c>
      <c r="D3874" s="10" t="s">
        <v>8721</v>
      </c>
      <c r="E3874">
        <v>1</v>
      </c>
      <c r="F3874" s="3">
        <v>0</v>
      </c>
    </row>
    <row r="3875" spans="1:6">
      <c r="A3875" s="3" t="s">
        <v>8723</v>
      </c>
      <c r="B3875" t="s">
        <v>15142</v>
      </c>
      <c r="C3875" t="s">
        <v>8724</v>
      </c>
      <c r="D3875" s="10" t="s">
        <v>8725</v>
      </c>
      <c r="E3875">
        <v>1</v>
      </c>
      <c r="F3875" s="3">
        <v>0</v>
      </c>
    </row>
    <row r="3876" spans="1:6">
      <c r="A3876" s="3" t="s">
        <v>8726</v>
      </c>
      <c r="B3876" t="s">
        <v>15143</v>
      </c>
      <c r="C3876" t="s">
        <v>8727</v>
      </c>
      <c r="D3876" s="10" t="s">
        <v>8728</v>
      </c>
      <c r="E3876">
        <v>1</v>
      </c>
      <c r="F3876" s="3">
        <v>0</v>
      </c>
    </row>
    <row r="3877" spans="1:6">
      <c r="A3877" s="3" t="s">
        <v>8729</v>
      </c>
      <c r="B3877" t="s">
        <v>15144</v>
      </c>
      <c r="C3877" t="s">
        <v>8727</v>
      </c>
      <c r="D3877" s="10" t="s">
        <v>16588</v>
      </c>
      <c r="E3877">
        <v>1</v>
      </c>
      <c r="F3877" s="3">
        <v>0</v>
      </c>
    </row>
    <row r="3878" spans="1:6">
      <c r="A3878" s="3" t="s">
        <v>8730</v>
      </c>
      <c r="B3878" t="s">
        <v>15145</v>
      </c>
      <c r="C3878" t="s">
        <v>8731</v>
      </c>
      <c r="D3878" s="10" t="s">
        <v>8732</v>
      </c>
      <c r="E3878">
        <v>1</v>
      </c>
      <c r="F3878" s="3">
        <v>0</v>
      </c>
    </row>
    <row r="3879" spans="1:6">
      <c r="A3879" s="3" t="s">
        <v>8733</v>
      </c>
      <c r="B3879" t="s">
        <v>15146</v>
      </c>
      <c r="C3879" t="s">
        <v>8734</v>
      </c>
      <c r="D3879" s="10" t="s">
        <v>8735</v>
      </c>
      <c r="E3879">
        <v>1</v>
      </c>
      <c r="F3879" s="3">
        <v>0</v>
      </c>
    </row>
    <row r="3880" spans="1:6">
      <c r="A3880" s="3" t="s">
        <v>8736</v>
      </c>
      <c r="B3880" t="s">
        <v>15147</v>
      </c>
      <c r="C3880" t="s">
        <v>8734</v>
      </c>
      <c r="D3880" s="10" t="s">
        <v>16589</v>
      </c>
      <c r="E3880">
        <v>1</v>
      </c>
      <c r="F3880" s="3">
        <v>0</v>
      </c>
    </row>
    <row r="3881" spans="1:6">
      <c r="A3881" s="3" t="s">
        <v>8737</v>
      </c>
      <c r="B3881" t="s">
        <v>15148</v>
      </c>
      <c r="C3881" t="s">
        <v>8734</v>
      </c>
      <c r="D3881" s="10" t="s">
        <v>16589</v>
      </c>
      <c r="E3881">
        <v>1</v>
      </c>
      <c r="F3881" s="3">
        <v>0</v>
      </c>
    </row>
    <row r="3882" spans="1:6">
      <c r="A3882" s="3" t="s">
        <v>8738</v>
      </c>
      <c r="B3882" t="s">
        <v>15149</v>
      </c>
      <c r="C3882" t="s">
        <v>8739</v>
      </c>
      <c r="D3882" s="10" t="s">
        <v>8740</v>
      </c>
      <c r="E3882">
        <v>1</v>
      </c>
      <c r="F3882" s="3">
        <v>0</v>
      </c>
    </row>
    <row r="3883" spans="1:6">
      <c r="A3883" s="3" t="s">
        <v>8741</v>
      </c>
      <c r="B3883" t="s">
        <v>15150</v>
      </c>
      <c r="C3883" t="s">
        <v>8739</v>
      </c>
      <c r="D3883" s="10" t="s">
        <v>8742</v>
      </c>
      <c r="E3883">
        <v>1</v>
      </c>
      <c r="F3883" s="3">
        <v>0</v>
      </c>
    </row>
    <row r="3884" spans="1:6">
      <c r="A3884" s="3" t="s">
        <v>8743</v>
      </c>
      <c r="B3884" t="s">
        <v>15151</v>
      </c>
      <c r="C3884" t="s">
        <v>8744</v>
      </c>
      <c r="D3884" s="10" t="s">
        <v>8745</v>
      </c>
      <c r="E3884">
        <v>1</v>
      </c>
      <c r="F3884" s="3">
        <v>0</v>
      </c>
    </row>
    <row r="3885" spans="1:6">
      <c r="A3885" s="3" t="s">
        <v>8746</v>
      </c>
      <c r="B3885" t="s">
        <v>15152</v>
      </c>
      <c r="C3885" t="s">
        <v>8744</v>
      </c>
      <c r="D3885" s="10" t="s">
        <v>8745</v>
      </c>
      <c r="E3885">
        <v>1</v>
      </c>
      <c r="F3885" s="3">
        <v>0</v>
      </c>
    </row>
    <row r="3886" spans="1:6">
      <c r="A3886" s="3" t="s">
        <v>8747</v>
      </c>
      <c r="B3886" t="s">
        <v>15153</v>
      </c>
      <c r="C3886" t="s">
        <v>8744</v>
      </c>
      <c r="D3886" s="10" t="s">
        <v>8745</v>
      </c>
      <c r="E3886">
        <v>1</v>
      </c>
      <c r="F3886" s="3">
        <v>0</v>
      </c>
    </row>
    <row r="3887" spans="1:6">
      <c r="A3887" s="3" t="s">
        <v>8748</v>
      </c>
      <c r="B3887" t="s">
        <v>15154</v>
      </c>
      <c r="C3887" t="s">
        <v>8749</v>
      </c>
      <c r="D3887" s="10" t="s">
        <v>8750</v>
      </c>
      <c r="E3887">
        <v>1</v>
      </c>
      <c r="F3887" s="3">
        <v>0</v>
      </c>
    </row>
    <row r="3888" spans="1:6">
      <c r="A3888" s="3" t="s">
        <v>8751</v>
      </c>
      <c r="B3888" t="s">
        <v>15155</v>
      </c>
      <c r="C3888" t="s">
        <v>8752</v>
      </c>
      <c r="D3888" s="10" t="s">
        <v>8753</v>
      </c>
      <c r="E3888">
        <v>1</v>
      </c>
      <c r="F3888" s="3">
        <v>0</v>
      </c>
    </row>
    <row r="3889" spans="1:6">
      <c r="A3889" s="3" t="s">
        <v>8754</v>
      </c>
      <c r="B3889" t="s">
        <v>15156</v>
      </c>
      <c r="C3889" t="s">
        <v>8755</v>
      </c>
      <c r="D3889" s="10" t="s">
        <v>8756</v>
      </c>
      <c r="E3889">
        <v>1</v>
      </c>
      <c r="F3889" s="3">
        <v>0</v>
      </c>
    </row>
    <row r="3890" spans="1:6">
      <c r="A3890" s="3" t="s">
        <v>8757</v>
      </c>
      <c r="B3890" t="s">
        <v>15157</v>
      </c>
      <c r="C3890" t="s">
        <v>8758</v>
      </c>
      <c r="D3890" s="10" t="s">
        <v>8759</v>
      </c>
      <c r="E3890">
        <v>1</v>
      </c>
      <c r="F3890" s="3">
        <v>0</v>
      </c>
    </row>
    <row r="3891" spans="1:6">
      <c r="A3891" s="3" t="s">
        <v>8760</v>
      </c>
      <c r="B3891" t="s">
        <v>15158</v>
      </c>
      <c r="C3891" t="s">
        <v>8758</v>
      </c>
      <c r="D3891" s="10" t="s">
        <v>8761</v>
      </c>
      <c r="E3891">
        <v>1</v>
      </c>
      <c r="F3891" s="3">
        <v>0</v>
      </c>
    </row>
    <row r="3892" spans="1:6">
      <c r="A3892" s="3" t="s">
        <v>8762</v>
      </c>
      <c r="B3892" t="s">
        <v>15159</v>
      </c>
      <c r="C3892" t="s">
        <v>8763</v>
      </c>
      <c r="D3892" s="10" t="s">
        <v>8764</v>
      </c>
      <c r="E3892">
        <v>1</v>
      </c>
      <c r="F3892" s="3">
        <v>0</v>
      </c>
    </row>
    <row r="3893" spans="1:6">
      <c r="A3893" s="3" t="s">
        <v>8765</v>
      </c>
      <c r="B3893" t="s">
        <v>15160</v>
      </c>
      <c r="C3893" t="s">
        <v>8763</v>
      </c>
      <c r="D3893" s="10" t="s">
        <v>8764</v>
      </c>
      <c r="E3893">
        <v>1</v>
      </c>
      <c r="F3893" s="3">
        <v>0</v>
      </c>
    </row>
    <row r="3894" spans="1:6">
      <c r="A3894" s="3" t="s">
        <v>8766</v>
      </c>
      <c r="B3894" t="s">
        <v>15161</v>
      </c>
      <c r="C3894" t="s">
        <v>8767</v>
      </c>
      <c r="D3894" s="10" t="s">
        <v>8768</v>
      </c>
      <c r="E3894">
        <v>1</v>
      </c>
      <c r="F3894" s="3">
        <v>0</v>
      </c>
    </row>
    <row r="3895" spans="1:6">
      <c r="A3895" s="3" t="s">
        <v>8769</v>
      </c>
      <c r="B3895" t="s">
        <v>15162</v>
      </c>
      <c r="C3895" t="s">
        <v>8770</v>
      </c>
      <c r="D3895" s="10" t="s">
        <v>16590</v>
      </c>
      <c r="E3895">
        <v>1</v>
      </c>
      <c r="F3895" s="3">
        <v>0</v>
      </c>
    </row>
    <row r="3896" spans="1:6">
      <c r="A3896" s="3" t="s">
        <v>8771</v>
      </c>
      <c r="B3896" t="s">
        <v>15163</v>
      </c>
      <c r="C3896" t="s">
        <v>8772</v>
      </c>
      <c r="D3896" s="10" t="s">
        <v>8773</v>
      </c>
      <c r="E3896">
        <v>1</v>
      </c>
      <c r="F3896" s="3">
        <v>0</v>
      </c>
    </row>
    <row r="3897" spans="1:6">
      <c r="A3897" s="3" t="s">
        <v>8774</v>
      </c>
      <c r="B3897" t="s">
        <v>15164</v>
      </c>
      <c r="C3897" t="s">
        <v>8775</v>
      </c>
      <c r="D3897" s="10" t="s">
        <v>8776</v>
      </c>
      <c r="E3897">
        <v>1</v>
      </c>
      <c r="F3897" s="3">
        <v>0</v>
      </c>
    </row>
    <row r="3898" spans="1:6">
      <c r="A3898" s="3" t="s">
        <v>8777</v>
      </c>
      <c r="B3898" t="s">
        <v>15165</v>
      </c>
      <c r="C3898" t="s">
        <v>8775</v>
      </c>
      <c r="D3898" s="10" t="s">
        <v>8778</v>
      </c>
      <c r="E3898">
        <v>1</v>
      </c>
      <c r="F3898" s="3">
        <v>0</v>
      </c>
    </row>
    <row r="3899" spans="1:6">
      <c r="A3899" s="3" t="s">
        <v>8779</v>
      </c>
      <c r="B3899" t="s">
        <v>15166</v>
      </c>
      <c r="C3899" t="s">
        <v>8775</v>
      </c>
      <c r="D3899" s="10" t="s">
        <v>8780</v>
      </c>
      <c r="E3899">
        <v>1</v>
      </c>
      <c r="F3899" s="3">
        <v>0</v>
      </c>
    </row>
    <row r="3900" spans="1:6">
      <c r="A3900" s="3" t="s">
        <v>8781</v>
      </c>
      <c r="B3900" t="s">
        <v>15167</v>
      </c>
      <c r="C3900" t="s">
        <v>8782</v>
      </c>
      <c r="D3900" s="10" t="s">
        <v>8783</v>
      </c>
      <c r="E3900">
        <v>1</v>
      </c>
      <c r="F3900" s="3">
        <v>0</v>
      </c>
    </row>
    <row r="3901" spans="1:6">
      <c r="A3901" s="3" t="s">
        <v>8784</v>
      </c>
      <c r="B3901" t="s">
        <v>15168</v>
      </c>
      <c r="C3901" t="s">
        <v>8782</v>
      </c>
      <c r="D3901" s="10" t="s">
        <v>8783</v>
      </c>
      <c r="E3901">
        <v>1</v>
      </c>
      <c r="F3901" s="3">
        <v>0</v>
      </c>
    </row>
    <row r="3902" spans="1:6">
      <c r="A3902" s="3" t="s">
        <v>8785</v>
      </c>
      <c r="B3902" t="s">
        <v>15169</v>
      </c>
      <c r="C3902" t="s">
        <v>8786</v>
      </c>
      <c r="D3902" s="10" t="s">
        <v>8787</v>
      </c>
      <c r="E3902">
        <v>1</v>
      </c>
      <c r="F3902" s="3">
        <v>0</v>
      </c>
    </row>
    <row r="3903" spans="1:6">
      <c r="A3903" s="3" t="s">
        <v>8788</v>
      </c>
      <c r="B3903" t="s">
        <v>15170</v>
      </c>
      <c r="C3903" t="s">
        <v>8786</v>
      </c>
      <c r="D3903" s="10" t="s">
        <v>8789</v>
      </c>
      <c r="E3903">
        <v>1</v>
      </c>
      <c r="F3903" s="3">
        <v>0</v>
      </c>
    </row>
    <row r="3904" spans="1:6">
      <c r="A3904" s="3" t="s">
        <v>8790</v>
      </c>
      <c r="B3904" t="s">
        <v>15171</v>
      </c>
      <c r="C3904" t="s">
        <v>8791</v>
      </c>
      <c r="D3904" s="10" t="s">
        <v>8792</v>
      </c>
      <c r="E3904">
        <v>1</v>
      </c>
      <c r="F3904" s="3">
        <v>0</v>
      </c>
    </row>
    <row r="3905" spans="1:6">
      <c r="A3905" s="3" t="s">
        <v>8793</v>
      </c>
      <c r="B3905" t="s">
        <v>15172</v>
      </c>
      <c r="C3905" t="s">
        <v>8791</v>
      </c>
      <c r="D3905" s="10" t="s">
        <v>8794</v>
      </c>
      <c r="E3905">
        <v>1</v>
      </c>
      <c r="F3905" s="3">
        <v>0</v>
      </c>
    </row>
    <row r="3906" spans="1:6">
      <c r="A3906" s="3" t="s">
        <v>8795</v>
      </c>
      <c r="B3906" t="s">
        <v>15173</v>
      </c>
      <c r="C3906" t="s">
        <v>8796</v>
      </c>
      <c r="D3906" s="10" t="s">
        <v>16591</v>
      </c>
      <c r="E3906">
        <v>1</v>
      </c>
      <c r="F3906" s="3">
        <v>0</v>
      </c>
    </row>
    <row r="3907" spans="1:6">
      <c r="A3907" s="3" t="s">
        <v>8797</v>
      </c>
      <c r="B3907" t="s">
        <v>15174</v>
      </c>
      <c r="C3907" t="s">
        <v>8796</v>
      </c>
      <c r="D3907" s="10" t="s">
        <v>8798</v>
      </c>
      <c r="E3907">
        <v>1</v>
      </c>
      <c r="F3907" s="3">
        <v>0</v>
      </c>
    </row>
    <row r="3908" spans="1:6">
      <c r="A3908" s="3" t="s">
        <v>8799</v>
      </c>
      <c r="B3908" t="s">
        <v>15175</v>
      </c>
      <c r="C3908" t="s">
        <v>8800</v>
      </c>
      <c r="D3908" s="10" t="s">
        <v>8801</v>
      </c>
      <c r="E3908">
        <v>1</v>
      </c>
      <c r="F3908" s="3">
        <v>0</v>
      </c>
    </row>
    <row r="3909" spans="1:6">
      <c r="A3909" s="3" t="s">
        <v>8802</v>
      </c>
      <c r="B3909" t="s">
        <v>15176</v>
      </c>
      <c r="C3909" t="s">
        <v>8803</v>
      </c>
      <c r="D3909" s="10" t="s">
        <v>8804</v>
      </c>
      <c r="E3909">
        <v>1</v>
      </c>
      <c r="F3909" s="3">
        <v>0</v>
      </c>
    </row>
    <row r="3910" spans="1:6">
      <c r="A3910" s="3" t="s">
        <v>8805</v>
      </c>
      <c r="B3910" t="s">
        <v>15177</v>
      </c>
      <c r="C3910" t="s">
        <v>8806</v>
      </c>
      <c r="D3910" s="10" t="s">
        <v>8807</v>
      </c>
      <c r="E3910">
        <v>1</v>
      </c>
      <c r="F3910" s="3">
        <v>0</v>
      </c>
    </row>
    <row r="3911" spans="1:6">
      <c r="A3911" s="3" t="s">
        <v>8808</v>
      </c>
      <c r="B3911" t="s">
        <v>15178</v>
      </c>
      <c r="C3911" t="s">
        <v>8806</v>
      </c>
      <c r="D3911" s="10" t="s">
        <v>8807</v>
      </c>
      <c r="E3911">
        <v>1</v>
      </c>
      <c r="F3911" s="3">
        <v>0</v>
      </c>
    </row>
    <row r="3912" spans="1:6">
      <c r="A3912" s="3" t="s">
        <v>8809</v>
      </c>
      <c r="B3912" t="s">
        <v>15179</v>
      </c>
      <c r="C3912" t="s">
        <v>8810</v>
      </c>
      <c r="D3912" s="10" t="s">
        <v>8811</v>
      </c>
      <c r="E3912">
        <v>1</v>
      </c>
      <c r="F3912" s="3">
        <v>0</v>
      </c>
    </row>
    <row r="3913" spans="1:6">
      <c r="A3913" s="3" t="s">
        <v>8812</v>
      </c>
      <c r="B3913" t="s">
        <v>15180</v>
      </c>
      <c r="C3913" t="s">
        <v>8810</v>
      </c>
      <c r="D3913" s="10" t="s">
        <v>8811</v>
      </c>
      <c r="E3913">
        <v>1</v>
      </c>
      <c r="F3913" s="3">
        <v>0</v>
      </c>
    </row>
    <row r="3914" spans="1:6">
      <c r="A3914" s="3" t="s">
        <v>8813</v>
      </c>
      <c r="B3914" t="s">
        <v>15181</v>
      </c>
      <c r="C3914" t="s">
        <v>8814</v>
      </c>
      <c r="D3914" s="10" t="s">
        <v>8815</v>
      </c>
      <c r="E3914">
        <v>1</v>
      </c>
      <c r="F3914" s="3">
        <v>0</v>
      </c>
    </row>
    <row r="3915" spans="1:6">
      <c r="A3915" s="3" t="s">
        <v>8816</v>
      </c>
      <c r="B3915" t="s">
        <v>15182</v>
      </c>
      <c r="C3915" t="s">
        <v>8814</v>
      </c>
      <c r="D3915" s="10" t="s">
        <v>8815</v>
      </c>
      <c r="E3915">
        <v>1</v>
      </c>
      <c r="F3915" s="3">
        <v>0</v>
      </c>
    </row>
    <row r="3916" spans="1:6">
      <c r="A3916" s="3" t="s">
        <v>8817</v>
      </c>
      <c r="B3916" t="s">
        <v>15183</v>
      </c>
      <c r="C3916" t="s">
        <v>8818</v>
      </c>
      <c r="D3916" s="10" t="s">
        <v>8819</v>
      </c>
      <c r="E3916">
        <v>1</v>
      </c>
      <c r="F3916" s="3">
        <v>0</v>
      </c>
    </row>
    <row r="3917" spans="1:6">
      <c r="A3917" s="3" t="s">
        <v>8820</v>
      </c>
      <c r="B3917" t="s">
        <v>15184</v>
      </c>
      <c r="C3917" t="s">
        <v>8818</v>
      </c>
      <c r="D3917" s="10" t="s">
        <v>8819</v>
      </c>
      <c r="E3917">
        <v>1</v>
      </c>
      <c r="F3917" s="3">
        <v>0</v>
      </c>
    </row>
    <row r="3918" spans="1:6">
      <c r="A3918" s="3" t="s">
        <v>8821</v>
      </c>
      <c r="B3918" t="s">
        <v>15185</v>
      </c>
      <c r="C3918" t="s">
        <v>8822</v>
      </c>
      <c r="D3918" s="10" t="s">
        <v>8819</v>
      </c>
      <c r="E3918">
        <v>1</v>
      </c>
      <c r="F3918" s="3">
        <v>0</v>
      </c>
    </row>
    <row r="3919" spans="1:6">
      <c r="A3919" s="3" t="s">
        <v>8823</v>
      </c>
      <c r="B3919" t="s">
        <v>15186</v>
      </c>
      <c r="C3919" t="s">
        <v>8822</v>
      </c>
      <c r="D3919" s="10" t="s">
        <v>8819</v>
      </c>
      <c r="E3919">
        <v>1</v>
      </c>
      <c r="F3919" s="3">
        <v>0</v>
      </c>
    </row>
    <row r="3920" spans="1:6">
      <c r="A3920" s="3" t="s">
        <v>8824</v>
      </c>
      <c r="B3920" t="s">
        <v>15187</v>
      </c>
      <c r="C3920" t="s">
        <v>8825</v>
      </c>
      <c r="D3920" s="10" t="s">
        <v>8826</v>
      </c>
      <c r="E3920">
        <v>1</v>
      </c>
      <c r="F3920" s="3">
        <v>0</v>
      </c>
    </row>
    <row r="3921" spans="1:6">
      <c r="A3921" s="3" t="s">
        <v>8827</v>
      </c>
      <c r="B3921" t="s">
        <v>15188</v>
      </c>
      <c r="C3921" t="s">
        <v>8828</v>
      </c>
      <c r="D3921" s="10" t="s">
        <v>8829</v>
      </c>
      <c r="E3921">
        <v>1</v>
      </c>
      <c r="F3921" s="3">
        <v>0</v>
      </c>
    </row>
    <row r="3922" spans="1:6">
      <c r="A3922" s="3" t="s">
        <v>8830</v>
      </c>
      <c r="B3922" t="s">
        <v>15189</v>
      </c>
      <c r="C3922" t="s">
        <v>8831</v>
      </c>
      <c r="D3922" s="10" t="s">
        <v>8832</v>
      </c>
      <c r="E3922">
        <v>1</v>
      </c>
      <c r="F3922" s="3">
        <v>0</v>
      </c>
    </row>
    <row r="3923" spans="1:6">
      <c r="A3923" s="3" t="s">
        <v>8833</v>
      </c>
      <c r="B3923" t="s">
        <v>15190</v>
      </c>
      <c r="C3923" t="s">
        <v>8834</v>
      </c>
      <c r="D3923" s="10" t="s">
        <v>8835</v>
      </c>
      <c r="E3923">
        <v>1</v>
      </c>
      <c r="F3923" s="3">
        <v>0</v>
      </c>
    </row>
    <row r="3924" spans="1:6">
      <c r="A3924" s="3" t="s">
        <v>8836</v>
      </c>
      <c r="B3924" t="s">
        <v>15191</v>
      </c>
      <c r="C3924" t="s">
        <v>8834</v>
      </c>
      <c r="D3924" s="10" t="s">
        <v>8835</v>
      </c>
      <c r="E3924">
        <v>1</v>
      </c>
      <c r="F3924" s="3">
        <v>0</v>
      </c>
    </row>
    <row r="3925" spans="1:6">
      <c r="A3925" s="3" t="s">
        <v>8837</v>
      </c>
      <c r="B3925" t="s">
        <v>15192</v>
      </c>
      <c r="C3925" t="s">
        <v>8838</v>
      </c>
      <c r="D3925" s="10" t="s">
        <v>8839</v>
      </c>
      <c r="E3925">
        <v>1</v>
      </c>
      <c r="F3925" s="3">
        <v>0</v>
      </c>
    </row>
    <row r="3926" spans="1:6">
      <c r="A3926" s="3" t="s">
        <v>8840</v>
      </c>
      <c r="B3926" t="s">
        <v>15193</v>
      </c>
      <c r="C3926" t="s">
        <v>8838</v>
      </c>
      <c r="D3926" s="10" t="s">
        <v>8839</v>
      </c>
      <c r="E3926">
        <v>1</v>
      </c>
      <c r="F3926" s="3">
        <v>0</v>
      </c>
    </row>
    <row r="3927" spans="1:6">
      <c r="A3927" s="3" t="s">
        <v>8841</v>
      </c>
      <c r="B3927" t="s">
        <v>15194</v>
      </c>
      <c r="C3927" t="s">
        <v>8838</v>
      </c>
      <c r="D3927" s="10" t="s">
        <v>8842</v>
      </c>
      <c r="E3927">
        <v>1</v>
      </c>
      <c r="F3927" s="3">
        <v>0</v>
      </c>
    </row>
    <row r="3928" spans="1:6">
      <c r="A3928" s="3" t="s">
        <v>8843</v>
      </c>
      <c r="B3928" t="s">
        <v>15195</v>
      </c>
      <c r="C3928" t="s">
        <v>8844</v>
      </c>
      <c r="D3928" s="10" t="s">
        <v>8842</v>
      </c>
      <c r="E3928">
        <v>1</v>
      </c>
      <c r="F3928" s="3">
        <v>0</v>
      </c>
    </row>
    <row r="3929" spans="1:6">
      <c r="A3929" s="3" t="s">
        <v>8845</v>
      </c>
      <c r="B3929" t="s">
        <v>15196</v>
      </c>
      <c r="C3929" t="s">
        <v>8846</v>
      </c>
      <c r="D3929" s="10" t="s">
        <v>8847</v>
      </c>
      <c r="E3929">
        <v>1</v>
      </c>
      <c r="F3929" s="3">
        <v>0</v>
      </c>
    </row>
    <row r="3930" spans="1:6">
      <c r="A3930" s="3" t="s">
        <v>8848</v>
      </c>
      <c r="B3930" t="s">
        <v>15197</v>
      </c>
      <c r="C3930" t="s">
        <v>8849</v>
      </c>
      <c r="D3930" s="10" t="s">
        <v>8850</v>
      </c>
      <c r="E3930">
        <v>1</v>
      </c>
      <c r="F3930" s="3">
        <v>0</v>
      </c>
    </row>
    <row r="3931" spans="1:6">
      <c r="A3931" s="3" t="s">
        <v>8851</v>
      </c>
      <c r="B3931" t="s">
        <v>15198</v>
      </c>
      <c r="C3931" t="s">
        <v>8849</v>
      </c>
      <c r="D3931" s="10" t="s">
        <v>8852</v>
      </c>
      <c r="E3931">
        <v>1</v>
      </c>
      <c r="F3931" s="3">
        <v>0</v>
      </c>
    </row>
    <row r="3932" spans="1:6">
      <c r="A3932" s="3" t="s">
        <v>8853</v>
      </c>
      <c r="B3932" t="s">
        <v>15199</v>
      </c>
      <c r="C3932" t="s">
        <v>8854</v>
      </c>
      <c r="D3932" s="10" t="s">
        <v>8855</v>
      </c>
      <c r="E3932">
        <v>1</v>
      </c>
      <c r="F3932" s="3">
        <v>0</v>
      </c>
    </row>
    <row r="3933" spans="1:6">
      <c r="A3933" s="3" t="s">
        <v>8856</v>
      </c>
      <c r="B3933" t="s">
        <v>15200</v>
      </c>
      <c r="C3933" t="s">
        <v>8854</v>
      </c>
      <c r="D3933" s="10" t="s">
        <v>8857</v>
      </c>
      <c r="E3933">
        <v>1</v>
      </c>
      <c r="F3933" s="3">
        <v>0</v>
      </c>
    </row>
    <row r="3934" spans="1:6">
      <c r="A3934" s="3" t="s">
        <v>8858</v>
      </c>
      <c r="B3934" t="s">
        <v>15201</v>
      </c>
      <c r="C3934" t="s">
        <v>8854</v>
      </c>
      <c r="D3934" s="10" t="s">
        <v>8857</v>
      </c>
      <c r="E3934">
        <v>1</v>
      </c>
      <c r="F3934" s="3">
        <v>0</v>
      </c>
    </row>
    <row r="3935" spans="1:6">
      <c r="A3935" s="3" t="s">
        <v>8859</v>
      </c>
      <c r="B3935" t="s">
        <v>15202</v>
      </c>
      <c r="C3935" t="s">
        <v>8860</v>
      </c>
      <c r="D3935" s="10" t="s">
        <v>8861</v>
      </c>
      <c r="E3935">
        <v>1</v>
      </c>
      <c r="F3935" s="3">
        <v>0</v>
      </c>
    </row>
    <row r="3936" spans="1:6">
      <c r="A3936" s="3" t="s">
        <v>8862</v>
      </c>
      <c r="B3936" t="s">
        <v>15203</v>
      </c>
      <c r="C3936" t="s">
        <v>8863</v>
      </c>
      <c r="D3936" s="10" t="s">
        <v>8864</v>
      </c>
      <c r="E3936">
        <v>1</v>
      </c>
      <c r="F3936" s="3">
        <v>0</v>
      </c>
    </row>
    <row r="3937" spans="1:6">
      <c r="A3937" s="3" t="s">
        <v>8865</v>
      </c>
      <c r="B3937" t="s">
        <v>15204</v>
      </c>
      <c r="C3937" t="s">
        <v>8866</v>
      </c>
      <c r="D3937" s="10" t="s">
        <v>8867</v>
      </c>
      <c r="E3937">
        <v>1</v>
      </c>
      <c r="F3937" s="3">
        <v>0</v>
      </c>
    </row>
    <row r="3938" spans="1:6">
      <c r="A3938" s="3" t="s">
        <v>8868</v>
      </c>
      <c r="B3938" t="s">
        <v>15205</v>
      </c>
      <c r="C3938" t="s">
        <v>8869</v>
      </c>
      <c r="D3938" s="10" t="s">
        <v>8870</v>
      </c>
      <c r="E3938">
        <v>1</v>
      </c>
      <c r="F3938" s="3">
        <v>0</v>
      </c>
    </row>
    <row r="3939" spans="1:6">
      <c r="A3939" s="3" t="s">
        <v>8871</v>
      </c>
      <c r="B3939" t="s">
        <v>15206</v>
      </c>
      <c r="C3939" t="s">
        <v>8869</v>
      </c>
      <c r="D3939" s="10" t="s">
        <v>8872</v>
      </c>
      <c r="E3939">
        <v>1</v>
      </c>
      <c r="F3939" s="3">
        <v>0</v>
      </c>
    </row>
    <row r="3940" spans="1:6">
      <c r="A3940" s="3" t="s">
        <v>8873</v>
      </c>
      <c r="B3940" t="s">
        <v>15207</v>
      </c>
      <c r="C3940" t="s">
        <v>8869</v>
      </c>
      <c r="D3940" s="10" t="s">
        <v>8874</v>
      </c>
      <c r="E3940">
        <v>1</v>
      </c>
      <c r="F3940" s="3">
        <v>0</v>
      </c>
    </row>
    <row r="3941" spans="1:6">
      <c r="A3941" s="3" t="s">
        <v>8875</v>
      </c>
      <c r="B3941" t="s">
        <v>15208</v>
      </c>
      <c r="C3941" t="s">
        <v>8876</v>
      </c>
      <c r="D3941" s="10" t="s">
        <v>16592</v>
      </c>
      <c r="E3941">
        <v>1</v>
      </c>
      <c r="F3941" s="3">
        <v>0</v>
      </c>
    </row>
    <row r="3942" spans="1:6">
      <c r="A3942" s="3" t="s">
        <v>8877</v>
      </c>
      <c r="B3942" t="s">
        <v>15209</v>
      </c>
      <c r="C3942" t="s">
        <v>8878</v>
      </c>
      <c r="D3942" s="10" t="s">
        <v>8879</v>
      </c>
      <c r="E3942">
        <v>1</v>
      </c>
      <c r="F3942" s="3">
        <v>0</v>
      </c>
    </row>
    <row r="3943" spans="1:6">
      <c r="A3943" s="3" t="s">
        <v>8880</v>
      </c>
      <c r="B3943" t="s">
        <v>15210</v>
      </c>
      <c r="C3943" t="s">
        <v>8881</v>
      </c>
      <c r="D3943" s="10" t="s">
        <v>8882</v>
      </c>
      <c r="E3943">
        <v>1</v>
      </c>
      <c r="F3943" s="3">
        <v>0</v>
      </c>
    </row>
    <row r="3944" spans="1:6">
      <c r="A3944" s="3" t="s">
        <v>8883</v>
      </c>
      <c r="B3944" t="s">
        <v>15211</v>
      </c>
      <c r="C3944" t="s">
        <v>8884</v>
      </c>
      <c r="D3944" s="10" t="s">
        <v>8885</v>
      </c>
      <c r="E3944">
        <v>1</v>
      </c>
      <c r="F3944" s="3">
        <v>0</v>
      </c>
    </row>
    <row r="3945" spans="1:6">
      <c r="A3945" s="3" t="s">
        <v>8886</v>
      </c>
      <c r="B3945" t="s">
        <v>15212</v>
      </c>
      <c r="C3945" t="s">
        <v>8884</v>
      </c>
      <c r="D3945" s="10" t="s">
        <v>8887</v>
      </c>
      <c r="E3945">
        <v>1</v>
      </c>
      <c r="F3945" s="3">
        <v>0</v>
      </c>
    </row>
    <row r="3946" spans="1:6">
      <c r="A3946" s="3" t="s">
        <v>8888</v>
      </c>
      <c r="B3946" t="s">
        <v>15213</v>
      </c>
      <c r="C3946" t="s">
        <v>8884</v>
      </c>
      <c r="D3946" s="10" t="s">
        <v>8887</v>
      </c>
      <c r="E3946">
        <v>1</v>
      </c>
      <c r="F3946" s="3">
        <v>0</v>
      </c>
    </row>
    <row r="3947" spans="1:6">
      <c r="A3947" s="3" t="s">
        <v>8889</v>
      </c>
      <c r="B3947" t="s">
        <v>15214</v>
      </c>
      <c r="C3947" t="s">
        <v>8890</v>
      </c>
      <c r="D3947" s="10" t="s">
        <v>8891</v>
      </c>
      <c r="E3947">
        <v>1</v>
      </c>
      <c r="F3947" s="3">
        <v>0</v>
      </c>
    </row>
    <row r="3948" spans="1:6">
      <c r="A3948" s="3" t="s">
        <v>8892</v>
      </c>
      <c r="B3948" t="s">
        <v>15215</v>
      </c>
      <c r="C3948" t="s">
        <v>8893</v>
      </c>
      <c r="D3948" s="10" t="s">
        <v>8894</v>
      </c>
      <c r="E3948">
        <v>1</v>
      </c>
      <c r="F3948" s="3">
        <v>0</v>
      </c>
    </row>
    <row r="3949" spans="1:6">
      <c r="A3949" s="3" t="s">
        <v>8895</v>
      </c>
      <c r="B3949" t="s">
        <v>15216</v>
      </c>
      <c r="C3949" t="s">
        <v>8893</v>
      </c>
      <c r="D3949" s="10" t="s">
        <v>8894</v>
      </c>
      <c r="E3949">
        <v>1</v>
      </c>
      <c r="F3949" s="3">
        <v>0</v>
      </c>
    </row>
    <row r="3950" spans="1:6">
      <c r="A3950" s="3" t="s">
        <v>8896</v>
      </c>
      <c r="B3950" t="s">
        <v>15217</v>
      </c>
      <c r="C3950" t="s">
        <v>8897</v>
      </c>
      <c r="D3950" s="10" t="s">
        <v>16593</v>
      </c>
      <c r="E3950">
        <v>1</v>
      </c>
      <c r="F3950" s="3">
        <v>0</v>
      </c>
    </row>
    <row r="3951" spans="1:6">
      <c r="A3951" s="3" t="s">
        <v>8898</v>
      </c>
      <c r="B3951" t="s">
        <v>15218</v>
      </c>
      <c r="C3951" t="s">
        <v>8897</v>
      </c>
      <c r="D3951" s="10" t="s">
        <v>16593</v>
      </c>
      <c r="E3951">
        <v>1</v>
      </c>
      <c r="F3951" s="3">
        <v>0</v>
      </c>
    </row>
    <row r="3952" spans="1:6">
      <c r="A3952" s="3" t="s">
        <v>8899</v>
      </c>
      <c r="B3952" t="s">
        <v>15219</v>
      </c>
      <c r="C3952" t="s">
        <v>8897</v>
      </c>
      <c r="D3952" s="10" t="s">
        <v>16593</v>
      </c>
      <c r="E3952">
        <v>1</v>
      </c>
      <c r="F3952" s="3">
        <v>0</v>
      </c>
    </row>
    <row r="3953" spans="1:6">
      <c r="A3953" s="3" t="s">
        <v>8900</v>
      </c>
      <c r="B3953" t="s">
        <v>15220</v>
      </c>
      <c r="C3953" t="s">
        <v>8901</v>
      </c>
      <c r="D3953" s="10" t="s">
        <v>8902</v>
      </c>
      <c r="E3953">
        <v>1</v>
      </c>
      <c r="F3953" s="3">
        <v>0</v>
      </c>
    </row>
    <row r="3954" spans="1:6">
      <c r="A3954" s="3" t="s">
        <v>8903</v>
      </c>
      <c r="B3954" t="s">
        <v>15221</v>
      </c>
      <c r="C3954" t="s">
        <v>8901</v>
      </c>
      <c r="D3954" s="10" t="s">
        <v>8902</v>
      </c>
      <c r="E3954">
        <v>1</v>
      </c>
      <c r="F3954" s="3">
        <v>0</v>
      </c>
    </row>
    <row r="3955" spans="1:6">
      <c r="A3955" s="3" t="s">
        <v>8904</v>
      </c>
      <c r="B3955" t="s">
        <v>15222</v>
      </c>
      <c r="C3955" t="s">
        <v>8905</v>
      </c>
      <c r="D3955" s="10" t="s">
        <v>8906</v>
      </c>
      <c r="E3955">
        <v>1</v>
      </c>
      <c r="F3955" s="3">
        <v>0</v>
      </c>
    </row>
    <row r="3956" spans="1:6">
      <c r="A3956" s="3" t="s">
        <v>8907</v>
      </c>
      <c r="B3956" t="s">
        <v>15223</v>
      </c>
      <c r="C3956" t="s">
        <v>8908</v>
      </c>
      <c r="D3956" s="10" t="s">
        <v>8909</v>
      </c>
      <c r="E3956">
        <v>1</v>
      </c>
      <c r="F3956" s="3">
        <v>0</v>
      </c>
    </row>
    <row r="3957" spans="1:6">
      <c r="A3957" s="3" t="s">
        <v>8910</v>
      </c>
      <c r="B3957" t="s">
        <v>15224</v>
      </c>
      <c r="C3957" t="s">
        <v>8911</v>
      </c>
      <c r="D3957" s="10" t="s">
        <v>8912</v>
      </c>
      <c r="E3957">
        <v>1</v>
      </c>
      <c r="F3957" s="3">
        <v>0</v>
      </c>
    </row>
    <row r="3958" spans="1:6">
      <c r="A3958" s="3" t="s">
        <v>8913</v>
      </c>
      <c r="B3958" t="s">
        <v>15225</v>
      </c>
      <c r="C3958" t="s">
        <v>8914</v>
      </c>
      <c r="D3958" s="10" t="s">
        <v>8915</v>
      </c>
      <c r="E3958">
        <v>1</v>
      </c>
      <c r="F3958" s="3">
        <v>0</v>
      </c>
    </row>
    <row r="3959" spans="1:6">
      <c r="A3959" s="3" t="s">
        <v>8916</v>
      </c>
      <c r="B3959" t="s">
        <v>15226</v>
      </c>
      <c r="C3959" t="s">
        <v>8914</v>
      </c>
      <c r="D3959" s="10" t="s">
        <v>8915</v>
      </c>
      <c r="E3959">
        <v>1</v>
      </c>
      <c r="F3959" s="3">
        <v>0</v>
      </c>
    </row>
    <row r="3960" spans="1:6">
      <c r="A3960" s="3" t="s">
        <v>8917</v>
      </c>
      <c r="B3960" t="s">
        <v>15227</v>
      </c>
      <c r="C3960" t="s">
        <v>8918</v>
      </c>
      <c r="D3960" s="10" t="s">
        <v>16594</v>
      </c>
      <c r="E3960">
        <v>1</v>
      </c>
      <c r="F3960" s="3">
        <v>0</v>
      </c>
    </row>
    <row r="3961" spans="1:6">
      <c r="A3961" s="3" t="s">
        <v>8919</v>
      </c>
      <c r="B3961" t="s">
        <v>15228</v>
      </c>
      <c r="C3961" t="s">
        <v>8920</v>
      </c>
      <c r="D3961" s="10" t="s">
        <v>8921</v>
      </c>
      <c r="E3961">
        <v>1</v>
      </c>
      <c r="F3961" s="3">
        <v>0</v>
      </c>
    </row>
    <row r="3962" spans="1:6">
      <c r="A3962" s="3" t="s">
        <v>8922</v>
      </c>
      <c r="B3962" t="s">
        <v>15229</v>
      </c>
      <c r="C3962" t="s">
        <v>8923</v>
      </c>
      <c r="D3962" s="10" t="s">
        <v>8924</v>
      </c>
      <c r="E3962">
        <v>1</v>
      </c>
      <c r="F3962" s="3">
        <v>0</v>
      </c>
    </row>
    <row r="3963" spans="1:6">
      <c r="A3963" s="3" t="s">
        <v>8925</v>
      </c>
      <c r="B3963" t="s">
        <v>15230</v>
      </c>
      <c r="C3963" t="s">
        <v>8923</v>
      </c>
      <c r="D3963" s="10" t="s">
        <v>8926</v>
      </c>
      <c r="E3963">
        <v>1</v>
      </c>
      <c r="F3963" s="3">
        <v>0</v>
      </c>
    </row>
    <row r="3964" spans="1:6">
      <c r="A3964" s="3" t="s">
        <v>8927</v>
      </c>
      <c r="B3964" t="s">
        <v>15231</v>
      </c>
      <c r="C3964" t="s">
        <v>8928</v>
      </c>
      <c r="D3964" s="10" t="s">
        <v>8929</v>
      </c>
      <c r="E3964">
        <v>1</v>
      </c>
      <c r="F3964" s="3">
        <v>0</v>
      </c>
    </row>
    <row r="3965" spans="1:6">
      <c r="A3965" s="3" t="s">
        <v>8930</v>
      </c>
      <c r="B3965" t="s">
        <v>15232</v>
      </c>
      <c r="C3965" t="s">
        <v>8928</v>
      </c>
      <c r="D3965" s="10" t="s">
        <v>8929</v>
      </c>
      <c r="E3965">
        <v>1</v>
      </c>
      <c r="F3965" s="3">
        <v>0</v>
      </c>
    </row>
    <row r="3966" spans="1:6">
      <c r="A3966" s="3" t="s">
        <v>8931</v>
      </c>
      <c r="B3966" t="s">
        <v>15233</v>
      </c>
      <c r="C3966" t="s">
        <v>8932</v>
      </c>
      <c r="D3966" s="10" t="s">
        <v>8933</v>
      </c>
      <c r="E3966">
        <v>1</v>
      </c>
      <c r="F3966" s="3">
        <v>0</v>
      </c>
    </row>
    <row r="3967" spans="1:6">
      <c r="A3967" s="3" t="s">
        <v>8934</v>
      </c>
      <c r="B3967" t="s">
        <v>15234</v>
      </c>
      <c r="C3967" t="s">
        <v>8935</v>
      </c>
      <c r="D3967" s="10" t="s">
        <v>8936</v>
      </c>
      <c r="E3967">
        <v>1</v>
      </c>
      <c r="F3967" s="3">
        <v>0</v>
      </c>
    </row>
    <row r="3968" spans="1:6">
      <c r="A3968" s="3" t="s">
        <v>8937</v>
      </c>
      <c r="B3968" t="s">
        <v>15235</v>
      </c>
      <c r="C3968" t="s">
        <v>8935</v>
      </c>
      <c r="D3968" s="10" t="s">
        <v>8938</v>
      </c>
      <c r="E3968">
        <v>1</v>
      </c>
      <c r="F3968" s="3">
        <v>0</v>
      </c>
    </row>
    <row r="3969" spans="1:6">
      <c r="A3969" s="3" t="s">
        <v>8939</v>
      </c>
      <c r="B3969" t="s">
        <v>15236</v>
      </c>
      <c r="C3969" t="s">
        <v>8940</v>
      </c>
      <c r="D3969" s="10" t="s">
        <v>16595</v>
      </c>
      <c r="E3969">
        <v>1</v>
      </c>
      <c r="F3969" s="3">
        <v>0</v>
      </c>
    </row>
    <row r="3970" spans="1:6">
      <c r="A3970" s="3" t="s">
        <v>8941</v>
      </c>
      <c r="B3970" t="s">
        <v>15237</v>
      </c>
      <c r="C3970" t="s">
        <v>8942</v>
      </c>
      <c r="D3970" s="10" t="s">
        <v>8943</v>
      </c>
      <c r="E3970">
        <v>1</v>
      </c>
      <c r="F3970" s="3">
        <v>0</v>
      </c>
    </row>
    <row r="3971" spans="1:6">
      <c r="A3971" s="3" t="s">
        <v>8944</v>
      </c>
      <c r="B3971" t="s">
        <v>15238</v>
      </c>
      <c r="C3971" t="s">
        <v>8945</v>
      </c>
      <c r="D3971" s="10" t="s">
        <v>8946</v>
      </c>
      <c r="E3971">
        <v>1</v>
      </c>
      <c r="F3971" s="3">
        <v>0</v>
      </c>
    </row>
    <row r="3972" spans="1:6">
      <c r="A3972" s="3" t="s">
        <v>8947</v>
      </c>
      <c r="B3972" t="s">
        <v>15239</v>
      </c>
      <c r="C3972" t="s">
        <v>8945</v>
      </c>
      <c r="D3972" s="10" t="s">
        <v>8946</v>
      </c>
      <c r="E3972">
        <v>1</v>
      </c>
      <c r="F3972" s="3">
        <v>0</v>
      </c>
    </row>
    <row r="3973" spans="1:6">
      <c r="A3973" s="3" t="s">
        <v>8948</v>
      </c>
      <c r="B3973" t="s">
        <v>15240</v>
      </c>
      <c r="C3973" t="s">
        <v>8945</v>
      </c>
      <c r="D3973" s="10" t="s">
        <v>8946</v>
      </c>
      <c r="E3973">
        <v>1</v>
      </c>
      <c r="F3973" s="3">
        <v>0</v>
      </c>
    </row>
    <row r="3974" spans="1:6">
      <c r="A3974" s="3" t="s">
        <v>8949</v>
      </c>
      <c r="B3974" t="s">
        <v>15241</v>
      </c>
      <c r="C3974" t="s">
        <v>8945</v>
      </c>
      <c r="D3974" s="10" t="s">
        <v>8950</v>
      </c>
      <c r="E3974">
        <v>1</v>
      </c>
      <c r="F3974" s="3">
        <v>0</v>
      </c>
    </row>
    <row r="3975" spans="1:6">
      <c r="A3975" s="3" t="s">
        <v>8951</v>
      </c>
      <c r="B3975" t="s">
        <v>15242</v>
      </c>
      <c r="C3975" t="s">
        <v>8952</v>
      </c>
      <c r="D3975" s="10" t="s">
        <v>8953</v>
      </c>
      <c r="E3975">
        <v>1</v>
      </c>
      <c r="F3975" s="3">
        <v>0</v>
      </c>
    </row>
    <row r="3976" spans="1:6">
      <c r="A3976" s="3" t="s">
        <v>8954</v>
      </c>
      <c r="B3976" t="s">
        <v>15243</v>
      </c>
      <c r="C3976" t="s">
        <v>8955</v>
      </c>
      <c r="D3976" s="10" t="s">
        <v>8956</v>
      </c>
      <c r="E3976">
        <v>1</v>
      </c>
      <c r="F3976" s="3">
        <v>0</v>
      </c>
    </row>
    <row r="3977" spans="1:6">
      <c r="A3977" s="3" t="s">
        <v>8957</v>
      </c>
      <c r="B3977" t="s">
        <v>15244</v>
      </c>
      <c r="C3977" t="s">
        <v>8958</v>
      </c>
      <c r="D3977" s="10" t="s">
        <v>8959</v>
      </c>
      <c r="E3977">
        <v>1</v>
      </c>
      <c r="F3977" s="3">
        <v>0</v>
      </c>
    </row>
    <row r="3978" spans="1:6">
      <c r="A3978" s="3" t="s">
        <v>8960</v>
      </c>
      <c r="B3978" t="s">
        <v>15245</v>
      </c>
      <c r="C3978" t="s">
        <v>8961</v>
      </c>
      <c r="D3978" s="10" t="s">
        <v>8962</v>
      </c>
      <c r="E3978">
        <v>1</v>
      </c>
      <c r="F3978" s="3">
        <v>0</v>
      </c>
    </row>
    <row r="3979" spans="1:6">
      <c r="A3979" s="3" t="s">
        <v>8963</v>
      </c>
      <c r="B3979" t="s">
        <v>15246</v>
      </c>
      <c r="C3979" t="s">
        <v>8961</v>
      </c>
      <c r="D3979" s="10" t="s">
        <v>8964</v>
      </c>
      <c r="E3979">
        <v>1</v>
      </c>
      <c r="F3979" s="3">
        <v>0</v>
      </c>
    </row>
    <row r="3980" spans="1:6">
      <c r="A3980" s="3" t="s">
        <v>8965</v>
      </c>
      <c r="B3980" t="s">
        <v>15247</v>
      </c>
      <c r="C3980" t="s">
        <v>8966</v>
      </c>
      <c r="D3980" s="10" t="s">
        <v>8967</v>
      </c>
      <c r="E3980">
        <v>1</v>
      </c>
      <c r="F3980" s="3">
        <v>0</v>
      </c>
    </row>
    <row r="3981" spans="1:6">
      <c r="A3981" s="3" t="s">
        <v>8968</v>
      </c>
      <c r="B3981" t="s">
        <v>15248</v>
      </c>
      <c r="C3981" t="s">
        <v>8969</v>
      </c>
      <c r="D3981" s="10" t="s">
        <v>8970</v>
      </c>
      <c r="E3981">
        <v>1</v>
      </c>
      <c r="F3981" s="3">
        <v>0</v>
      </c>
    </row>
    <row r="3982" spans="1:6">
      <c r="A3982" s="3" t="s">
        <v>8971</v>
      </c>
      <c r="B3982" t="s">
        <v>15249</v>
      </c>
      <c r="C3982" t="s">
        <v>8972</v>
      </c>
      <c r="D3982" s="10" t="s">
        <v>8973</v>
      </c>
      <c r="E3982">
        <v>1</v>
      </c>
      <c r="F3982" s="3">
        <v>0</v>
      </c>
    </row>
    <row r="3983" spans="1:6">
      <c r="A3983" s="3" t="s">
        <v>8974</v>
      </c>
      <c r="B3983" t="s">
        <v>15250</v>
      </c>
      <c r="C3983" t="s">
        <v>8972</v>
      </c>
      <c r="D3983" s="10" t="s">
        <v>8975</v>
      </c>
      <c r="E3983">
        <v>1</v>
      </c>
      <c r="F3983" s="3">
        <v>0</v>
      </c>
    </row>
    <row r="3984" spans="1:6">
      <c r="A3984" s="3" t="s">
        <v>8976</v>
      </c>
      <c r="B3984" t="s">
        <v>15251</v>
      </c>
      <c r="C3984" t="s">
        <v>8977</v>
      </c>
      <c r="D3984" s="10" t="s">
        <v>8978</v>
      </c>
      <c r="E3984">
        <v>1</v>
      </c>
      <c r="F3984" s="3">
        <v>0</v>
      </c>
    </row>
    <row r="3985" spans="1:6">
      <c r="A3985" s="3" t="s">
        <v>8979</v>
      </c>
      <c r="B3985" t="s">
        <v>15252</v>
      </c>
      <c r="C3985" t="s">
        <v>8980</v>
      </c>
      <c r="D3985" s="10" t="s">
        <v>16596</v>
      </c>
      <c r="E3985">
        <v>1</v>
      </c>
      <c r="F3985" s="3">
        <v>0</v>
      </c>
    </row>
    <row r="3986" spans="1:6">
      <c r="A3986" s="3" t="s">
        <v>8981</v>
      </c>
      <c r="B3986" t="s">
        <v>15253</v>
      </c>
      <c r="C3986" t="s">
        <v>8982</v>
      </c>
      <c r="D3986" s="10" t="s">
        <v>8983</v>
      </c>
      <c r="E3986">
        <v>1</v>
      </c>
      <c r="F3986" s="3">
        <v>0</v>
      </c>
    </row>
    <row r="3987" spans="1:6">
      <c r="A3987" s="3" t="s">
        <v>8984</v>
      </c>
      <c r="B3987" t="s">
        <v>15254</v>
      </c>
      <c r="C3987" t="s">
        <v>8985</v>
      </c>
      <c r="D3987" s="10" t="s">
        <v>8986</v>
      </c>
      <c r="E3987">
        <v>1</v>
      </c>
      <c r="F3987" s="3">
        <v>0</v>
      </c>
    </row>
    <row r="3988" spans="1:6">
      <c r="A3988" s="3" t="s">
        <v>8987</v>
      </c>
      <c r="B3988" t="s">
        <v>15255</v>
      </c>
      <c r="C3988" t="s">
        <v>8988</v>
      </c>
      <c r="D3988" s="10" t="s">
        <v>8989</v>
      </c>
      <c r="E3988">
        <v>1</v>
      </c>
      <c r="F3988" s="3">
        <v>0</v>
      </c>
    </row>
    <row r="3989" spans="1:6">
      <c r="A3989" s="3" t="s">
        <v>8990</v>
      </c>
      <c r="B3989" t="s">
        <v>15256</v>
      </c>
      <c r="C3989" t="s">
        <v>8991</v>
      </c>
      <c r="D3989" s="10" t="s">
        <v>8992</v>
      </c>
      <c r="E3989">
        <v>1</v>
      </c>
      <c r="F3989" s="3">
        <v>0</v>
      </c>
    </row>
    <row r="3990" spans="1:6">
      <c r="A3990" s="3" t="s">
        <v>8993</v>
      </c>
      <c r="B3990" t="s">
        <v>15257</v>
      </c>
      <c r="C3990" t="s">
        <v>8994</v>
      </c>
      <c r="D3990" s="10" t="s">
        <v>8992</v>
      </c>
      <c r="E3990">
        <v>1</v>
      </c>
      <c r="F3990" s="3">
        <v>0</v>
      </c>
    </row>
    <row r="3991" spans="1:6">
      <c r="A3991" s="3" t="s">
        <v>8995</v>
      </c>
      <c r="B3991" t="s">
        <v>15258</v>
      </c>
      <c r="C3991" t="s">
        <v>8996</v>
      </c>
      <c r="D3991" s="10" t="s">
        <v>8997</v>
      </c>
      <c r="E3991">
        <v>1</v>
      </c>
      <c r="F3991" s="3">
        <v>0</v>
      </c>
    </row>
    <row r="3992" spans="1:6">
      <c r="A3992" s="3" t="s">
        <v>8998</v>
      </c>
      <c r="B3992" t="s">
        <v>15259</v>
      </c>
      <c r="C3992" t="s">
        <v>8996</v>
      </c>
      <c r="D3992" s="10" t="s">
        <v>8999</v>
      </c>
      <c r="E3992">
        <v>1</v>
      </c>
      <c r="F3992" s="3">
        <v>0</v>
      </c>
    </row>
    <row r="3993" spans="1:6">
      <c r="A3993" s="3" t="s">
        <v>9000</v>
      </c>
      <c r="B3993" t="s">
        <v>15260</v>
      </c>
      <c r="C3993" t="s">
        <v>9001</v>
      </c>
      <c r="D3993" s="10" t="s">
        <v>9002</v>
      </c>
      <c r="E3993">
        <v>1</v>
      </c>
      <c r="F3993" s="3">
        <v>0</v>
      </c>
    </row>
    <row r="3994" spans="1:6">
      <c r="A3994" s="3" t="s">
        <v>9003</v>
      </c>
      <c r="B3994" t="s">
        <v>15261</v>
      </c>
      <c r="C3994" t="s">
        <v>9001</v>
      </c>
      <c r="D3994" s="10" t="s">
        <v>9004</v>
      </c>
      <c r="E3994">
        <v>1</v>
      </c>
      <c r="F3994" s="3">
        <v>0</v>
      </c>
    </row>
    <row r="3995" spans="1:6">
      <c r="A3995" s="3" t="s">
        <v>9005</v>
      </c>
      <c r="B3995" t="s">
        <v>15262</v>
      </c>
      <c r="C3995" t="s">
        <v>9006</v>
      </c>
      <c r="D3995" s="10" t="s">
        <v>9007</v>
      </c>
      <c r="E3995">
        <v>1</v>
      </c>
      <c r="F3995" s="3">
        <v>0</v>
      </c>
    </row>
    <row r="3996" spans="1:6">
      <c r="A3996" s="3" t="s">
        <v>9008</v>
      </c>
      <c r="B3996" t="s">
        <v>15263</v>
      </c>
      <c r="C3996" t="s">
        <v>9006</v>
      </c>
      <c r="D3996" s="10" t="s">
        <v>9009</v>
      </c>
      <c r="E3996">
        <v>1</v>
      </c>
      <c r="F3996" s="3">
        <v>0</v>
      </c>
    </row>
    <row r="3997" spans="1:6">
      <c r="A3997" s="3" t="s">
        <v>9010</v>
      </c>
      <c r="B3997" t="s">
        <v>15264</v>
      </c>
      <c r="C3997" t="s">
        <v>9011</v>
      </c>
      <c r="D3997" s="10" t="s">
        <v>9012</v>
      </c>
      <c r="E3997">
        <v>1</v>
      </c>
      <c r="F3997" s="3">
        <v>0</v>
      </c>
    </row>
    <row r="3998" spans="1:6">
      <c r="A3998" s="3" t="s">
        <v>9013</v>
      </c>
      <c r="B3998" t="s">
        <v>15265</v>
      </c>
      <c r="C3998" t="s">
        <v>9014</v>
      </c>
      <c r="D3998" s="10" t="s">
        <v>9015</v>
      </c>
      <c r="E3998">
        <v>1</v>
      </c>
      <c r="F3998" s="3">
        <v>0</v>
      </c>
    </row>
    <row r="3999" spans="1:6">
      <c r="A3999" s="3" t="s">
        <v>9016</v>
      </c>
      <c r="B3999" t="s">
        <v>15266</v>
      </c>
      <c r="C3999" t="s">
        <v>9017</v>
      </c>
      <c r="D3999" s="10" t="s">
        <v>9018</v>
      </c>
      <c r="E3999">
        <v>1</v>
      </c>
      <c r="F3999" s="3">
        <v>0</v>
      </c>
    </row>
    <row r="4000" spans="1:6">
      <c r="A4000" s="3" t="s">
        <v>9019</v>
      </c>
      <c r="B4000" t="s">
        <v>15267</v>
      </c>
      <c r="C4000" t="s">
        <v>9020</v>
      </c>
      <c r="D4000" s="10" t="s">
        <v>9021</v>
      </c>
      <c r="E4000">
        <v>1</v>
      </c>
      <c r="F4000" s="3">
        <v>0</v>
      </c>
    </row>
    <row r="4001" spans="1:6">
      <c r="A4001" s="3" t="s">
        <v>9022</v>
      </c>
      <c r="B4001" t="s">
        <v>15268</v>
      </c>
      <c r="C4001" t="s">
        <v>9023</v>
      </c>
      <c r="D4001" s="10" t="s">
        <v>9024</v>
      </c>
      <c r="E4001">
        <v>1</v>
      </c>
      <c r="F4001" s="3">
        <v>0</v>
      </c>
    </row>
    <row r="4002" spans="1:6">
      <c r="A4002" s="3" t="s">
        <v>9025</v>
      </c>
      <c r="B4002" t="s">
        <v>15269</v>
      </c>
      <c r="C4002" t="s">
        <v>9026</v>
      </c>
      <c r="D4002" s="10" t="s">
        <v>9027</v>
      </c>
      <c r="E4002">
        <v>1</v>
      </c>
      <c r="F4002" s="3">
        <v>0</v>
      </c>
    </row>
    <row r="4003" spans="1:6">
      <c r="A4003" s="3" t="s">
        <v>9028</v>
      </c>
      <c r="B4003" t="s">
        <v>15270</v>
      </c>
      <c r="C4003" t="s">
        <v>9029</v>
      </c>
      <c r="D4003" s="10" t="s">
        <v>9030</v>
      </c>
      <c r="E4003">
        <v>1</v>
      </c>
      <c r="F4003" s="3">
        <v>0</v>
      </c>
    </row>
    <row r="4004" spans="1:6">
      <c r="A4004" s="3" t="s">
        <v>9031</v>
      </c>
      <c r="B4004" t="s">
        <v>15271</v>
      </c>
      <c r="C4004" t="s">
        <v>9029</v>
      </c>
      <c r="D4004" s="10" t="s">
        <v>9030</v>
      </c>
      <c r="E4004">
        <v>1</v>
      </c>
      <c r="F4004" s="3">
        <v>0</v>
      </c>
    </row>
    <row r="4005" spans="1:6">
      <c r="A4005" s="3" t="s">
        <v>9032</v>
      </c>
      <c r="B4005" t="s">
        <v>15272</v>
      </c>
      <c r="C4005" t="s">
        <v>9029</v>
      </c>
      <c r="D4005" s="10" t="s">
        <v>9033</v>
      </c>
      <c r="E4005">
        <v>1</v>
      </c>
      <c r="F4005" s="3">
        <v>0</v>
      </c>
    </row>
    <row r="4006" spans="1:6">
      <c r="A4006" s="3" t="s">
        <v>9034</v>
      </c>
      <c r="B4006" t="s">
        <v>15273</v>
      </c>
      <c r="C4006" t="s">
        <v>9029</v>
      </c>
      <c r="D4006" s="10" t="s">
        <v>9033</v>
      </c>
      <c r="E4006">
        <v>1</v>
      </c>
      <c r="F4006" s="3">
        <v>0</v>
      </c>
    </row>
    <row r="4007" spans="1:6">
      <c r="A4007" s="3" t="s">
        <v>9035</v>
      </c>
      <c r="B4007" t="s">
        <v>15274</v>
      </c>
      <c r="C4007" t="s">
        <v>9036</v>
      </c>
      <c r="D4007" s="10" t="s">
        <v>9037</v>
      </c>
      <c r="E4007">
        <v>1</v>
      </c>
      <c r="F4007" s="3">
        <v>0</v>
      </c>
    </row>
    <row r="4008" spans="1:6">
      <c r="A4008" s="3" t="s">
        <v>9038</v>
      </c>
      <c r="B4008" t="s">
        <v>15275</v>
      </c>
      <c r="C4008" t="s">
        <v>9036</v>
      </c>
      <c r="D4008" s="10" t="s">
        <v>16597</v>
      </c>
      <c r="E4008">
        <v>1</v>
      </c>
      <c r="F4008" s="3">
        <v>0</v>
      </c>
    </row>
    <row r="4009" spans="1:6">
      <c r="A4009" s="3" t="s">
        <v>9039</v>
      </c>
      <c r="B4009" t="s">
        <v>15276</v>
      </c>
      <c r="C4009" t="s">
        <v>9036</v>
      </c>
      <c r="D4009" s="10" t="s">
        <v>9040</v>
      </c>
      <c r="E4009">
        <v>1</v>
      </c>
      <c r="F4009" s="3">
        <v>0</v>
      </c>
    </row>
    <row r="4010" spans="1:6">
      <c r="A4010" s="3" t="s">
        <v>9041</v>
      </c>
      <c r="B4010" t="s">
        <v>15277</v>
      </c>
      <c r="C4010" t="s">
        <v>9036</v>
      </c>
      <c r="D4010" s="10" t="s">
        <v>9040</v>
      </c>
      <c r="E4010">
        <v>1</v>
      </c>
      <c r="F4010" s="3">
        <v>0</v>
      </c>
    </row>
    <row r="4011" spans="1:6">
      <c r="A4011" s="3" t="s">
        <v>9042</v>
      </c>
      <c r="B4011" t="s">
        <v>15278</v>
      </c>
      <c r="C4011" t="s">
        <v>9043</v>
      </c>
      <c r="D4011" s="10" t="s">
        <v>9044</v>
      </c>
      <c r="E4011">
        <v>1</v>
      </c>
      <c r="F4011" s="3">
        <v>0</v>
      </c>
    </row>
    <row r="4012" spans="1:6">
      <c r="A4012" s="3" t="s">
        <v>9045</v>
      </c>
      <c r="B4012" t="s">
        <v>15279</v>
      </c>
      <c r="C4012" t="s">
        <v>9043</v>
      </c>
      <c r="D4012" s="10" t="s">
        <v>9046</v>
      </c>
      <c r="E4012">
        <v>1</v>
      </c>
      <c r="F4012" s="3">
        <v>0</v>
      </c>
    </row>
    <row r="4013" spans="1:6">
      <c r="A4013" s="3" t="s">
        <v>9047</v>
      </c>
      <c r="B4013" t="s">
        <v>15280</v>
      </c>
      <c r="C4013" t="s">
        <v>9043</v>
      </c>
      <c r="D4013" s="10" t="s">
        <v>9048</v>
      </c>
      <c r="E4013">
        <v>1</v>
      </c>
      <c r="F4013" s="3">
        <v>0</v>
      </c>
    </row>
    <row r="4014" spans="1:6">
      <c r="A4014" s="3" t="s">
        <v>9049</v>
      </c>
      <c r="B4014" t="s">
        <v>15281</v>
      </c>
      <c r="C4014" t="s">
        <v>9050</v>
      </c>
      <c r="D4014" s="10" t="s">
        <v>9051</v>
      </c>
      <c r="E4014">
        <v>1</v>
      </c>
      <c r="F4014" s="3">
        <v>0</v>
      </c>
    </row>
    <row r="4015" spans="1:6">
      <c r="A4015" s="3" t="s">
        <v>9052</v>
      </c>
      <c r="B4015" t="s">
        <v>15282</v>
      </c>
      <c r="C4015" t="s">
        <v>9053</v>
      </c>
      <c r="D4015" s="10" t="s">
        <v>9054</v>
      </c>
      <c r="E4015">
        <v>1</v>
      </c>
      <c r="F4015" s="3">
        <v>0</v>
      </c>
    </row>
    <row r="4016" spans="1:6">
      <c r="A4016" s="3" t="s">
        <v>9055</v>
      </c>
      <c r="B4016" t="s">
        <v>15283</v>
      </c>
      <c r="C4016" t="s">
        <v>9056</v>
      </c>
      <c r="D4016" s="10" t="s">
        <v>9057</v>
      </c>
      <c r="E4016">
        <v>1</v>
      </c>
      <c r="F4016" s="3">
        <v>0</v>
      </c>
    </row>
    <row r="4017" spans="1:6">
      <c r="A4017" s="3" t="s">
        <v>9058</v>
      </c>
      <c r="B4017" t="s">
        <v>15284</v>
      </c>
      <c r="C4017" t="s">
        <v>9056</v>
      </c>
      <c r="D4017" s="10" t="s">
        <v>9057</v>
      </c>
      <c r="E4017">
        <v>1</v>
      </c>
      <c r="F4017" s="3">
        <v>0</v>
      </c>
    </row>
    <row r="4018" spans="1:6">
      <c r="A4018" s="3" t="s">
        <v>9059</v>
      </c>
      <c r="B4018" t="s">
        <v>15285</v>
      </c>
      <c r="C4018" t="s">
        <v>9056</v>
      </c>
      <c r="D4018" s="10" t="s">
        <v>9060</v>
      </c>
      <c r="E4018">
        <v>1</v>
      </c>
      <c r="F4018" s="3">
        <v>0</v>
      </c>
    </row>
    <row r="4019" spans="1:6">
      <c r="A4019" s="3" t="s">
        <v>9061</v>
      </c>
      <c r="B4019" t="s">
        <v>15286</v>
      </c>
      <c r="C4019" t="s">
        <v>9062</v>
      </c>
      <c r="D4019" s="10" t="s">
        <v>9063</v>
      </c>
      <c r="E4019">
        <v>1</v>
      </c>
      <c r="F4019" s="3">
        <v>0</v>
      </c>
    </row>
    <row r="4020" spans="1:6">
      <c r="A4020" s="3" t="s">
        <v>9064</v>
      </c>
      <c r="B4020" t="s">
        <v>15287</v>
      </c>
      <c r="C4020" t="s">
        <v>9062</v>
      </c>
      <c r="D4020" s="10" t="s">
        <v>9063</v>
      </c>
      <c r="E4020">
        <v>1</v>
      </c>
      <c r="F4020" s="3">
        <v>0</v>
      </c>
    </row>
    <row r="4021" spans="1:6">
      <c r="A4021" s="3" t="s">
        <v>9065</v>
      </c>
      <c r="B4021" t="s">
        <v>15288</v>
      </c>
      <c r="C4021" t="s">
        <v>9066</v>
      </c>
      <c r="D4021" s="10" t="s">
        <v>9067</v>
      </c>
      <c r="E4021">
        <v>1</v>
      </c>
      <c r="F4021" s="3">
        <v>0</v>
      </c>
    </row>
    <row r="4022" spans="1:6">
      <c r="A4022" s="3" t="s">
        <v>9068</v>
      </c>
      <c r="B4022" t="s">
        <v>15289</v>
      </c>
      <c r="C4022" t="s">
        <v>9066</v>
      </c>
      <c r="D4022" s="10" t="s">
        <v>9067</v>
      </c>
      <c r="E4022">
        <v>1</v>
      </c>
      <c r="F4022" s="3">
        <v>0</v>
      </c>
    </row>
    <row r="4023" spans="1:6">
      <c r="A4023" s="3" t="s">
        <v>9069</v>
      </c>
      <c r="B4023" t="s">
        <v>15290</v>
      </c>
      <c r="C4023" t="s">
        <v>9070</v>
      </c>
      <c r="D4023" s="10" t="s">
        <v>9071</v>
      </c>
      <c r="E4023">
        <v>1</v>
      </c>
      <c r="F4023" s="3">
        <v>0</v>
      </c>
    </row>
    <row r="4024" spans="1:6">
      <c r="A4024" s="3" t="s">
        <v>9072</v>
      </c>
      <c r="B4024" t="s">
        <v>15291</v>
      </c>
      <c r="C4024" t="s">
        <v>9070</v>
      </c>
      <c r="D4024" s="10" t="s">
        <v>9071</v>
      </c>
      <c r="E4024">
        <v>1</v>
      </c>
      <c r="F4024" s="3">
        <v>0</v>
      </c>
    </row>
    <row r="4025" spans="1:6">
      <c r="A4025" s="3" t="s">
        <v>9073</v>
      </c>
      <c r="B4025" t="s">
        <v>15292</v>
      </c>
      <c r="C4025" t="s">
        <v>9070</v>
      </c>
      <c r="D4025" s="10" t="s">
        <v>9071</v>
      </c>
      <c r="E4025">
        <v>1</v>
      </c>
      <c r="F4025" s="3">
        <v>0</v>
      </c>
    </row>
    <row r="4026" spans="1:6">
      <c r="A4026" s="3" t="s">
        <v>9074</v>
      </c>
      <c r="B4026" t="s">
        <v>15293</v>
      </c>
      <c r="C4026" t="s">
        <v>9075</v>
      </c>
      <c r="D4026" s="10" t="s">
        <v>9076</v>
      </c>
      <c r="E4026">
        <v>1</v>
      </c>
      <c r="F4026" s="3">
        <v>0</v>
      </c>
    </row>
    <row r="4027" spans="1:6">
      <c r="A4027" s="3" t="s">
        <v>9077</v>
      </c>
      <c r="B4027" t="s">
        <v>15294</v>
      </c>
      <c r="C4027" t="s">
        <v>9078</v>
      </c>
      <c r="D4027" s="10" t="s">
        <v>9079</v>
      </c>
      <c r="E4027">
        <v>1</v>
      </c>
      <c r="F4027" s="3">
        <v>0</v>
      </c>
    </row>
    <row r="4028" spans="1:6">
      <c r="A4028" s="3" t="s">
        <v>9080</v>
      </c>
      <c r="B4028" t="s">
        <v>15295</v>
      </c>
      <c r="C4028" t="s">
        <v>9078</v>
      </c>
      <c r="D4028" s="10" t="s">
        <v>16598</v>
      </c>
      <c r="E4028">
        <v>1</v>
      </c>
      <c r="F4028" s="3">
        <v>0</v>
      </c>
    </row>
    <row r="4029" spans="1:6">
      <c r="A4029" s="3" t="s">
        <v>9081</v>
      </c>
      <c r="B4029" t="s">
        <v>15296</v>
      </c>
      <c r="C4029" t="s">
        <v>9082</v>
      </c>
      <c r="D4029" s="10" t="s">
        <v>9083</v>
      </c>
      <c r="E4029">
        <v>1</v>
      </c>
      <c r="F4029" s="3">
        <v>0</v>
      </c>
    </row>
    <row r="4030" spans="1:6">
      <c r="A4030" s="3" t="s">
        <v>9084</v>
      </c>
      <c r="B4030" t="s">
        <v>15297</v>
      </c>
      <c r="C4030" t="s">
        <v>9085</v>
      </c>
      <c r="D4030" s="10" t="s">
        <v>9086</v>
      </c>
      <c r="E4030">
        <v>1</v>
      </c>
      <c r="F4030" s="3">
        <v>0</v>
      </c>
    </row>
    <row r="4031" spans="1:6">
      <c r="A4031" s="3" t="s">
        <v>9087</v>
      </c>
      <c r="B4031" t="s">
        <v>15298</v>
      </c>
      <c r="C4031" t="s">
        <v>9085</v>
      </c>
      <c r="D4031" s="10" t="s">
        <v>9088</v>
      </c>
      <c r="E4031">
        <v>1</v>
      </c>
      <c r="F4031" s="3">
        <v>0</v>
      </c>
    </row>
    <row r="4032" spans="1:6">
      <c r="A4032" s="3" t="s">
        <v>9089</v>
      </c>
      <c r="B4032" t="s">
        <v>15299</v>
      </c>
      <c r="C4032" t="s">
        <v>9090</v>
      </c>
      <c r="D4032" s="10" t="s">
        <v>9091</v>
      </c>
      <c r="E4032">
        <v>1</v>
      </c>
      <c r="F4032" s="3">
        <v>0</v>
      </c>
    </row>
    <row r="4033" spans="1:6">
      <c r="A4033" s="3" t="s">
        <v>9092</v>
      </c>
      <c r="B4033" t="s">
        <v>15300</v>
      </c>
      <c r="C4033" t="s">
        <v>9093</v>
      </c>
      <c r="D4033" s="10" t="s">
        <v>9094</v>
      </c>
      <c r="E4033">
        <v>1</v>
      </c>
      <c r="F4033" s="3">
        <v>0</v>
      </c>
    </row>
    <row r="4034" spans="1:6">
      <c r="A4034" s="3" t="s">
        <v>9095</v>
      </c>
      <c r="B4034" t="s">
        <v>15301</v>
      </c>
      <c r="C4034" t="s">
        <v>9096</v>
      </c>
      <c r="D4034" s="10" t="s">
        <v>9097</v>
      </c>
      <c r="E4034">
        <v>1</v>
      </c>
      <c r="F4034" s="3">
        <v>0</v>
      </c>
    </row>
    <row r="4035" spans="1:6">
      <c r="A4035" s="3" t="s">
        <v>9098</v>
      </c>
      <c r="B4035" t="s">
        <v>15302</v>
      </c>
      <c r="C4035" t="s">
        <v>9099</v>
      </c>
      <c r="D4035" s="10" t="s">
        <v>9100</v>
      </c>
      <c r="E4035">
        <v>1</v>
      </c>
      <c r="F4035" s="3">
        <v>0</v>
      </c>
    </row>
    <row r="4036" spans="1:6">
      <c r="A4036" s="3" t="s">
        <v>9101</v>
      </c>
      <c r="B4036" t="s">
        <v>15303</v>
      </c>
      <c r="C4036" t="s">
        <v>9102</v>
      </c>
      <c r="D4036" s="10" t="s">
        <v>9103</v>
      </c>
      <c r="E4036">
        <v>1</v>
      </c>
      <c r="F4036" s="3">
        <v>0</v>
      </c>
    </row>
    <row r="4037" spans="1:6">
      <c r="A4037" s="3" t="s">
        <v>9104</v>
      </c>
      <c r="B4037" t="s">
        <v>15304</v>
      </c>
      <c r="C4037" t="s">
        <v>9105</v>
      </c>
      <c r="D4037" s="10" t="s">
        <v>9106</v>
      </c>
      <c r="E4037">
        <v>1</v>
      </c>
      <c r="F4037" s="3">
        <v>0</v>
      </c>
    </row>
    <row r="4038" spans="1:6">
      <c r="A4038" s="3" t="s">
        <v>9107</v>
      </c>
      <c r="B4038" t="s">
        <v>15305</v>
      </c>
      <c r="C4038" t="s">
        <v>9105</v>
      </c>
      <c r="D4038" s="10" t="s">
        <v>9108</v>
      </c>
      <c r="E4038">
        <v>1</v>
      </c>
      <c r="F4038" s="3">
        <v>0</v>
      </c>
    </row>
    <row r="4039" spans="1:6">
      <c r="A4039" s="3" t="s">
        <v>9109</v>
      </c>
      <c r="B4039" t="s">
        <v>15306</v>
      </c>
      <c r="C4039" t="s">
        <v>9105</v>
      </c>
      <c r="D4039" s="10" t="s">
        <v>9108</v>
      </c>
      <c r="E4039">
        <v>1</v>
      </c>
      <c r="F4039" s="3">
        <v>0</v>
      </c>
    </row>
    <row r="4040" spans="1:6">
      <c r="A4040" s="3" t="s">
        <v>9110</v>
      </c>
      <c r="B4040" t="s">
        <v>15307</v>
      </c>
      <c r="C4040" t="s">
        <v>9105</v>
      </c>
      <c r="D4040" s="10" t="s">
        <v>9108</v>
      </c>
      <c r="E4040">
        <v>1</v>
      </c>
      <c r="F4040" s="3">
        <v>0</v>
      </c>
    </row>
    <row r="4041" spans="1:6">
      <c r="A4041" s="3" t="s">
        <v>9111</v>
      </c>
      <c r="B4041" t="s">
        <v>15308</v>
      </c>
      <c r="C4041" t="s">
        <v>9112</v>
      </c>
      <c r="D4041" s="10" t="s">
        <v>9113</v>
      </c>
      <c r="E4041">
        <v>1</v>
      </c>
      <c r="F4041" s="3">
        <v>0</v>
      </c>
    </row>
    <row r="4042" spans="1:6">
      <c r="A4042" s="3" t="s">
        <v>9114</v>
      </c>
      <c r="B4042" t="s">
        <v>15309</v>
      </c>
      <c r="C4042" t="s">
        <v>9115</v>
      </c>
      <c r="D4042" s="10" t="s">
        <v>16599</v>
      </c>
      <c r="E4042">
        <v>1</v>
      </c>
      <c r="F4042" s="3">
        <v>0</v>
      </c>
    </row>
    <row r="4043" spans="1:6">
      <c r="A4043" s="3" t="s">
        <v>9116</v>
      </c>
      <c r="B4043" t="s">
        <v>15310</v>
      </c>
      <c r="C4043" t="s">
        <v>9115</v>
      </c>
      <c r="D4043" s="10" t="s">
        <v>16599</v>
      </c>
      <c r="E4043">
        <v>1</v>
      </c>
      <c r="F4043" s="3">
        <v>0</v>
      </c>
    </row>
    <row r="4044" spans="1:6">
      <c r="A4044" s="3" t="s">
        <v>9117</v>
      </c>
      <c r="B4044" t="s">
        <v>15311</v>
      </c>
      <c r="C4044" t="s">
        <v>9115</v>
      </c>
      <c r="D4044" s="10" t="s">
        <v>16599</v>
      </c>
      <c r="E4044">
        <v>1</v>
      </c>
      <c r="F4044" s="3">
        <v>0</v>
      </c>
    </row>
    <row r="4045" spans="1:6">
      <c r="A4045" s="3" t="s">
        <v>9118</v>
      </c>
      <c r="B4045" t="s">
        <v>15312</v>
      </c>
      <c r="C4045" t="s">
        <v>9119</v>
      </c>
      <c r="D4045" s="10" t="s">
        <v>9120</v>
      </c>
      <c r="E4045">
        <v>1</v>
      </c>
      <c r="F4045" s="3">
        <v>0</v>
      </c>
    </row>
    <row r="4046" spans="1:6">
      <c r="A4046" s="3" t="s">
        <v>9121</v>
      </c>
      <c r="B4046" t="s">
        <v>15313</v>
      </c>
      <c r="C4046" t="s">
        <v>9122</v>
      </c>
      <c r="D4046" s="10" t="s">
        <v>9123</v>
      </c>
      <c r="E4046">
        <v>1</v>
      </c>
      <c r="F4046" s="3">
        <v>0</v>
      </c>
    </row>
    <row r="4047" spans="1:6">
      <c r="A4047" s="3" t="s">
        <v>9124</v>
      </c>
      <c r="B4047" t="s">
        <v>15314</v>
      </c>
      <c r="C4047" t="s">
        <v>9125</v>
      </c>
      <c r="D4047" s="10" t="s">
        <v>9126</v>
      </c>
      <c r="E4047">
        <v>1</v>
      </c>
      <c r="F4047" s="3">
        <v>0</v>
      </c>
    </row>
    <row r="4048" spans="1:6">
      <c r="A4048" s="3" t="s">
        <v>9127</v>
      </c>
      <c r="B4048" t="s">
        <v>15315</v>
      </c>
      <c r="C4048" t="s">
        <v>9128</v>
      </c>
      <c r="D4048" s="10" t="s">
        <v>9129</v>
      </c>
      <c r="E4048">
        <v>1</v>
      </c>
      <c r="F4048" s="3">
        <v>0</v>
      </c>
    </row>
    <row r="4049" spans="1:6">
      <c r="A4049" s="3" t="s">
        <v>9130</v>
      </c>
      <c r="B4049" t="s">
        <v>15316</v>
      </c>
      <c r="C4049" t="s">
        <v>9131</v>
      </c>
      <c r="D4049" s="10" t="s">
        <v>9129</v>
      </c>
      <c r="E4049">
        <v>1</v>
      </c>
      <c r="F4049" s="3">
        <v>0</v>
      </c>
    </row>
    <row r="4050" spans="1:6">
      <c r="A4050" s="3" t="s">
        <v>9132</v>
      </c>
      <c r="B4050" t="s">
        <v>15317</v>
      </c>
      <c r="C4050" t="s">
        <v>9133</v>
      </c>
      <c r="D4050" s="10" t="s">
        <v>9134</v>
      </c>
      <c r="E4050">
        <v>1</v>
      </c>
      <c r="F4050" s="3">
        <v>0</v>
      </c>
    </row>
    <row r="4051" spans="1:6">
      <c r="A4051" s="3" t="s">
        <v>9135</v>
      </c>
      <c r="B4051" t="s">
        <v>15318</v>
      </c>
      <c r="C4051" t="s">
        <v>9136</v>
      </c>
      <c r="D4051" s="10" t="s">
        <v>9137</v>
      </c>
      <c r="E4051">
        <v>1</v>
      </c>
      <c r="F4051" s="3">
        <v>0</v>
      </c>
    </row>
    <row r="4052" spans="1:6">
      <c r="A4052" s="3" t="s">
        <v>9138</v>
      </c>
      <c r="B4052" t="s">
        <v>15319</v>
      </c>
      <c r="C4052" t="s">
        <v>9139</v>
      </c>
      <c r="D4052" s="10" t="s">
        <v>9140</v>
      </c>
      <c r="E4052">
        <v>1</v>
      </c>
      <c r="F4052" s="3">
        <v>0</v>
      </c>
    </row>
    <row r="4053" spans="1:6">
      <c r="A4053" s="3" t="s">
        <v>9141</v>
      </c>
      <c r="B4053" t="s">
        <v>15320</v>
      </c>
      <c r="C4053" t="s">
        <v>9139</v>
      </c>
      <c r="D4053" s="10" t="s">
        <v>9140</v>
      </c>
      <c r="E4053">
        <v>1</v>
      </c>
      <c r="F4053" s="3">
        <v>0</v>
      </c>
    </row>
    <row r="4054" spans="1:6">
      <c r="A4054" s="3" t="s">
        <v>9142</v>
      </c>
      <c r="B4054" t="s">
        <v>15321</v>
      </c>
      <c r="C4054" t="s">
        <v>9139</v>
      </c>
      <c r="D4054" s="10" t="s">
        <v>9143</v>
      </c>
      <c r="E4054">
        <v>1</v>
      </c>
      <c r="F4054" s="3">
        <v>0</v>
      </c>
    </row>
    <row r="4055" spans="1:6">
      <c r="A4055" s="3" t="s">
        <v>9144</v>
      </c>
      <c r="B4055" t="s">
        <v>15322</v>
      </c>
      <c r="C4055" t="s">
        <v>9145</v>
      </c>
      <c r="D4055" s="10" t="s">
        <v>9146</v>
      </c>
      <c r="E4055">
        <v>1</v>
      </c>
      <c r="F4055" s="3">
        <v>0</v>
      </c>
    </row>
    <row r="4056" spans="1:6">
      <c r="A4056" s="3" t="s">
        <v>9147</v>
      </c>
      <c r="B4056" t="s">
        <v>15323</v>
      </c>
      <c r="C4056" t="s">
        <v>9148</v>
      </c>
      <c r="D4056" s="10" t="s">
        <v>9149</v>
      </c>
      <c r="E4056">
        <v>1</v>
      </c>
      <c r="F4056" s="3">
        <v>0</v>
      </c>
    </row>
    <row r="4057" spans="1:6">
      <c r="A4057" s="3" t="s">
        <v>9150</v>
      </c>
      <c r="B4057" t="s">
        <v>15324</v>
      </c>
      <c r="C4057" t="s">
        <v>9151</v>
      </c>
      <c r="D4057" s="10" t="s">
        <v>9152</v>
      </c>
      <c r="E4057">
        <v>1</v>
      </c>
      <c r="F4057" s="3">
        <v>0</v>
      </c>
    </row>
    <row r="4058" spans="1:6">
      <c r="A4058" s="3" t="s">
        <v>9153</v>
      </c>
      <c r="B4058" t="s">
        <v>15325</v>
      </c>
      <c r="C4058" t="s">
        <v>9151</v>
      </c>
      <c r="D4058" s="10" t="s">
        <v>9152</v>
      </c>
      <c r="E4058">
        <v>1</v>
      </c>
      <c r="F4058" s="3">
        <v>0</v>
      </c>
    </row>
    <row r="4059" spans="1:6">
      <c r="A4059" s="3" t="s">
        <v>9154</v>
      </c>
      <c r="B4059" t="s">
        <v>15326</v>
      </c>
      <c r="C4059" t="s">
        <v>9155</v>
      </c>
      <c r="D4059" s="10" t="s">
        <v>9156</v>
      </c>
      <c r="E4059">
        <v>1</v>
      </c>
      <c r="F4059" s="3">
        <v>0</v>
      </c>
    </row>
    <row r="4060" spans="1:6">
      <c r="A4060" s="3" t="s">
        <v>9157</v>
      </c>
      <c r="B4060" t="s">
        <v>15327</v>
      </c>
      <c r="C4060" t="s">
        <v>9158</v>
      </c>
      <c r="D4060" s="10" t="s">
        <v>9159</v>
      </c>
      <c r="E4060">
        <v>1</v>
      </c>
      <c r="F4060" s="3">
        <v>0</v>
      </c>
    </row>
    <row r="4061" spans="1:6">
      <c r="A4061" s="3" t="s">
        <v>9160</v>
      </c>
      <c r="B4061" t="s">
        <v>15328</v>
      </c>
      <c r="C4061" t="s">
        <v>9158</v>
      </c>
      <c r="D4061" s="10" t="s">
        <v>9159</v>
      </c>
      <c r="E4061">
        <v>1</v>
      </c>
      <c r="F4061" s="3">
        <v>0</v>
      </c>
    </row>
    <row r="4062" spans="1:6">
      <c r="A4062" s="3" t="s">
        <v>9161</v>
      </c>
      <c r="B4062" t="s">
        <v>15329</v>
      </c>
      <c r="C4062" t="s">
        <v>9162</v>
      </c>
      <c r="D4062" s="10" t="s">
        <v>9163</v>
      </c>
      <c r="E4062">
        <v>1</v>
      </c>
      <c r="F4062" s="3">
        <v>0</v>
      </c>
    </row>
    <row r="4063" spans="1:6">
      <c r="A4063" s="3" t="s">
        <v>9164</v>
      </c>
      <c r="B4063" t="s">
        <v>15330</v>
      </c>
      <c r="C4063" t="s">
        <v>9165</v>
      </c>
      <c r="D4063" s="10" t="s">
        <v>9166</v>
      </c>
      <c r="E4063">
        <v>1</v>
      </c>
      <c r="F4063" s="3">
        <v>0</v>
      </c>
    </row>
    <row r="4064" spans="1:6">
      <c r="A4064" s="3" t="s">
        <v>9167</v>
      </c>
      <c r="B4064" t="s">
        <v>15331</v>
      </c>
      <c r="C4064" t="s">
        <v>9168</v>
      </c>
      <c r="D4064" s="10" t="s">
        <v>9169</v>
      </c>
      <c r="E4064">
        <v>1</v>
      </c>
      <c r="F4064" s="3">
        <v>0</v>
      </c>
    </row>
    <row r="4065" spans="1:6">
      <c r="A4065" s="3" t="s">
        <v>9170</v>
      </c>
      <c r="B4065" t="s">
        <v>15332</v>
      </c>
      <c r="C4065" t="s">
        <v>9171</v>
      </c>
      <c r="D4065" s="10" t="s">
        <v>9172</v>
      </c>
      <c r="E4065">
        <v>1</v>
      </c>
      <c r="F4065" s="3">
        <v>0</v>
      </c>
    </row>
    <row r="4066" spans="1:6">
      <c r="A4066" s="3" t="s">
        <v>9173</v>
      </c>
      <c r="B4066" t="s">
        <v>15333</v>
      </c>
      <c r="C4066" t="s">
        <v>9174</v>
      </c>
      <c r="D4066" s="10" t="s">
        <v>9175</v>
      </c>
      <c r="E4066">
        <v>1</v>
      </c>
      <c r="F4066" s="3">
        <v>0</v>
      </c>
    </row>
    <row r="4067" spans="1:6">
      <c r="A4067" s="3" t="s">
        <v>9176</v>
      </c>
      <c r="B4067" t="s">
        <v>15334</v>
      </c>
      <c r="C4067" t="s">
        <v>9177</v>
      </c>
      <c r="D4067" s="10" t="s">
        <v>9178</v>
      </c>
      <c r="E4067">
        <v>1</v>
      </c>
      <c r="F4067" s="3">
        <v>0</v>
      </c>
    </row>
    <row r="4068" spans="1:6">
      <c r="A4068" s="3" t="s">
        <v>9179</v>
      </c>
      <c r="B4068" t="s">
        <v>15335</v>
      </c>
      <c r="C4068" t="s">
        <v>9180</v>
      </c>
      <c r="D4068" s="10" t="s">
        <v>9181</v>
      </c>
      <c r="E4068">
        <v>1</v>
      </c>
      <c r="F4068" s="3">
        <v>0</v>
      </c>
    </row>
    <row r="4069" spans="1:6">
      <c r="A4069" s="3" t="s">
        <v>9182</v>
      </c>
      <c r="B4069" t="s">
        <v>15336</v>
      </c>
      <c r="C4069" t="s">
        <v>9183</v>
      </c>
      <c r="D4069" s="10" t="s">
        <v>9184</v>
      </c>
      <c r="E4069">
        <v>1</v>
      </c>
      <c r="F4069" s="3">
        <v>0</v>
      </c>
    </row>
    <row r="4070" spans="1:6">
      <c r="A4070" s="3" t="s">
        <v>9185</v>
      </c>
      <c r="B4070" t="s">
        <v>15337</v>
      </c>
      <c r="C4070" t="s">
        <v>9186</v>
      </c>
      <c r="D4070" s="10" t="s">
        <v>16600</v>
      </c>
      <c r="E4070">
        <v>1</v>
      </c>
      <c r="F4070" s="3">
        <v>0</v>
      </c>
    </row>
    <row r="4071" spans="1:6">
      <c r="A4071" s="3" t="s">
        <v>9187</v>
      </c>
      <c r="B4071" t="s">
        <v>15338</v>
      </c>
      <c r="C4071" t="s">
        <v>9188</v>
      </c>
      <c r="D4071" s="10" t="s">
        <v>9189</v>
      </c>
      <c r="E4071">
        <v>1</v>
      </c>
      <c r="F4071" s="3">
        <v>0</v>
      </c>
    </row>
    <row r="4072" spans="1:6">
      <c r="A4072" s="3" t="s">
        <v>9190</v>
      </c>
      <c r="B4072" t="s">
        <v>15339</v>
      </c>
      <c r="C4072" t="s">
        <v>9188</v>
      </c>
      <c r="D4072" s="10" t="s">
        <v>9189</v>
      </c>
      <c r="E4072">
        <v>1</v>
      </c>
      <c r="F4072" s="3">
        <v>0</v>
      </c>
    </row>
    <row r="4073" spans="1:6">
      <c r="A4073" s="3" t="s">
        <v>9191</v>
      </c>
      <c r="B4073" t="s">
        <v>15340</v>
      </c>
      <c r="C4073" t="s">
        <v>9188</v>
      </c>
      <c r="D4073" s="10" t="s">
        <v>9192</v>
      </c>
      <c r="E4073">
        <v>1</v>
      </c>
      <c r="F4073" s="3">
        <v>0</v>
      </c>
    </row>
    <row r="4074" spans="1:6">
      <c r="A4074" s="3" t="s">
        <v>9193</v>
      </c>
      <c r="B4074" t="s">
        <v>15341</v>
      </c>
      <c r="C4074" t="s">
        <v>9194</v>
      </c>
      <c r="D4074" s="10" t="s">
        <v>9195</v>
      </c>
      <c r="E4074">
        <v>1</v>
      </c>
      <c r="F4074" s="3">
        <v>0</v>
      </c>
    </row>
    <row r="4075" spans="1:6">
      <c r="A4075" s="3" t="s">
        <v>9196</v>
      </c>
      <c r="B4075" t="s">
        <v>15342</v>
      </c>
      <c r="C4075" t="s">
        <v>9194</v>
      </c>
      <c r="D4075" s="10" t="s">
        <v>9195</v>
      </c>
      <c r="E4075">
        <v>1</v>
      </c>
      <c r="F4075" s="3">
        <v>0</v>
      </c>
    </row>
    <row r="4076" spans="1:6">
      <c r="A4076" s="3" t="s">
        <v>9197</v>
      </c>
      <c r="B4076" t="s">
        <v>15343</v>
      </c>
      <c r="C4076" t="s">
        <v>9198</v>
      </c>
      <c r="D4076" s="10" t="s">
        <v>9199</v>
      </c>
      <c r="E4076">
        <v>1</v>
      </c>
      <c r="F4076" s="3">
        <v>0</v>
      </c>
    </row>
    <row r="4077" spans="1:6">
      <c r="A4077" s="3" t="s">
        <v>9200</v>
      </c>
      <c r="B4077" t="s">
        <v>15344</v>
      </c>
      <c r="C4077" t="s">
        <v>9201</v>
      </c>
      <c r="D4077" s="10" t="s">
        <v>9202</v>
      </c>
      <c r="E4077">
        <v>1</v>
      </c>
      <c r="F4077" s="3">
        <v>0</v>
      </c>
    </row>
    <row r="4078" spans="1:6">
      <c r="A4078" s="3" t="s">
        <v>9203</v>
      </c>
      <c r="B4078" t="s">
        <v>15345</v>
      </c>
      <c r="C4078" t="s">
        <v>9201</v>
      </c>
      <c r="D4078" s="10" t="s">
        <v>9204</v>
      </c>
      <c r="E4078">
        <v>1</v>
      </c>
      <c r="F4078" s="3">
        <v>0</v>
      </c>
    </row>
    <row r="4079" spans="1:6">
      <c r="A4079" s="3" t="s">
        <v>9205</v>
      </c>
      <c r="B4079" t="s">
        <v>15346</v>
      </c>
      <c r="C4079" t="s">
        <v>9201</v>
      </c>
      <c r="D4079" s="10" t="s">
        <v>9204</v>
      </c>
      <c r="E4079">
        <v>1</v>
      </c>
      <c r="F4079" s="3">
        <v>0</v>
      </c>
    </row>
    <row r="4080" spans="1:6">
      <c r="A4080" s="3" t="s">
        <v>9206</v>
      </c>
      <c r="B4080" t="s">
        <v>15347</v>
      </c>
      <c r="C4080" t="s">
        <v>9207</v>
      </c>
      <c r="D4080" s="10" t="s">
        <v>9208</v>
      </c>
      <c r="E4080">
        <v>1</v>
      </c>
      <c r="F4080" s="3">
        <v>0</v>
      </c>
    </row>
    <row r="4081" spans="1:6">
      <c r="A4081" s="3" t="s">
        <v>9209</v>
      </c>
      <c r="B4081" t="s">
        <v>15348</v>
      </c>
      <c r="C4081" t="s">
        <v>9210</v>
      </c>
      <c r="D4081" s="10" t="s">
        <v>16601</v>
      </c>
      <c r="E4081">
        <v>1</v>
      </c>
      <c r="F4081" s="3">
        <v>0</v>
      </c>
    </row>
    <row r="4082" spans="1:6">
      <c r="A4082" s="3" t="s">
        <v>9211</v>
      </c>
      <c r="B4082" t="s">
        <v>15349</v>
      </c>
      <c r="C4082" t="s">
        <v>9210</v>
      </c>
      <c r="D4082" s="10" t="s">
        <v>16601</v>
      </c>
      <c r="E4082">
        <v>1</v>
      </c>
      <c r="F4082" s="3">
        <v>0</v>
      </c>
    </row>
    <row r="4083" spans="1:6">
      <c r="A4083" s="3" t="s">
        <v>9212</v>
      </c>
      <c r="B4083" t="s">
        <v>15350</v>
      </c>
      <c r="C4083" t="s">
        <v>9213</v>
      </c>
      <c r="D4083" s="10" t="s">
        <v>9214</v>
      </c>
      <c r="E4083">
        <v>1</v>
      </c>
      <c r="F4083" s="3">
        <v>0</v>
      </c>
    </row>
    <row r="4084" spans="1:6">
      <c r="A4084" s="3" t="s">
        <v>9215</v>
      </c>
      <c r="B4084" t="s">
        <v>15351</v>
      </c>
      <c r="C4084" t="s">
        <v>9216</v>
      </c>
      <c r="D4084" s="10" t="s">
        <v>9217</v>
      </c>
      <c r="E4084">
        <v>1</v>
      </c>
      <c r="F4084" s="3">
        <v>0</v>
      </c>
    </row>
    <row r="4085" spans="1:6">
      <c r="A4085" s="3" t="s">
        <v>9218</v>
      </c>
      <c r="B4085" t="s">
        <v>15352</v>
      </c>
      <c r="C4085" t="s">
        <v>9216</v>
      </c>
      <c r="D4085" s="10" t="s">
        <v>9219</v>
      </c>
      <c r="E4085">
        <v>1</v>
      </c>
      <c r="F4085" s="3">
        <v>0</v>
      </c>
    </row>
    <row r="4086" spans="1:6">
      <c r="A4086" s="3" t="s">
        <v>9220</v>
      </c>
      <c r="B4086" t="s">
        <v>15353</v>
      </c>
      <c r="C4086" t="s">
        <v>9221</v>
      </c>
      <c r="D4086" s="10" t="s">
        <v>9222</v>
      </c>
      <c r="E4086">
        <v>1</v>
      </c>
      <c r="F4086" s="3">
        <v>0</v>
      </c>
    </row>
    <row r="4087" spans="1:6">
      <c r="A4087" s="3" t="s">
        <v>9223</v>
      </c>
      <c r="B4087" t="s">
        <v>15354</v>
      </c>
      <c r="C4087" t="s">
        <v>9224</v>
      </c>
      <c r="D4087" s="10" t="s">
        <v>9225</v>
      </c>
      <c r="E4087">
        <v>1</v>
      </c>
      <c r="F4087" s="3">
        <v>0</v>
      </c>
    </row>
    <row r="4088" spans="1:6">
      <c r="A4088" s="3" t="s">
        <v>9226</v>
      </c>
      <c r="B4088" t="s">
        <v>15355</v>
      </c>
      <c r="C4088" t="s">
        <v>9224</v>
      </c>
      <c r="D4088" s="10" t="s">
        <v>9225</v>
      </c>
      <c r="E4088">
        <v>1</v>
      </c>
      <c r="F4088" s="3">
        <v>0</v>
      </c>
    </row>
    <row r="4089" spans="1:6">
      <c r="A4089" s="3" t="s">
        <v>9227</v>
      </c>
      <c r="B4089" t="s">
        <v>15356</v>
      </c>
      <c r="C4089" t="s">
        <v>9228</v>
      </c>
      <c r="D4089" s="10" t="s">
        <v>9229</v>
      </c>
      <c r="E4089">
        <v>1</v>
      </c>
      <c r="F4089" s="3">
        <v>0</v>
      </c>
    </row>
    <row r="4090" spans="1:6">
      <c r="A4090" s="3" t="s">
        <v>9230</v>
      </c>
      <c r="B4090" t="s">
        <v>15357</v>
      </c>
      <c r="C4090" t="s">
        <v>9231</v>
      </c>
      <c r="D4090" s="10" t="s">
        <v>16602</v>
      </c>
      <c r="E4090">
        <v>1</v>
      </c>
      <c r="F4090" s="3">
        <v>0</v>
      </c>
    </row>
    <row r="4091" spans="1:6">
      <c r="A4091" s="3" t="s">
        <v>9232</v>
      </c>
      <c r="B4091" t="s">
        <v>15358</v>
      </c>
      <c r="C4091" t="s">
        <v>9233</v>
      </c>
      <c r="D4091" s="10" t="s">
        <v>9234</v>
      </c>
      <c r="E4091">
        <v>1</v>
      </c>
      <c r="F4091" s="3">
        <v>0</v>
      </c>
    </row>
    <row r="4092" spans="1:6">
      <c r="A4092" s="3" t="s">
        <v>9235</v>
      </c>
      <c r="B4092" t="s">
        <v>15359</v>
      </c>
      <c r="C4092" t="s">
        <v>9236</v>
      </c>
      <c r="D4092" s="10" t="s">
        <v>9237</v>
      </c>
      <c r="E4092">
        <v>1</v>
      </c>
      <c r="F4092" s="3">
        <v>0</v>
      </c>
    </row>
    <row r="4093" spans="1:6">
      <c r="A4093" s="3" t="s">
        <v>9238</v>
      </c>
      <c r="B4093" t="s">
        <v>15360</v>
      </c>
      <c r="C4093" t="s">
        <v>9236</v>
      </c>
      <c r="D4093" s="10" t="s">
        <v>16603</v>
      </c>
      <c r="E4093">
        <v>1</v>
      </c>
      <c r="F4093" s="3">
        <v>0</v>
      </c>
    </row>
    <row r="4094" spans="1:6">
      <c r="A4094" s="3" t="s">
        <v>9239</v>
      </c>
      <c r="B4094" t="s">
        <v>15361</v>
      </c>
      <c r="C4094" t="s">
        <v>9236</v>
      </c>
      <c r="D4094" s="10" t="s">
        <v>16603</v>
      </c>
      <c r="E4094">
        <v>1</v>
      </c>
      <c r="F4094" s="3">
        <v>0</v>
      </c>
    </row>
    <row r="4095" spans="1:6">
      <c r="A4095" s="3" t="s">
        <v>9240</v>
      </c>
      <c r="B4095" t="s">
        <v>15362</v>
      </c>
      <c r="C4095" t="s">
        <v>9241</v>
      </c>
      <c r="D4095" s="10" t="s">
        <v>9242</v>
      </c>
      <c r="E4095">
        <v>1</v>
      </c>
      <c r="F4095" s="3">
        <v>0</v>
      </c>
    </row>
    <row r="4096" spans="1:6">
      <c r="A4096" s="3" t="s">
        <v>9243</v>
      </c>
      <c r="B4096" t="s">
        <v>15363</v>
      </c>
      <c r="C4096" t="s">
        <v>9244</v>
      </c>
      <c r="D4096" s="10" t="s">
        <v>9245</v>
      </c>
      <c r="E4096">
        <v>1</v>
      </c>
      <c r="F4096" s="3">
        <v>0</v>
      </c>
    </row>
    <row r="4097" spans="1:6">
      <c r="A4097" s="3" t="s">
        <v>9246</v>
      </c>
      <c r="B4097" t="s">
        <v>15364</v>
      </c>
      <c r="C4097" t="s">
        <v>9247</v>
      </c>
      <c r="D4097" s="10" t="s">
        <v>9248</v>
      </c>
      <c r="E4097">
        <v>1</v>
      </c>
      <c r="F4097" s="3">
        <v>0</v>
      </c>
    </row>
    <row r="4098" spans="1:6">
      <c r="A4098" s="3" t="s">
        <v>9249</v>
      </c>
      <c r="B4098" t="s">
        <v>15365</v>
      </c>
      <c r="C4098" t="s">
        <v>9250</v>
      </c>
      <c r="D4098" s="10" t="s">
        <v>9251</v>
      </c>
      <c r="E4098">
        <v>1</v>
      </c>
      <c r="F4098" s="3">
        <v>0</v>
      </c>
    </row>
    <row r="4099" spans="1:6">
      <c r="A4099" s="3" t="s">
        <v>9252</v>
      </c>
      <c r="B4099" t="s">
        <v>15366</v>
      </c>
      <c r="C4099" t="s">
        <v>9253</v>
      </c>
      <c r="D4099" s="10" t="s">
        <v>16604</v>
      </c>
      <c r="E4099">
        <v>1</v>
      </c>
      <c r="F4099" s="3">
        <v>0</v>
      </c>
    </row>
    <row r="4100" spans="1:6">
      <c r="A4100" s="3" t="s">
        <v>9254</v>
      </c>
      <c r="B4100" t="s">
        <v>15367</v>
      </c>
      <c r="C4100" t="s">
        <v>9255</v>
      </c>
      <c r="D4100" s="10" t="s">
        <v>9256</v>
      </c>
      <c r="E4100">
        <v>1</v>
      </c>
      <c r="F4100" s="3">
        <v>0</v>
      </c>
    </row>
    <row r="4101" spans="1:6">
      <c r="A4101" s="3" t="s">
        <v>9257</v>
      </c>
      <c r="B4101" t="s">
        <v>15368</v>
      </c>
      <c r="C4101" t="s">
        <v>9258</v>
      </c>
      <c r="D4101" s="10" t="s">
        <v>9259</v>
      </c>
      <c r="E4101">
        <v>1</v>
      </c>
      <c r="F4101" s="3">
        <v>0</v>
      </c>
    </row>
    <row r="4102" spans="1:6">
      <c r="A4102" s="3" t="s">
        <v>9260</v>
      </c>
      <c r="B4102" t="s">
        <v>15369</v>
      </c>
      <c r="C4102" t="s">
        <v>9261</v>
      </c>
      <c r="D4102" s="10" t="s">
        <v>9262</v>
      </c>
      <c r="E4102">
        <v>1</v>
      </c>
      <c r="F4102" s="3">
        <v>0</v>
      </c>
    </row>
    <row r="4103" spans="1:6">
      <c r="A4103" s="3" t="s">
        <v>9263</v>
      </c>
      <c r="B4103" t="s">
        <v>15370</v>
      </c>
      <c r="C4103" t="s">
        <v>9261</v>
      </c>
      <c r="D4103" s="10" t="s">
        <v>16605</v>
      </c>
      <c r="E4103">
        <v>1</v>
      </c>
      <c r="F4103" s="3">
        <v>0</v>
      </c>
    </row>
    <row r="4104" spans="1:6">
      <c r="A4104" s="3" t="s">
        <v>9264</v>
      </c>
      <c r="B4104" t="s">
        <v>15371</v>
      </c>
      <c r="C4104" t="s">
        <v>9265</v>
      </c>
      <c r="D4104" s="10" t="s">
        <v>9266</v>
      </c>
      <c r="E4104">
        <v>1</v>
      </c>
      <c r="F4104" s="3">
        <v>0</v>
      </c>
    </row>
    <row r="4105" spans="1:6">
      <c r="A4105" s="3" t="s">
        <v>9267</v>
      </c>
      <c r="B4105" t="s">
        <v>15372</v>
      </c>
      <c r="C4105" t="s">
        <v>9268</v>
      </c>
      <c r="D4105" s="10" t="s">
        <v>9269</v>
      </c>
      <c r="E4105">
        <v>1</v>
      </c>
      <c r="F4105" s="3">
        <v>0</v>
      </c>
    </row>
    <row r="4106" spans="1:6">
      <c r="A4106" s="3" t="s">
        <v>9270</v>
      </c>
      <c r="B4106" t="s">
        <v>15373</v>
      </c>
      <c r="C4106" t="s">
        <v>9271</v>
      </c>
      <c r="D4106" s="10" t="s">
        <v>9272</v>
      </c>
      <c r="E4106">
        <v>1</v>
      </c>
      <c r="F4106" s="3">
        <v>0</v>
      </c>
    </row>
    <row r="4107" spans="1:6">
      <c r="A4107" s="3" t="s">
        <v>9273</v>
      </c>
      <c r="B4107" t="s">
        <v>15374</v>
      </c>
      <c r="C4107" t="s">
        <v>9274</v>
      </c>
      <c r="D4107" s="10" t="s">
        <v>9275</v>
      </c>
      <c r="E4107">
        <v>1</v>
      </c>
      <c r="F4107" s="3">
        <v>0</v>
      </c>
    </row>
    <row r="4108" spans="1:6">
      <c r="A4108" s="3" t="s">
        <v>9276</v>
      </c>
      <c r="B4108" t="s">
        <v>15375</v>
      </c>
      <c r="C4108" t="s">
        <v>9277</v>
      </c>
      <c r="D4108" s="10" t="s">
        <v>9278</v>
      </c>
      <c r="E4108">
        <v>1</v>
      </c>
      <c r="F4108" s="3">
        <v>0</v>
      </c>
    </row>
    <row r="4109" spans="1:6">
      <c r="A4109" s="3" t="s">
        <v>9279</v>
      </c>
      <c r="B4109" t="s">
        <v>15376</v>
      </c>
      <c r="C4109" t="s">
        <v>9280</v>
      </c>
      <c r="D4109" s="10" t="s">
        <v>9281</v>
      </c>
      <c r="E4109">
        <v>1</v>
      </c>
      <c r="F4109" s="3">
        <v>0</v>
      </c>
    </row>
    <row r="4110" spans="1:6">
      <c r="A4110" s="3" t="s">
        <v>9282</v>
      </c>
      <c r="B4110" t="s">
        <v>15377</v>
      </c>
      <c r="C4110" t="s">
        <v>9283</v>
      </c>
      <c r="D4110" s="10" t="s">
        <v>9284</v>
      </c>
      <c r="E4110">
        <v>1</v>
      </c>
      <c r="F4110" s="3">
        <v>0</v>
      </c>
    </row>
    <row r="4111" spans="1:6">
      <c r="A4111" s="3" t="s">
        <v>9285</v>
      </c>
      <c r="B4111" t="s">
        <v>15378</v>
      </c>
      <c r="C4111" t="s">
        <v>9286</v>
      </c>
      <c r="D4111" s="10" t="s">
        <v>9287</v>
      </c>
      <c r="E4111">
        <v>1</v>
      </c>
      <c r="F4111" s="3">
        <v>0</v>
      </c>
    </row>
    <row r="4112" spans="1:6">
      <c r="A4112" s="3" t="s">
        <v>9288</v>
      </c>
      <c r="B4112" t="s">
        <v>15379</v>
      </c>
      <c r="C4112" t="s">
        <v>9289</v>
      </c>
      <c r="D4112" s="10" t="s">
        <v>9290</v>
      </c>
      <c r="E4112">
        <v>1</v>
      </c>
      <c r="F4112" s="3">
        <v>0</v>
      </c>
    </row>
    <row r="4113" spans="1:6">
      <c r="A4113" s="3" t="s">
        <v>9291</v>
      </c>
      <c r="B4113" t="s">
        <v>15380</v>
      </c>
      <c r="C4113" t="s">
        <v>9292</v>
      </c>
      <c r="D4113" s="10" t="s">
        <v>9293</v>
      </c>
      <c r="E4113">
        <v>1</v>
      </c>
      <c r="F4113" s="3">
        <v>0</v>
      </c>
    </row>
    <row r="4114" spans="1:6">
      <c r="A4114" s="3" t="s">
        <v>9294</v>
      </c>
      <c r="B4114" t="s">
        <v>15381</v>
      </c>
      <c r="C4114" t="s">
        <v>9295</v>
      </c>
      <c r="D4114" s="10" t="s">
        <v>9296</v>
      </c>
      <c r="E4114">
        <v>1</v>
      </c>
      <c r="F4114" s="3">
        <v>0</v>
      </c>
    </row>
    <row r="4115" spans="1:6">
      <c r="A4115" s="3" t="s">
        <v>9297</v>
      </c>
      <c r="B4115" t="s">
        <v>15382</v>
      </c>
      <c r="C4115" t="s">
        <v>9298</v>
      </c>
      <c r="D4115" s="10" t="s">
        <v>9299</v>
      </c>
      <c r="E4115">
        <v>1</v>
      </c>
      <c r="F4115" s="3">
        <v>0</v>
      </c>
    </row>
    <row r="4116" spans="1:6">
      <c r="A4116" s="3" t="s">
        <v>9300</v>
      </c>
      <c r="B4116" t="s">
        <v>15383</v>
      </c>
      <c r="C4116" t="s">
        <v>9301</v>
      </c>
      <c r="D4116" s="10" t="s">
        <v>9302</v>
      </c>
      <c r="E4116">
        <v>1</v>
      </c>
      <c r="F4116" s="3">
        <v>0</v>
      </c>
    </row>
    <row r="4117" spans="1:6">
      <c r="A4117" s="3" t="s">
        <v>9303</v>
      </c>
      <c r="B4117" t="s">
        <v>15384</v>
      </c>
      <c r="C4117" t="s">
        <v>9304</v>
      </c>
      <c r="D4117" s="10" t="s">
        <v>9305</v>
      </c>
      <c r="E4117">
        <v>1</v>
      </c>
      <c r="F4117" s="3">
        <v>0</v>
      </c>
    </row>
    <row r="4118" spans="1:6">
      <c r="A4118" s="3" t="s">
        <v>9306</v>
      </c>
      <c r="B4118" t="s">
        <v>15385</v>
      </c>
      <c r="C4118" t="s">
        <v>9307</v>
      </c>
      <c r="D4118" s="10" t="s">
        <v>9308</v>
      </c>
      <c r="E4118">
        <v>1</v>
      </c>
      <c r="F4118" s="3">
        <v>0</v>
      </c>
    </row>
    <row r="4119" spans="1:6">
      <c r="A4119" s="3" t="s">
        <v>9309</v>
      </c>
      <c r="B4119" t="s">
        <v>15386</v>
      </c>
      <c r="C4119" t="s">
        <v>9310</v>
      </c>
      <c r="D4119" s="10" t="s">
        <v>9311</v>
      </c>
      <c r="E4119">
        <v>1</v>
      </c>
      <c r="F4119" s="3">
        <v>0</v>
      </c>
    </row>
    <row r="4120" spans="1:6">
      <c r="A4120" s="3" t="s">
        <v>9312</v>
      </c>
      <c r="B4120" t="s">
        <v>15387</v>
      </c>
      <c r="C4120" t="s">
        <v>9310</v>
      </c>
      <c r="D4120" s="10" t="s">
        <v>9311</v>
      </c>
      <c r="E4120">
        <v>1</v>
      </c>
      <c r="F4120" s="3">
        <v>0</v>
      </c>
    </row>
    <row r="4121" spans="1:6">
      <c r="A4121" s="3" t="s">
        <v>9313</v>
      </c>
      <c r="B4121" t="s">
        <v>15388</v>
      </c>
      <c r="C4121" t="s">
        <v>9314</v>
      </c>
      <c r="D4121" s="10" t="s">
        <v>16606</v>
      </c>
      <c r="E4121">
        <v>1</v>
      </c>
      <c r="F4121" s="3">
        <v>0</v>
      </c>
    </row>
    <row r="4122" spans="1:6">
      <c r="A4122" s="3" t="s">
        <v>9315</v>
      </c>
      <c r="B4122" t="s">
        <v>15389</v>
      </c>
      <c r="C4122" t="s">
        <v>9314</v>
      </c>
      <c r="D4122" s="10" t="s">
        <v>16606</v>
      </c>
      <c r="E4122">
        <v>1</v>
      </c>
      <c r="F4122" s="3">
        <v>0</v>
      </c>
    </row>
    <row r="4123" spans="1:6">
      <c r="A4123" s="3" t="s">
        <v>9316</v>
      </c>
      <c r="B4123" t="s">
        <v>15390</v>
      </c>
      <c r="C4123" t="s">
        <v>9317</v>
      </c>
      <c r="D4123" s="10" t="s">
        <v>9318</v>
      </c>
      <c r="E4123">
        <v>1</v>
      </c>
      <c r="F4123" s="3">
        <v>0</v>
      </c>
    </row>
    <row r="4124" spans="1:6">
      <c r="A4124" s="3" t="s">
        <v>9319</v>
      </c>
      <c r="B4124" t="s">
        <v>15391</v>
      </c>
      <c r="C4124" t="s">
        <v>9320</v>
      </c>
      <c r="D4124" s="10" t="s">
        <v>9321</v>
      </c>
      <c r="E4124">
        <v>1</v>
      </c>
      <c r="F4124" s="3">
        <v>0</v>
      </c>
    </row>
    <row r="4125" spans="1:6">
      <c r="A4125" s="3" t="s">
        <v>9322</v>
      </c>
      <c r="B4125" t="s">
        <v>15392</v>
      </c>
      <c r="C4125" t="s">
        <v>9323</v>
      </c>
      <c r="D4125" s="10" t="s">
        <v>9321</v>
      </c>
      <c r="E4125">
        <v>1</v>
      </c>
      <c r="F4125" s="3">
        <v>0</v>
      </c>
    </row>
    <row r="4126" spans="1:6">
      <c r="A4126" s="3" t="s">
        <v>9324</v>
      </c>
      <c r="B4126" t="s">
        <v>15393</v>
      </c>
      <c r="C4126" t="s">
        <v>9325</v>
      </c>
      <c r="D4126" s="10" t="s">
        <v>16607</v>
      </c>
      <c r="E4126">
        <v>1</v>
      </c>
      <c r="F4126" s="3">
        <v>0</v>
      </c>
    </row>
    <row r="4127" spans="1:6">
      <c r="A4127" s="3" t="s">
        <v>9326</v>
      </c>
      <c r="B4127" t="s">
        <v>15394</v>
      </c>
      <c r="C4127" t="s">
        <v>9327</v>
      </c>
      <c r="D4127" s="10" t="s">
        <v>9328</v>
      </c>
      <c r="E4127">
        <v>1</v>
      </c>
      <c r="F4127" s="3">
        <v>0</v>
      </c>
    </row>
    <row r="4128" spans="1:6">
      <c r="A4128" s="3" t="s">
        <v>9329</v>
      </c>
      <c r="B4128" t="s">
        <v>15395</v>
      </c>
      <c r="C4128" t="s">
        <v>9330</v>
      </c>
      <c r="D4128" s="10" t="s">
        <v>9331</v>
      </c>
      <c r="E4128">
        <v>1</v>
      </c>
      <c r="F4128" s="3">
        <v>0</v>
      </c>
    </row>
    <row r="4129" spans="1:6">
      <c r="A4129" s="3" t="s">
        <v>9332</v>
      </c>
      <c r="B4129" t="s">
        <v>15396</v>
      </c>
      <c r="C4129" t="s">
        <v>9333</v>
      </c>
      <c r="D4129" s="10" t="s">
        <v>9334</v>
      </c>
      <c r="E4129">
        <v>1</v>
      </c>
      <c r="F4129" s="3">
        <v>0</v>
      </c>
    </row>
    <row r="4130" spans="1:6">
      <c r="A4130" s="3" t="s">
        <v>9335</v>
      </c>
      <c r="B4130" t="s">
        <v>15397</v>
      </c>
      <c r="C4130" t="s">
        <v>9336</v>
      </c>
      <c r="D4130" s="10" t="s">
        <v>9337</v>
      </c>
      <c r="E4130">
        <v>1</v>
      </c>
      <c r="F4130" s="3">
        <v>0</v>
      </c>
    </row>
    <row r="4131" spans="1:6">
      <c r="A4131" s="3" t="s">
        <v>9338</v>
      </c>
      <c r="B4131" t="s">
        <v>15398</v>
      </c>
      <c r="C4131" t="s">
        <v>9339</v>
      </c>
      <c r="D4131" s="10" t="s">
        <v>9340</v>
      </c>
      <c r="E4131">
        <v>1</v>
      </c>
      <c r="F4131" s="3">
        <v>0</v>
      </c>
    </row>
    <row r="4132" spans="1:6">
      <c r="A4132" s="3" t="s">
        <v>9341</v>
      </c>
      <c r="B4132" t="s">
        <v>15399</v>
      </c>
      <c r="C4132" t="s">
        <v>9342</v>
      </c>
      <c r="D4132" s="10" t="s">
        <v>16608</v>
      </c>
      <c r="E4132">
        <v>1</v>
      </c>
      <c r="F4132" s="3">
        <v>0</v>
      </c>
    </row>
    <row r="4133" spans="1:6">
      <c r="A4133" s="3" t="s">
        <v>9343</v>
      </c>
      <c r="B4133" t="s">
        <v>15400</v>
      </c>
      <c r="C4133" t="s">
        <v>9344</v>
      </c>
      <c r="D4133" s="10" t="s">
        <v>9345</v>
      </c>
      <c r="E4133">
        <v>1</v>
      </c>
      <c r="F4133" s="3">
        <v>0</v>
      </c>
    </row>
    <row r="4134" spans="1:6">
      <c r="A4134" s="3" t="s">
        <v>9346</v>
      </c>
      <c r="B4134" t="s">
        <v>15401</v>
      </c>
      <c r="C4134" t="s">
        <v>9347</v>
      </c>
      <c r="D4134" s="10" t="s">
        <v>9348</v>
      </c>
      <c r="E4134">
        <v>1</v>
      </c>
      <c r="F4134" s="3">
        <v>0</v>
      </c>
    </row>
    <row r="4135" spans="1:6">
      <c r="A4135" s="3" t="s">
        <v>9349</v>
      </c>
      <c r="B4135" t="s">
        <v>15402</v>
      </c>
      <c r="C4135" t="s">
        <v>9350</v>
      </c>
      <c r="D4135" s="10" t="s">
        <v>9351</v>
      </c>
      <c r="E4135">
        <v>1</v>
      </c>
      <c r="F4135" s="3">
        <v>0</v>
      </c>
    </row>
    <row r="4136" spans="1:6">
      <c r="A4136" s="3" t="s">
        <v>9352</v>
      </c>
      <c r="B4136" t="s">
        <v>15403</v>
      </c>
      <c r="C4136" t="s">
        <v>9350</v>
      </c>
      <c r="D4136" s="10" t="s">
        <v>9351</v>
      </c>
      <c r="E4136">
        <v>1</v>
      </c>
      <c r="F4136" s="3">
        <v>0</v>
      </c>
    </row>
    <row r="4137" spans="1:6">
      <c r="A4137" s="3" t="s">
        <v>9353</v>
      </c>
      <c r="B4137" t="s">
        <v>15404</v>
      </c>
      <c r="C4137" t="s">
        <v>9354</v>
      </c>
      <c r="D4137" s="10" t="s">
        <v>9355</v>
      </c>
      <c r="E4137">
        <v>1</v>
      </c>
      <c r="F4137" s="3">
        <v>0</v>
      </c>
    </row>
    <row r="4138" spans="1:6">
      <c r="A4138" s="3" t="s">
        <v>9356</v>
      </c>
      <c r="B4138" t="s">
        <v>15405</v>
      </c>
      <c r="C4138" t="s">
        <v>9357</v>
      </c>
      <c r="D4138" s="10" t="s">
        <v>9358</v>
      </c>
      <c r="E4138">
        <v>1</v>
      </c>
      <c r="F4138" s="3">
        <v>0</v>
      </c>
    </row>
    <row r="4139" spans="1:6">
      <c r="A4139" s="3" t="s">
        <v>9359</v>
      </c>
      <c r="B4139" t="s">
        <v>15406</v>
      </c>
      <c r="C4139" t="s">
        <v>9360</v>
      </c>
      <c r="D4139" s="10" t="s">
        <v>9361</v>
      </c>
      <c r="E4139">
        <v>1</v>
      </c>
      <c r="F4139" s="3">
        <v>0</v>
      </c>
    </row>
    <row r="4140" spans="1:6">
      <c r="A4140" s="3" t="s">
        <v>9362</v>
      </c>
      <c r="B4140" t="s">
        <v>15407</v>
      </c>
      <c r="C4140" t="s">
        <v>9363</v>
      </c>
      <c r="D4140" s="10" t="s">
        <v>9364</v>
      </c>
      <c r="E4140">
        <v>1</v>
      </c>
      <c r="F4140" s="3">
        <v>0</v>
      </c>
    </row>
    <row r="4141" spans="1:6">
      <c r="A4141" s="3" t="s">
        <v>9365</v>
      </c>
      <c r="B4141" t="s">
        <v>15408</v>
      </c>
      <c r="C4141" t="s">
        <v>9366</v>
      </c>
      <c r="D4141" s="10" t="s">
        <v>16609</v>
      </c>
      <c r="E4141">
        <v>1</v>
      </c>
      <c r="F4141" s="3">
        <v>0</v>
      </c>
    </row>
    <row r="4142" spans="1:6">
      <c r="A4142" s="3" t="s">
        <v>9367</v>
      </c>
      <c r="B4142" t="s">
        <v>15409</v>
      </c>
      <c r="C4142" t="s">
        <v>9368</v>
      </c>
      <c r="D4142" s="10" t="s">
        <v>9369</v>
      </c>
      <c r="E4142">
        <v>1</v>
      </c>
      <c r="F4142" s="3">
        <v>0</v>
      </c>
    </row>
    <row r="4143" spans="1:6">
      <c r="A4143" s="3" t="s">
        <v>9370</v>
      </c>
      <c r="B4143" t="s">
        <v>15410</v>
      </c>
      <c r="C4143" t="s">
        <v>9368</v>
      </c>
      <c r="D4143" s="10" t="s">
        <v>9369</v>
      </c>
      <c r="E4143">
        <v>1</v>
      </c>
      <c r="F4143" s="3">
        <v>0</v>
      </c>
    </row>
    <row r="4144" spans="1:6">
      <c r="A4144" s="3" t="s">
        <v>9371</v>
      </c>
      <c r="B4144" t="s">
        <v>15411</v>
      </c>
      <c r="C4144" t="s">
        <v>9372</v>
      </c>
      <c r="D4144" s="10" t="s">
        <v>9373</v>
      </c>
      <c r="E4144">
        <v>1</v>
      </c>
      <c r="F4144" s="3">
        <v>0</v>
      </c>
    </row>
    <row r="4145" spans="1:6">
      <c r="A4145" s="3" t="s">
        <v>9374</v>
      </c>
      <c r="B4145" t="s">
        <v>15412</v>
      </c>
      <c r="C4145" t="s">
        <v>9372</v>
      </c>
      <c r="D4145" s="10" t="s">
        <v>9373</v>
      </c>
      <c r="E4145">
        <v>1</v>
      </c>
      <c r="F4145" s="3">
        <v>0</v>
      </c>
    </row>
    <row r="4146" spans="1:6">
      <c r="A4146" s="3" t="s">
        <v>9375</v>
      </c>
      <c r="B4146" t="s">
        <v>15413</v>
      </c>
      <c r="C4146" t="s">
        <v>9376</v>
      </c>
      <c r="D4146" s="10" t="s">
        <v>16610</v>
      </c>
      <c r="E4146">
        <v>1</v>
      </c>
      <c r="F4146" s="3">
        <v>0</v>
      </c>
    </row>
    <row r="4147" spans="1:6">
      <c r="A4147" s="3" t="s">
        <v>9377</v>
      </c>
      <c r="B4147" t="s">
        <v>15414</v>
      </c>
      <c r="C4147" t="s">
        <v>9376</v>
      </c>
      <c r="D4147" s="10" t="s">
        <v>9378</v>
      </c>
      <c r="E4147">
        <v>1</v>
      </c>
      <c r="F4147" s="3">
        <v>0</v>
      </c>
    </row>
    <row r="4148" spans="1:6">
      <c r="A4148" s="3" t="s">
        <v>9379</v>
      </c>
      <c r="B4148" t="s">
        <v>15415</v>
      </c>
      <c r="C4148" t="s">
        <v>9380</v>
      </c>
      <c r="D4148" s="10" t="s">
        <v>9381</v>
      </c>
      <c r="E4148">
        <v>1</v>
      </c>
      <c r="F4148" s="3">
        <v>0</v>
      </c>
    </row>
    <row r="4149" spans="1:6">
      <c r="A4149" s="3" t="s">
        <v>9382</v>
      </c>
      <c r="B4149" t="s">
        <v>15416</v>
      </c>
      <c r="C4149" t="s">
        <v>9383</v>
      </c>
      <c r="D4149" s="10" t="s">
        <v>9384</v>
      </c>
      <c r="E4149">
        <v>1</v>
      </c>
      <c r="F4149" s="3">
        <v>0</v>
      </c>
    </row>
    <row r="4150" spans="1:6">
      <c r="A4150" s="3" t="s">
        <v>9385</v>
      </c>
      <c r="B4150" t="s">
        <v>15417</v>
      </c>
      <c r="C4150" t="s">
        <v>9386</v>
      </c>
      <c r="D4150" s="10" t="s">
        <v>9387</v>
      </c>
      <c r="E4150">
        <v>1</v>
      </c>
      <c r="F4150" s="3">
        <v>0</v>
      </c>
    </row>
    <row r="4151" spans="1:6">
      <c r="A4151" s="3" t="s">
        <v>9388</v>
      </c>
      <c r="B4151" t="s">
        <v>15418</v>
      </c>
      <c r="C4151" t="s">
        <v>9389</v>
      </c>
      <c r="D4151" s="10" t="s">
        <v>9390</v>
      </c>
      <c r="E4151">
        <v>1</v>
      </c>
      <c r="F4151" s="3">
        <v>0</v>
      </c>
    </row>
    <row r="4152" spans="1:6">
      <c r="A4152" s="3" t="s">
        <v>9391</v>
      </c>
      <c r="B4152" t="s">
        <v>15419</v>
      </c>
      <c r="C4152" t="s">
        <v>9392</v>
      </c>
      <c r="D4152" s="10" t="s">
        <v>9393</v>
      </c>
      <c r="E4152">
        <v>1</v>
      </c>
      <c r="F4152" s="3">
        <v>0</v>
      </c>
    </row>
    <row r="4153" spans="1:6">
      <c r="A4153" s="3" t="s">
        <v>9394</v>
      </c>
      <c r="B4153" t="s">
        <v>15420</v>
      </c>
      <c r="C4153" t="s">
        <v>9395</v>
      </c>
      <c r="D4153" s="10" t="s">
        <v>16611</v>
      </c>
      <c r="E4153">
        <v>1</v>
      </c>
      <c r="F4153" s="3">
        <v>0</v>
      </c>
    </row>
    <row r="4154" spans="1:6">
      <c r="A4154" s="3" t="s">
        <v>9396</v>
      </c>
      <c r="B4154" t="s">
        <v>15421</v>
      </c>
      <c r="C4154" t="s">
        <v>9397</v>
      </c>
      <c r="D4154" s="10" t="s">
        <v>9398</v>
      </c>
      <c r="E4154">
        <v>1</v>
      </c>
      <c r="F4154" s="3">
        <v>0</v>
      </c>
    </row>
    <row r="4155" spans="1:6">
      <c r="A4155" s="3" t="s">
        <v>9399</v>
      </c>
      <c r="B4155" t="s">
        <v>15422</v>
      </c>
      <c r="C4155" t="s">
        <v>9400</v>
      </c>
      <c r="D4155" s="10" t="s">
        <v>9401</v>
      </c>
      <c r="E4155">
        <v>1</v>
      </c>
      <c r="F4155" s="3">
        <v>0</v>
      </c>
    </row>
    <row r="4156" spans="1:6">
      <c r="A4156" s="3" t="s">
        <v>9402</v>
      </c>
      <c r="B4156" t="s">
        <v>15423</v>
      </c>
      <c r="C4156" t="s">
        <v>9403</v>
      </c>
      <c r="D4156" s="10" t="s">
        <v>9404</v>
      </c>
      <c r="E4156">
        <v>1</v>
      </c>
      <c r="F4156" s="3">
        <v>0</v>
      </c>
    </row>
    <row r="4157" spans="1:6">
      <c r="A4157" s="3" t="s">
        <v>9405</v>
      </c>
      <c r="B4157" t="s">
        <v>15424</v>
      </c>
      <c r="C4157" t="s">
        <v>9406</v>
      </c>
      <c r="D4157" s="10" t="s">
        <v>9407</v>
      </c>
      <c r="E4157">
        <v>1</v>
      </c>
      <c r="F4157" s="3">
        <v>0</v>
      </c>
    </row>
    <row r="4158" spans="1:6">
      <c r="A4158" s="3" t="s">
        <v>9408</v>
      </c>
      <c r="B4158" t="s">
        <v>15425</v>
      </c>
      <c r="C4158" t="s">
        <v>9406</v>
      </c>
      <c r="D4158" s="10" t="s">
        <v>9409</v>
      </c>
      <c r="E4158">
        <v>1</v>
      </c>
      <c r="F4158" s="3">
        <v>0</v>
      </c>
    </row>
    <row r="4159" spans="1:6">
      <c r="A4159" s="3" t="s">
        <v>9410</v>
      </c>
      <c r="B4159" t="s">
        <v>15426</v>
      </c>
      <c r="C4159" t="s">
        <v>9411</v>
      </c>
      <c r="D4159" s="10" t="s">
        <v>9412</v>
      </c>
      <c r="E4159">
        <v>1</v>
      </c>
      <c r="F4159" s="3">
        <v>0</v>
      </c>
    </row>
    <row r="4160" spans="1:6">
      <c r="A4160" s="3" t="s">
        <v>9413</v>
      </c>
      <c r="B4160" t="s">
        <v>15427</v>
      </c>
      <c r="C4160" t="s">
        <v>9414</v>
      </c>
      <c r="D4160" s="10" t="s">
        <v>9415</v>
      </c>
      <c r="E4160">
        <v>1</v>
      </c>
      <c r="F4160" s="3">
        <v>0</v>
      </c>
    </row>
    <row r="4161" spans="1:6">
      <c r="A4161" s="3" t="s">
        <v>9416</v>
      </c>
      <c r="B4161" t="s">
        <v>15428</v>
      </c>
      <c r="C4161" t="s">
        <v>9414</v>
      </c>
      <c r="D4161" s="10" t="s">
        <v>9415</v>
      </c>
      <c r="E4161">
        <v>1</v>
      </c>
      <c r="F4161" s="3">
        <v>0</v>
      </c>
    </row>
    <row r="4162" spans="1:6">
      <c r="A4162" s="3" t="s">
        <v>9417</v>
      </c>
      <c r="B4162" t="s">
        <v>15429</v>
      </c>
      <c r="C4162" t="s">
        <v>9418</v>
      </c>
      <c r="D4162" s="10" t="s">
        <v>9419</v>
      </c>
      <c r="E4162">
        <v>1</v>
      </c>
      <c r="F4162" s="3">
        <v>0</v>
      </c>
    </row>
    <row r="4163" spans="1:6">
      <c r="A4163" s="3" t="s">
        <v>9420</v>
      </c>
      <c r="B4163" t="s">
        <v>15430</v>
      </c>
      <c r="C4163" t="s">
        <v>9421</v>
      </c>
      <c r="D4163" s="10" t="s">
        <v>9422</v>
      </c>
      <c r="E4163">
        <v>1</v>
      </c>
      <c r="F4163" s="3">
        <v>0</v>
      </c>
    </row>
    <row r="4164" spans="1:6">
      <c r="A4164" s="3" t="s">
        <v>9423</v>
      </c>
      <c r="B4164" t="s">
        <v>15431</v>
      </c>
      <c r="C4164" t="s">
        <v>9424</v>
      </c>
      <c r="D4164" s="10" t="s">
        <v>9425</v>
      </c>
      <c r="E4164">
        <v>1</v>
      </c>
      <c r="F4164" s="3">
        <v>0</v>
      </c>
    </row>
    <row r="4165" spans="1:6">
      <c r="A4165" s="3" t="s">
        <v>9426</v>
      </c>
      <c r="B4165" t="s">
        <v>15432</v>
      </c>
      <c r="C4165" t="s">
        <v>9424</v>
      </c>
      <c r="D4165" s="10" t="s">
        <v>9427</v>
      </c>
      <c r="E4165">
        <v>1</v>
      </c>
      <c r="F4165" s="3">
        <v>0</v>
      </c>
    </row>
    <row r="4166" spans="1:6">
      <c r="A4166" s="3" t="s">
        <v>9428</v>
      </c>
      <c r="B4166" t="s">
        <v>15433</v>
      </c>
      <c r="C4166" t="s">
        <v>9429</v>
      </c>
      <c r="D4166" s="10" t="s">
        <v>9430</v>
      </c>
      <c r="E4166">
        <v>1</v>
      </c>
      <c r="F4166" s="3">
        <v>0</v>
      </c>
    </row>
    <row r="4167" spans="1:6">
      <c r="A4167" s="3" t="s">
        <v>9431</v>
      </c>
      <c r="B4167" t="s">
        <v>15434</v>
      </c>
      <c r="C4167" t="s">
        <v>9432</v>
      </c>
      <c r="D4167" s="10" t="s">
        <v>9433</v>
      </c>
      <c r="E4167">
        <v>1</v>
      </c>
      <c r="F4167" s="3">
        <v>0</v>
      </c>
    </row>
    <row r="4168" spans="1:6">
      <c r="A4168" s="3" t="s">
        <v>9434</v>
      </c>
      <c r="B4168" t="s">
        <v>15435</v>
      </c>
      <c r="C4168" t="s">
        <v>9435</v>
      </c>
      <c r="D4168" s="10" t="s">
        <v>9436</v>
      </c>
      <c r="E4168">
        <v>1</v>
      </c>
      <c r="F4168" s="3">
        <v>0</v>
      </c>
    </row>
    <row r="4169" spans="1:6">
      <c r="A4169" s="3" t="s">
        <v>9437</v>
      </c>
      <c r="B4169" t="s">
        <v>15436</v>
      </c>
      <c r="C4169" t="s">
        <v>9438</v>
      </c>
      <c r="D4169" s="10" t="s">
        <v>9439</v>
      </c>
      <c r="E4169">
        <v>1</v>
      </c>
      <c r="F4169" s="3">
        <v>0</v>
      </c>
    </row>
    <row r="4170" spans="1:6">
      <c r="A4170" s="3" t="s">
        <v>9440</v>
      </c>
      <c r="B4170" t="s">
        <v>15437</v>
      </c>
      <c r="C4170" t="s">
        <v>9441</v>
      </c>
      <c r="D4170" s="10" t="s">
        <v>9442</v>
      </c>
      <c r="E4170">
        <v>1</v>
      </c>
      <c r="F4170" s="3">
        <v>0</v>
      </c>
    </row>
    <row r="4171" spans="1:6">
      <c r="A4171" s="3" t="s">
        <v>9443</v>
      </c>
      <c r="B4171" t="s">
        <v>15438</v>
      </c>
      <c r="C4171" t="s">
        <v>9444</v>
      </c>
      <c r="D4171" s="10" t="s">
        <v>9445</v>
      </c>
      <c r="E4171">
        <v>1</v>
      </c>
      <c r="F4171" s="3">
        <v>0</v>
      </c>
    </row>
    <row r="4172" spans="1:6">
      <c r="A4172" s="3" t="s">
        <v>9446</v>
      </c>
      <c r="B4172" t="s">
        <v>15439</v>
      </c>
      <c r="C4172" t="s">
        <v>9447</v>
      </c>
      <c r="D4172" s="10" t="s">
        <v>9448</v>
      </c>
      <c r="E4172">
        <v>1</v>
      </c>
      <c r="F4172" s="3">
        <v>0</v>
      </c>
    </row>
    <row r="4173" spans="1:6">
      <c r="A4173" s="3" t="s">
        <v>9449</v>
      </c>
      <c r="B4173" t="s">
        <v>15440</v>
      </c>
      <c r="C4173" t="s">
        <v>9450</v>
      </c>
      <c r="D4173" s="10" t="s">
        <v>9451</v>
      </c>
      <c r="E4173">
        <v>1</v>
      </c>
      <c r="F4173" s="3">
        <v>0</v>
      </c>
    </row>
    <row r="4174" spans="1:6">
      <c r="A4174" s="3" t="s">
        <v>9452</v>
      </c>
      <c r="B4174" t="s">
        <v>15441</v>
      </c>
      <c r="C4174" t="s">
        <v>9453</v>
      </c>
      <c r="D4174" s="10" t="s">
        <v>9454</v>
      </c>
      <c r="E4174">
        <v>1</v>
      </c>
      <c r="F4174" s="3">
        <v>0</v>
      </c>
    </row>
    <row r="4175" spans="1:6">
      <c r="A4175" s="3" t="s">
        <v>9455</v>
      </c>
      <c r="B4175" t="s">
        <v>15442</v>
      </c>
      <c r="C4175" t="s">
        <v>9456</v>
      </c>
      <c r="D4175" s="10" t="s">
        <v>9457</v>
      </c>
      <c r="E4175">
        <v>1</v>
      </c>
      <c r="F4175" s="3">
        <v>0</v>
      </c>
    </row>
    <row r="4176" spans="1:6">
      <c r="A4176" s="3" t="s">
        <v>9458</v>
      </c>
      <c r="B4176" t="s">
        <v>15443</v>
      </c>
      <c r="C4176" t="s">
        <v>9459</v>
      </c>
      <c r="D4176" s="10" t="s">
        <v>9460</v>
      </c>
      <c r="E4176">
        <v>1</v>
      </c>
      <c r="F4176" s="3">
        <v>0</v>
      </c>
    </row>
    <row r="4177" spans="1:6">
      <c r="A4177" s="3" t="s">
        <v>9461</v>
      </c>
      <c r="B4177" t="s">
        <v>15444</v>
      </c>
      <c r="C4177" t="s">
        <v>9462</v>
      </c>
      <c r="D4177" s="10" t="s">
        <v>9463</v>
      </c>
      <c r="E4177">
        <v>1</v>
      </c>
      <c r="F4177" s="3">
        <v>0</v>
      </c>
    </row>
    <row r="4178" spans="1:6">
      <c r="A4178" s="3" t="s">
        <v>9464</v>
      </c>
      <c r="B4178" t="s">
        <v>15445</v>
      </c>
      <c r="C4178" t="s">
        <v>9465</v>
      </c>
      <c r="D4178" s="10" t="s">
        <v>9466</v>
      </c>
      <c r="E4178">
        <v>1</v>
      </c>
      <c r="F4178" s="3">
        <v>0</v>
      </c>
    </row>
    <row r="4179" spans="1:6">
      <c r="A4179" s="3" t="s">
        <v>9467</v>
      </c>
      <c r="B4179" t="s">
        <v>15446</v>
      </c>
      <c r="C4179" t="s">
        <v>9468</v>
      </c>
      <c r="D4179" s="10" t="s">
        <v>9469</v>
      </c>
      <c r="E4179">
        <v>1</v>
      </c>
      <c r="F4179" s="3">
        <v>0</v>
      </c>
    </row>
    <row r="4180" spans="1:6">
      <c r="A4180" s="3" t="s">
        <v>9470</v>
      </c>
      <c r="B4180" t="s">
        <v>15447</v>
      </c>
      <c r="C4180" t="s">
        <v>9471</v>
      </c>
      <c r="D4180" s="10" t="s">
        <v>9472</v>
      </c>
      <c r="E4180">
        <v>1</v>
      </c>
      <c r="F4180" s="3">
        <v>0</v>
      </c>
    </row>
    <row r="4181" spans="1:6">
      <c r="A4181" s="3" t="s">
        <v>9473</v>
      </c>
      <c r="B4181" t="s">
        <v>15448</v>
      </c>
      <c r="C4181" t="s">
        <v>9474</v>
      </c>
      <c r="D4181" s="10" t="s">
        <v>9475</v>
      </c>
      <c r="E4181">
        <v>1</v>
      </c>
      <c r="F4181" s="3">
        <v>0</v>
      </c>
    </row>
    <row r="4182" spans="1:6">
      <c r="A4182" s="3" t="s">
        <v>9476</v>
      </c>
      <c r="B4182" t="s">
        <v>15449</v>
      </c>
      <c r="C4182" t="s">
        <v>9477</v>
      </c>
      <c r="D4182" s="10" t="s">
        <v>16612</v>
      </c>
      <c r="E4182">
        <v>1</v>
      </c>
      <c r="F4182" s="3">
        <v>0</v>
      </c>
    </row>
    <row r="4183" spans="1:6">
      <c r="A4183" s="3" t="s">
        <v>9478</v>
      </c>
      <c r="B4183" t="s">
        <v>15450</v>
      </c>
      <c r="C4183" t="s">
        <v>9477</v>
      </c>
      <c r="D4183" s="10" t="s">
        <v>9479</v>
      </c>
      <c r="E4183">
        <v>1</v>
      </c>
      <c r="F4183" s="3">
        <v>0</v>
      </c>
    </row>
    <row r="4184" spans="1:6">
      <c r="A4184" s="3" t="s">
        <v>9480</v>
      </c>
      <c r="B4184" t="s">
        <v>15451</v>
      </c>
      <c r="C4184" t="s">
        <v>9481</v>
      </c>
      <c r="D4184" s="10" t="s">
        <v>9482</v>
      </c>
      <c r="E4184">
        <v>1</v>
      </c>
      <c r="F4184" s="3">
        <v>0</v>
      </c>
    </row>
    <row r="4185" spans="1:6">
      <c r="A4185" s="3" t="s">
        <v>9483</v>
      </c>
      <c r="B4185" t="s">
        <v>15452</v>
      </c>
      <c r="C4185" t="s">
        <v>9484</v>
      </c>
      <c r="D4185" s="10" t="s">
        <v>9485</v>
      </c>
      <c r="E4185">
        <v>1</v>
      </c>
      <c r="F4185" s="3">
        <v>0</v>
      </c>
    </row>
    <row r="4186" spans="1:6">
      <c r="A4186" s="3" t="s">
        <v>9486</v>
      </c>
      <c r="B4186" t="s">
        <v>15453</v>
      </c>
      <c r="C4186" t="s">
        <v>9487</v>
      </c>
      <c r="D4186" s="10" t="s">
        <v>9488</v>
      </c>
      <c r="E4186">
        <v>1</v>
      </c>
      <c r="F4186" s="3">
        <v>0</v>
      </c>
    </row>
    <row r="4187" spans="1:6">
      <c r="A4187" s="3" t="s">
        <v>9489</v>
      </c>
      <c r="B4187" t="s">
        <v>15454</v>
      </c>
      <c r="C4187" t="s">
        <v>9490</v>
      </c>
      <c r="D4187" s="10" t="s">
        <v>9491</v>
      </c>
      <c r="E4187">
        <v>1</v>
      </c>
      <c r="F4187" s="3">
        <v>0</v>
      </c>
    </row>
    <row r="4188" spans="1:6">
      <c r="A4188" s="3" t="s">
        <v>9492</v>
      </c>
      <c r="B4188" t="s">
        <v>15455</v>
      </c>
      <c r="C4188" t="s">
        <v>9493</v>
      </c>
      <c r="D4188" s="10" t="s">
        <v>9494</v>
      </c>
      <c r="E4188">
        <v>1</v>
      </c>
      <c r="F4188" s="3">
        <v>0</v>
      </c>
    </row>
    <row r="4189" spans="1:6">
      <c r="A4189" s="3" t="s">
        <v>9495</v>
      </c>
      <c r="B4189" t="s">
        <v>15456</v>
      </c>
      <c r="C4189" t="s">
        <v>9493</v>
      </c>
      <c r="D4189" s="10" t="s">
        <v>9494</v>
      </c>
      <c r="E4189">
        <v>1</v>
      </c>
      <c r="F4189" s="3">
        <v>0</v>
      </c>
    </row>
    <row r="4190" spans="1:6">
      <c r="A4190" s="3" t="s">
        <v>9496</v>
      </c>
      <c r="B4190" t="s">
        <v>15457</v>
      </c>
      <c r="C4190" t="s">
        <v>9497</v>
      </c>
      <c r="D4190" s="10" t="s">
        <v>9498</v>
      </c>
      <c r="E4190">
        <v>1</v>
      </c>
      <c r="F4190" s="3">
        <v>0</v>
      </c>
    </row>
    <row r="4191" spans="1:6">
      <c r="A4191" s="3" t="s">
        <v>9499</v>
      </c>
      <c r="B4191" t="s">
        <v>15458</v>
      </c>
      <c r="C4191" t="s">
        <v>9497</v>
      </c>
      <c r="D4191" s="10" t="s">
        <v>9498</v>
      </c>
      <c r="E4191">
        <v>1</v>
      </c>
      <c r="F4191" s="3">
        <v>0</v>
      </c>
    </row>
    <row r="4192" spans="1:6">
      <c r="A4192" s="3" t="s">
        <v>9500</v>
      </c>
      <c r="B4192" t="s">
        <v>15459</v>
      </c>
      <c r="C4192" t="s">
        <v>9501</v>
      </c>
      <c r="D4192" s="10" t="s">
        <v>9502</v>
      </c>
      <c r="E4192">
        <v>1</v>
      </c>
      <c r="F4192" s="3">
        <v>0</v>
      </c>
    </row>
    <row r="4193" spans="1:6">
      <c r="A4193" s="3" t="s">
        <v>9503</v>
      </c>
      <c r="B4193" t="s">
        <v>15460</v>
      </c>
      <c r="C4193" t="s">
        <v>9504</v>
      </c>
      <c r="D4193" s="10" t="s">
        <v>9505</v>
      </c>
      <c r="E4193">
        <v>1</v>
      </c>
      <c r="F4193" s="3">
        <v>0</v>
      </c>
    </row>
    <row r="4194" spans="1:6">
      <c r="A4194" s="3" t="s">
        <v>9506</v>
      </c>
      <c r="B4194" t="s">
        <v>15461</v>
      </c>
      <c r="C4194" t="s">
        <v>9507</v>
      </c>
      <c r="D4194" s="10" t="s">
        <v>16613</v>
      </c>
      <c r="E4194">
        <v>1</v>
      </c>
      <c r="F4194" s="3">
        <v>0</v>
      </c>
    </row>
    <row r="4195" spans="1:6">
      <c r="A4195" s="3" t="s">
        <v>9508</v>
      </c>
      <c r="B4195" t="s">
        <v>15462</v>
      </c>
      <c r="C4195" t="s">
        <v>9507</v>
      </c>
      <c r="D4195" s="10" t="s">
        <v>9509</v>
      </c>
      <c r="E4195">
        <v>1</v>
      </c>
      <c r="F4195" s="3">
        <v>0</v>
      </c>
    </row>
    <row r="4196" spans="1:6">
      <c r="A4196" s="3" t="s">
        <v>9510</v>
      </c>
      <c r="B4196" t="s">
        <v>15463</v>
      </c>
      <c r="C4196" t="s">
        <v>9511</v>
      </c>
      <c r="D4196" s="10" t="s">
        <v>16614</v>
      </c>
      <c r="E4196">
        <v>1</v>
      </c>
      <c r="F4196" s="3">
        <v>0</v>
      </c>
    </row>
    <row r="4197" spans="1:6">
      <c r="A4197" s="3" t="s">
        <v>9512</v>
      </c>
      <c r="B4197" t="s">
        <v>15464</v>
      </c>
      <c r="C4197" t="s">
        <v>9513</v>
      </c>
      <c r="D4197" s="10" t="s">
        <v>9514</v>
      </c>
      <c r="E4197">
        <v>1</v>
      </c>
      <c r="F4197" s="3">
        <v>0</v>
      </c>
    </row>
    <row r="4198" spans="1:6">
      <c r="A4198" s="3" t="s">
        <v>9515</v>
      </c>
      <c r="B4198" t="s">
        <v>15465</v>
      </c>
      <c r="C4198" t="s">
        <v>9516</v>
      </c>
      <c r="D4198" s="10" t="s">
        <v>9517</v>
      </c>
      <c r="E4198">
        <v>1</v>
      </c>
      <c r="F4198" s="3">
        <v>0</v>
      </c>
    </row>
    <row r="4199" spans="1:6">
      <c r="A4199" s="3" t="s">
        <v>9518</v>
      </c>
      <c r="B4199" t="s">
        <v>15466</v>
      </c>
      <c r="C4199" t="s">
        <v>9519</v>
      </c>
      <c r="D4199" s="10" t="s">
        <v>9520</v>
      </c>
      <c r="E4199">
        <v>1</v>
      </c>
      <c r="F4199" s="3">
        <v>0</v>
      </c>
    </row>
    <row r="4200" spans="1:6">
      <c r="A4200" s="3" t="s">
        <v>9521</v>
      </c>
      <c r="B4200" t="s">
        <v>15467</v>
      </c>
      <c r="C4200" t="s">
        <v>9522</v>
      </c>
      <c r="D4200" s="10" t="s">
        <v>9520</v>
      </c>
      <c r="E4200">
        <v>1</v>
      </c>
      <c r="F4200" s="3">
        <v>0</v>
      </c>
    </row>
    <row r="4201" spans="1:6">
      <c r="A4201" s="3" t="s">
        <v>9523</v>
      </c>
      <c r="B4201" t="s">
        <v>15468</v>
      </c>
      <c r="C4201" t="s">
        <v>9524</v>
      </c>
      <c r="D4201" s="10" t="s">
        <v>9525</v>
      </c>
      <c r="E4201">
        <v>1</v>
      </c>
      <c r="F4201" s="3">
        <v>0</v>
      </c>
    </row>
    <row r="4202" spans="1:6">
      <c r="A4202" s="3" t="s">
        <v>9526</v>
      </c>
      <c r="B4202" t="s">
        <v>15469</v>
      </c>
      <c r="C4202" t="s">
        <v>9527</v>
      </c>
      <c r="D4202" s="10" t="s">
        <v>9528</v>
      </c>
      <c r="E4202">
        <v>1</v>
      </c>
      <c r="F4202" s="3">
        <v>0</v>
      </c>
    </row>
    <row r="4203" spans="1:6">
      <c r="A4203" s="3" t="s">
        <v>9529</v>
      </c>
      <c r="B4203" t="s">
        <v>15470</v>
      </c>
      <c r="C4203" t="s">
        <v>9530</v>
      </c>
      <c r="D4203" s="10" t="s">
        <v>9531</v>
      </c>
      <c r="E4203">
        <v>1</v>
      </c>
      <c r="F4203" s="3">
        <v>0</v>
      </c>
    </row>
    <row r="4204" spans="1:6">
      <c r="A4204" s="3" t="s">
        <v>9532</v>
      </c>
      <c r="B4204" t="s">
        <v>15471</v>
      </c>
      <c r="C4204" t="s">
        <v>9533</v>
      </c>
      <c r="D4204" s="10" t="s">
        <v>9534</v>
      </c>
      <c r="E4204">
        <v>1</v>
      </c>
      <c r="F4204" s="3">
        <v>0</v>
      </c>
    </row>
    <row r="4205" spans="1:6">
      <c r="A4205" s="3" t="s">
        <v>9535</v>
      </c>
      <c r="B4205" t="s">
        <v>15472</v>
      </c>
      <c r="C4205" t="s">
        <v>9533</v>
      </c>
      <c r="D4205" s="10" t="s">
        <v>16615</v>
      </c>
      <c r="E4205">
        <v>1</v>
      </c>
      <c r="F4205" s="3">
        <v>0</v>
      </c>
    </row>
    <row r="4206" spans="1:6">
      <c r="A4206" s="3" t="s">
        <v>9536</v>
      </c>
      <c r="B4206" t="s">
        <v>15473</v>
      </c>
      <c r="C4206" t="s">
        <v>9533</v>
      </c>
      <c r="D4206" s="10" t="s">
        <v>16615</v>
      </c>
      <c r="E4206">
        <v>1</v>
      </c>
      <c r="F4206" s="3">
        <v>0</v>
      </c>
    </row>
    <row r="4207" spans="1:6">
      <c r="A4207" s="3" t="s">
        <v>9537</v>
      </c>
      <c r="B4207" t="s">
        <v>15474</v>
      </c>
      <c r="C4207" t="s">
        <v>9538</v>
      </c>
      <c r="D4207" s="10" t="s">
        <v>9539</v>
      </c>
      <c r="E4207">
        <v>1</v>
      </c>
      <c r="F4207" s="3">
        <v>0</v>
      </c>
    </row>
    <row r="4208" spans="1:6">
      <c r="A4208" s="3" t="s">
        <v>9540</v>
      </c>
      <c r="B4208" t="s">
        <v>15475</v>
      </c>
      <c r="C4208" t="s">
        <v>9541</v>
      </c>
      <c r="D4208" s="10" t="s">
        <v>9542</v>
      </c>
      <c r="E4208">
        <v>1</v>
      </c>
      <c r="F4208" s="3">
        <v>0</v>
      </c>
    </row>
    <row r="4209" spans="1:6">
      <c r="A4209" s="3" t="s">
        <v>9543</v>
      </c>
      <c r="B4209" t="s">
        <v>15476</v>
      </c>
      <c r="C4209" t="s">
        <v>9541</v>
      </c>
      <c r="D4209" s="10" t="s">
        <v>9544</v>
      </c>
      <c r="E4209">
        <v>1</v>
      </c>
      <c r="F4209" s="3">
        <v>0</v>
      </c>
    </row>
    <row r="4210" spans="1:6">
      <c r="A4210" s="3" t="s">
        <v>9545</v>
      </c>
      <c r="B4210" t="s">
        <v>15477</v>
      </c>
      <c r="C4210" t="s">
        <v>9546</v>
      </c>
      <c r="D4210" s="10" t="s">
        <v>9547</v>
      </c>
      <c r="E4210">
        <v>1</v>
      </c>
      <c r="F4210" s="3">
        <v>0</v>
      </c>
    </row>
    <row r="4211" spans="1:6">
      <c r="A4211" s="3" t="s">
        <v>9548</v>
      </c>
      <c r="B4211" t="s">
        <v>15478</v>
      </c>
      <c r="C4211" t="s">
        <v>9549</v>
      </c>
      <c r="D4211" s="10" t="s">
        <v>9550</v>
      </c>
      <c r="E4211">
        <v>1</v>
      </c>
      <c r="F4211" s="3">
        <v>0</v>
      </c>
    </row>
    <row r="4212" spans="1:6">
      <c r="A4212" s="3" t="s">
        <v>9551</v>
      </c>
      <c r="B4212" t="s">
        <v>15479</v>
      </c>
      <c r="C4212" t="s">
        <v>9549</v>
      </c>
      <c r="D4212" s="10" t="s">
        <v>9552</v>
      </c>
      <c r="E4212">
        <v>1</v>
      </c>
      <c r="F4212" s="3">
        <v>0</v>
      </c>
    </row>
    <row r="4213" spans="1:6">
      <c r="A4213" s="3" t="s">
        <v>9553</v>
      </c>
      <c r="B4213" t="s">
        <v>15480</v>
      </c>
      <c r="C4213" t="s">
        <v>9554</v>
      </c>
      <c r="D4213" s="10" t="s">
        <v>9555</v>
      </c>
      <c r="E4213">
        <v>1</v>
      </c>
      <c r="F4213" s="3">
        <v>0</v>
      </c>
    </row>
    <row r="4214" spans="1:6">
      <c r="A4214" s="3" t="s">
        <v>9556</v>
      </c>
      <c r="B4214" t="s">
        <v>15481</v>
      </c>
      <c r="C4214" t="s">
        <v>9554</v>
      </c>
      <c r="D4214" s="10" t="s">
        <v>9557</v>
      </c>
      <c r="E4214">
        <v>1</v>
      </c>
      <c r="F4214" s="3">
        <v>0</v>
      </c>
    </row>
    <row r="4215" spans="1:6">
      <c r="A4215" s="3" t="s">
        <v>9558</v>
      </c>
      <c r="B4215" t="s">
        <v>15482</v>
      </c>
      <c r="C4215" t="s">
        <v>9559</v>
      </c>
      <c r="D4215" s="10" t="s">
        <v>9560</v>
      </c>
      <c r="E4215">
        <v>1</v>
      </c>
      <c r="F4215" s="3">
        <v>0</v>
      </c>
    </row>
    <row r="4216" spans="1:6">
      <c r="A4216" s="3" t="s">
        <v>9561</v>
      </c>
      <c r="B4216" t="s">
        <v>15483</v>
      </c>
      <c r="C4216" t="s">
        <v>9562</v>
      </c>
      <c r="D4216" s="10" t="s">
        <v>16616</v>
      </c>
      <c r="E4216">
        <v>1</v>
      </c>
      <c r="F4216" s="3">
        <v>0</v>
      </c>
    </row>
    <row r="4217" spans="1:6">
      <c r="A4217" s="3" t="s">
        <v>9563</v>
      </c>
      <c r="B4217" t="s">
        <v>15484</v>
      </c>
      <c r="C4217" t="s">
        <v>9564</v>
      </c>
      <c r="D4217" s="10" t="s">
        <v>9565</v>
      </c>
      <c r="E4217">
        <v>1</v>
      </c>
      <c r="F4217" s="3">
        <v>0</v>
      </c>
    </row>
    <row r="4218" spans="1:6">
      <c r="A4218" s="3" t="s">
        <v>9566</v>
      </c>
      <c r="B4218" t="s">
        <v>15485</v>
      </c>
      <c r="C4218" t="s">
        <v>9567</v>
      </c>
      <c r="D4218" s="10" t="s">
        <v>9568</v>
      </c>
      <c r="E4218">
        <v>1</v>
      </c>
      <c r="F4218" s="3">
        <v>0</v>
      </c>
    </row>
    <row r="4219" spans="1:6">
      <c r="A4219" s="3" t="s">
        <v>9569</v>
      </c>
      <c r="B4219" t="s">
        <v>15486</v>
      </c>
      <c r="C4219" t="s">
        <v>9567</v>
      </c>
      <c r="D4219" s="10" t="s">
        <v>9570</v>
      </c>
      <c r="E4219">
        <v>1</v>
      </c>
      <c r="F4219" s="3">
        <v>0</v>
      </c>
    </row>
    <row r="4220" spans="1:6">
      <c r="A4220" s="3" t="s">
        <v>9571</v>
      </c>
      <c r="B4220" t="s">
        <v>15487</v>
      </c>
      <c r="C4220" t="s">
        <v>9572</v>
      </c>
      <c r="D4220" s="10" t="s">
        <v>9570</v>
      </c>
      <c r="E4220">
        <v>1</v>
      </c>
      <c r="F4220" s="3">
        <v>0</v>
      </c>
    </row>
    <row r="4221" spans="1:6">
      <c r="A4221" s="3" t="s">
        <v>9573</v>
      </c>
      <c r="B4221" t="s">
        <v>15488</v>
      </c>
      <c r="C4221" t="s">
        <v>9574</v>
      </c>
      <c r="D4221" s="10" t="s">
        <v>16617</v>
      </c>
      <c r="E4221">
        <v>1</v>
      </c>
      <c r="F4221" s="3">
        <v>0</v>
      </c>
    </row>
    <row r="4222" spans="1:6">
      <c r="A4222" s="3" t="s">
        <v>9575</v>
      </c>
      <c r="B4222" t="s">
        <v>15489</v>
      </c>
      <c r="C4222" t="s">
        <v>9576</v>
      </c>
      <c r="D4222" s="10" t="s">
        <v>9577</v>
      </c>
      <c r="E4222">
        <v>1</v>
      </c>
      <c r="F4222" s="3">
        <v>0</v>
      </c>
    </row>
    <row r="4223" spans="1:6">
      <c r="A4223" s="3" t="s">
        <v>9578</v>
      </c>
      <c r="B4223" t="s">
        <v>15490</v>
      </c>
      <c r="C4223" t="s">
        <v>9579</v>
      </c>
      <c r="D4223" s="10" t="s">
        <v>9580</v>
      </c>
      <c r="E4223">
        <v>1</v>
      </c>
      <c r="F4223" s="3">
        <v>0</v>
      </c>
    </row>
    <row r="4224" spans="1:6">
      <c r="A4224" s="3" t="s">
        <v>9581</v>
      </c>
      <c r="B4224" t="s">
        <v>15491</v>
      </c>
      <c r="C4224" t="s">
        <v>9582</v>
      </c>
      <c r="D4224" s="10" t="s">
        <v>16618</v>
      </c>
      <c r="E4224">
        <v>1</v>
      </c>
      <c r="F4224" s="3">
        <v>0</v>
      </c>
    </row>
    <row r="4225" spans="1:6">
      <c r="A4225" s="3" t="s">
        <v>9583</v>
      </c>
      <c r="B4225" t="s">
        <v>15492</v>
      </c>
      <c r="C4225" t="s">
        <v>9584</v>
      </c>
      <c r="D4225" s="10" t="s">
        <v>9585</v>
      </c>
      <c r="E4225">
        <v>1</v>
      </c>
      <c r="F4225" s="3">
        <v>0</v>
      </c>
    </row>
    <row r="4226" spans="1:6">
      <c r="A4226" s="3" t="s">
        <v>9586</v>
      </c>
      <c r="B4226" t="s">
        <v>15493</v>
      </c>
      <c r="C4226" t="s">
        <v>9587</v>
      </c>
      <c r="D4226" s="10" t="s">
        <v>9588</v>
      </c>
      <c r="E4226">
        <v>1</v>
      </c>
      <c r="F4226" s="3">
        <v>0</v>
      </c>
    </row>
    <row r="4227" spans="1:6">
      <c r="A4227" s="3" t="s">
        <v>9589</v>
      </c>
      <c r="B4227" t="s">
        <v>15494</v>
      </c>
      <c r="C4227" t="s">
        <v>9590</v>
      </c>
      <c r="D4227" s="10" t="s">
        <v>9591</v>
      </c>
      <c r="E4227">
        <v>1</v>
      </c>
      <c r="F4227" s="3">
        <v>0</v>
      </c>
    </row>
    <row r="4228" spans="1:6">
      <c r="A4228" s="3" t="s">
        <v>9592</v>
      </c>
      <c r="B4228" t="s">
        <v>15495</v>
      </c>
      <c r="C4228" t="s">
        <v>9593</v>
      </c>
      <c r="D4228" s="10" t="s">
        <v>9594</v>
      </c>
      <c r="E4228">
        <v>1</v>
      </c>
      <c r="F4228" s="3">
        <v>0</v>
      </c>
    </row>
    <row r="4229" spans="1:6">
      <c r="A4229" s="3" t="s">
        <v>9595</v>
      </c>
      <c r="B4229" t="s">
        <v>15496</v>
      </c>
      <c r="C4229" t="s">
        <v>9596</v>
      </c>
      <c r="D4229" s="10" t="s">
        <v>9597</v>
      </c>
      <c r="E4229">
        <v>1</v>
      </c>
      <c r="F4229" s="3">
        <v>0</v>
      </c>
    </row>
    <row r="4230" spans="1:6">
      <c r="A4230" s="3" t="s">
        <v>9598</v>
      </c>
      <c r="B4230" t="s">
        <v>15497</v>
      </c>
      <c r="C4230" t="s">
        <v>9599</v>
      </c>
      <c r="D4230" s="10" t="s">
        <v>9600</v>
      </c>
      <c r="E4230">
        <v>1</v>
      </c>
      <c r="F4230" s="3">
        <v>0</v>
      </c>
    </row>
    <row r="4231" spans="1:6">
      <c r="A4231" s="3" t="s">
        <v>9601</v>
      </c>
      <c r="B4231" t="s">
        <v>15498</v>
      </c>
      <c r="C4231" t="s">
        <v>9602</v>
      </c>
      <c r="D4231" s="10" t="s">
        <v>9603</v>
      </c>
      <c r="E4231">
        <v>1</v>
      </c>
      <c r="F4231" s="3">
        <v>0</v>
      </c>
    </row>
    <row r="4232" spans="1:6">
      <c r="A4232" s="3" t="s">
        <v>9604</v>
      </c>
      <c r="B4232" t="s">
        <v>15499</v>
      </c>
      <c r="C4232" t="s">
        <v>9605</v>
      </c>
      <c r="D4232" s="10" t="s">
        <v>9606</v>
      </c>
      <c r="E4232">
        <v>1</v>
      </c>
      <c r="F4232" s="3">
        <v>0</v>
      </c>
    </row>
    <row r="4233" spans="1:6">
      <c r="A4233" s="3" t="s">
        <v>9607</v>
      </c>
      <c r="B4233" t="s">
        <v>15500</v>
      </c>
      <c r="C4233" t="s">
        <v>9608</v>
      </c>
      <c r="D4233" s="10" t="s">
        <v>9609</v>
      </c>
      <c r="E4233">
        <v>1</v>
      </c>
      <c r="F4233" s="3">
        <v>0</v>
      </c>
    </row>
    <row r="4234" spans="1:6">
      <c r="A4234" s="3" t="s">
        <v>9610</v>
      </c>
      <c r="B4234" t="s">
        <v>15501</v>
      </c>
      <c r="C4234" t="s">
        <v>9611</v>
      </c>
      <c r="D4234" s="10" t="s">
        <v>9612</v>
      </c>
      <c r="E4234">
        <v>1</v>
      </c>
      <c r="F4234" s="3">
        <v>0</v>
      </c>
    </row>
    <row r="4235" spans="1:6">
      <c r="A4235" s="3" t="s">
        <v>9613</v>
      </c>
      <c r="B4235" t="s">
        <v>15502</v>
      </c>
      <c r="C4235" t="s">
        <v>9614</v>
      </c>
      <c r="D4235" s="10" t="s">
        <v>16619</v>
      </c>
      <c r="E4235">
        <v>1</v>
      </c>
      <c r="F4235" s="3">
        <v>0</v>
      </c>
    </row>
    <row r="4236" spans="1:6">
      <c r="A4236" s="3" t="s">
        <v>9615</v>
      </c>
      <c r="B4236" t="s">
        <v>15503</v>
      </c>
      <c r="C4236" t="s">
        <v>9614</v>
      </c>
      <c r="D4236" s="10" t="s">
        <v>9616</v>
      </c>
      <c r="E4236">
        <v>1</v>
      </c>
      <c r="F4236" s="3">
        <v>0</v>
      </c>
    </row>
    <row r="4237" spans="1:6">
      <c r="A4237" s="3" t="s">
        <v>9617</v>
      </c>
      <c r="B4237" t="s">
        <v>15504</v>
      </c>
      <c r="C4237" t="s">
        <v>9618</v>
      </c>
      <c r="D4237" s="10" t="s">
        <v>16620</v>
      </c>
      <c r="E4237">
        <v>1</v>
      </c>
      <c r="F4237" s="3">
        <v>0</v>
      </c>
    </row>
    <row r="4238" spans="1:6">
      <c r="A4238" s="3" t="s">
        <v>9619</v>
      </c>
      <c r="B4238" t="s">
        <v>15505</v>
      </c>
      <c r="C4238" t="s">
        <v>9620</v>
      </c>
      <c r="D4238" s="10" t="s">
        <v>9621</v>
      </c>
      <c r="E4238">
        <v>1</v>
      </c>
      <c r="F4238" s="3">
        <v>0</v>
      </c>
    </row>
    <row r="4239" spans="1:6">
      <c r="A4239" s="3" t="s">
        <v>9622</v>
      </c>
      <c r="B4239" t="s">
        <v>15506</v>
      </c>
      <c r="C4239" t="s">
        <v>9623</v>
      </c>
      <c r="D4239" s="10" t="s">
        <v>9624</v>
      </c>
      <c r="E4239">
        <v>1</v>
      </c>
      <c r="F4239" s="3">
        <v>0</v>
      </c>
    </row>
    <row r="4240" spans="1:6">
      <c r="A4240" s="3" t="s">
        <v>9625</v>
      </c>
      <c r="B4240" t="s">
        <v>15507</v>
      </c>
      <c r="C4240" t="s">
        <v>9623</v>
      </c>
      <c r="D4240" s="10" t="s">
        <v>9624</v>
      </c>
      <c r="E4240">
        <v>1</v>
      </c>
      <c r="F4240" s="3">
        <v>0</v>
      </c>
    </row>
    <row r="4241" spans="1:6">
      <c r="A4241" s="3" t="s">
        <v>9626</v>
      </c>
      <c r="B4241" t="s">
        <v>15508</v>
      </c>
      <c r="C4241" t="s">
        <v>9627</v>
      </c>
      <c r="D4241" s="10" t="s">
        <v>9628</v>
      </c>
      <c r="E4241">
        <v>1</v>
      </c>
      <c r="F4241" s="3">
        <v>0</v>
      </c>
    </row>
    <row r="4242" spans="1:6">
      <c r="A4242" s="3" t="s">
        <v>9629</v>
      </c>
      <c r="B4242" t="s">
        <v>15509</v>
      </c>
      <c r="C4242" t="s">
        <v>9630</v>
      </c>
      <c r="D4242" s="10" t="s">
        <v>9631</v>
      </c>
      <c r="E4242">
        <v>1</v>
      </c>
      <c r="F4242" s="3">
        <v>0</v>
      </c>
    </row>
    <row r="4243" spans="1:6">
      <c r="A4243" s="3" t="s">
        <v>9632</v>
      </c>
      <c r="B4243" t="s">
        <v>15510</v>
      </c>
      <c r="C4243" t="s">
        <v>9633</v>
      </c>
      <c r="D4243" s="10" t="s">
        <v>9634</v>
      </c>
      <c r="E4243">
        <v>1</v>
      </c>
      <c r="F4243" s="3">
        <v>0</v>
      </c>
    </row>
    <row r="4244" spans="1:6">
      <c r="A4244" s="3" t="s">
        <v>9635</v>
      </c>
      <c r="B4244" t="s">
        <v>15511</v>
      </c>
      <c r="C4244" t="s">
        <v>9636</v>
      </c>
      <c r="D4244" s="10" t="s">
        <v>9637</v>
      </c>
      <c r="E4244">
        <v>1</v>
      </c>
      <c r="F4244" s="3">
        <v>0</v>
      </c>
    </row>
    <row r="4245" spans="1:6">
      <c r="A4245" s="3" t="s">
        <v>9638</v>
      </c>
      <c r="B4245" t="s">
        <v>15512</v>
      </c>
      <c r="C4245" t="s">
        <v>9636</v>
      </c>
      <c r="D4245" s="10" t="s">
        <v>9637</v>
      </c>
      <c r="E4245">
        <v>1</v>
      </c>
      <c r="F4245" s="3">
        <v>0</v>
      </c>
    </row>
    <row r="4246" spans="1:6">
      <c r="A4246" s="3" t="s">
        <v>9639</v>
      </c>
      <c r="B4246" t="s">
        <v>15513</v>
      </c>
      <c r="C4246" t="s">
        <v>9640</v>
      </c>
      <c r="D4246" s="10" t="s">
        <v>9641</v>
      </c>
      <c r="E4246">
        <v>1</v>
      </c>
      <c r="F4246" s="3">
        <v>0</v>
      </c>
    </row>
    <row r="4247" spans="1:6">
      <c r="A4247" s="3" t="s">
        <v>9642</v>
      </c>
      <c r="B4247" t="s">
        <v>15514</v>
      </c>
      <c r="C4247" t="s">
        <v>9643</v>
      </c>
      <c r="D4247" s="10" t="s">
        <v>16621</v>
      </c>
      <c r="E4247">
        <v>1</v>
      </c>
      <c r="F4247" s="3">
        <v>0</v>
      </c>
    </row>
    <row r="4248" spans="1:6">
      <c r="A4248" s="3" t="s">
        <v>9644</v>
      </c>
      <c r="B4248" t="s">
        <v>15515</v>
      </c>
      <c r="C4248" t="s">
        <v>9645</v>
      </c>
      <c r="D4248" s="10" t="s">
        <v>9646</v>
      </c>
      <c r="E4248">
        <v>1</v>
      </c>
      <c r="F4248" s="3">
        <v>0</v>
      </c>
    </row>
    <row r="4249" spans="1:6">
      <c r="A4249" s="3" t="s">
        <v>9647</v>
      </c>
      <c r="B4249" t="s">
        <v>15516</v>
      </c>
      <c r="C4249" t="s">
        <v>9648</v>
      </c>
      <c r="D4249" s="10" t="s">
        <v>9649</v>
      </c>
      <c r="E4249">
        <v>1</v>
      </c>
      <c r="F4249" s="3">
        <v>0</v>
      </c>
    </row>
    <row r="4250" spans="1:6">
      <c r="A4250" s="3" t="s">
        <v>9650</v>
      </c>
      <c r="B4250" t="s">
        <v>15517</v>
      </c>
      <c r="C4250" t="s">
        <v>9651</v>
      </c>
      <c r="D4250" s="10" t="s">
        <v>16622</v>
      </c>
      <c r="E4250">
        <v>1</v>
      </c>
      <c r="F4250" s="3">
        <v>0</v>
      </c>
    </row>
    <row r="4251" spans="1:6">
      <c r="A4251" s="3" t="s">
        <v>9652</v>
      </c>
      <c r="B4251" t="s">
        <v>15518</v>
      </c>
      <c r="C4251" t="s">
        <v>9653</v>
      </c>
      <c r="D4251" s="10" t="s">
        <v>9654</v>
      </c>
      <c r="E4251">
        <v>1</v>
      </c>
      <c r="F4251" s="3">
        <v>0</v>
      </c>
    </row>
    <row r="4252" spans="1:6">
      <c r="A4252" s="3" t="s">
        <v>9655</v>
      </c>
      <c r="B4252" t="s">
        <v>15519</v>
      </c>
      <c r="C4252" t="s">
        <v>9656</v>
      </c>
      <c r="D4252" s="10" t="s">
        <v>9657</v>
      </c>
      <c r="E4252">
        <v>1</v>
      </c>
      <c r="F4252" s="3">
        <v>0</v>
      </c>
    </row>
    <row r="4253" spans="1:6">
      <c r="A4253" s="3" t="s">
        <v>9658</v>
      </c>
      <c r="B4253" t="s">
        <v>15520</v>
      </c>
      <c r="C4253" t="s">
        <v>9659</v>
      </c>
      <c r="D4253" s="10" t="s">
        <v>9660</v>
      </c>
      <c r="E4253">
        <v>1</v>
      </c>
      <c r="F4253" s="3">
        <v>0</v>
      </c>
    </row>
    <row r="4254" spans="1:6">
      <c r="A4254" s="3" t="s">
        <v>9661</v>
      </c>
      <c r="B4254" t="s">
        <v>15521</v>
      </c>
      <c r="C4254" t="s">
        <v>9659</v>
      </c>
      <c r="D4254" s="10" t="s">
        <v>9660</v>
      </c>
      <c r="E4254">
        <v>1</v>
      </c>
      <c r="F4254" s="3">
        <v>0</v>
      </c>
    </row>
    <row r="4255" spans="1:6">
      <c r="A4255" s="3" t="s">
        <v>9662</v>
      </c>
      <c r="B4255" t="s">
        <v>15522</v>
      </c>
      <c r="C4255" t="s">
        <v>9663</v>
      </c>
      <c r="D4255" s="10" t="s">
        <v>9664</v>
      </c>
      <c r="E4255">
        <v>1</v>
      </c>
      <c r="F4255" s="3">
        <v>0</v>
      </c>
    </row>
    <row r="4256" spans="1:6">
      <c r="A4256" s="3" t="s">
        <v>9665</v>
      </c>
      <c r="B4256" t="s">
        <v>15523</v>
      </c>
      <c r="C4256" t="s">
        <v>9663</v>
      </c>
      <c r="D4256" s="10" t="s">
        <v>9666</v>
      </c>
      <c r="E4256">
        <v>1</v>
      </c>
      <c r="F4256" s="3">
        <v>0</v>
      </c>
    </row>
    <row r="4257" spans="1:6">
      <c r="A4257" s="3" t="s">
        <v>9667</v>
      </c>
      <c r="B4257" t="s">
        <v>15524</v>
      </c>
      <c r="C4257" t="s">
        <v>9668</v>
      </c>
      <c r="D4257" s="10" t="s">
        <v>9666</v>
      </c>
      <c r="E4257">
        <v>1</v>
      </c>
      <c r="F4257" s="3">
        <v>0</v>
      </c>
    </row>
    <row r="4258" spans="1:6">
      <c r="A4258" s="3" t="s">
        <v>9669</v>
      </c>
      <c r="B4258" t="s">
        <v>15525</v>
      </c>
      <c r="C4258" t="s">
        <v>9670</v>
      </c>
      <c r="D4258" s="10" t="s">
        <v>16623</v>
      </c>
      <c r="E4258">
        <v>1</v>
      </c>
      <c r="F4258" s="3">
        <v>0</v>
      </c>
    </row>
    <row r="4259" spans="1:6">
      <c r="A4259" s="3" t="s">
        <v>9671</v>
      </c>
      <c r="B4259" t="s">
        <v>15526</v>
      </c>
      <c r="C4259" t="s">
        <v>9672</v>
      </c>
      <c r="D4259" s="10" t="s">
        <v>9673</v>
      </c>
      <c r="E4259">
        <v>1</v>
      </c>
      <c r="F4259" s="3">
        <v>0</v>
      </c>
    </row>
    <row r="4260" spans="1:6">
      <c r="A4260" s="3" t="s">
        <v>9674</v>
      </c>
      <c r="B4260" t="s">
        <v>15527</v>
      </c>
      <c r="C4260" t="s">
        <v>9675</v>
      </c>
      <c r="D4260" s="10" t="s">
        <v>9676</v>
      </c>
      <c r="E4260">
        <v>1</v>
      </c>
      <c r="F4260" s="3">
        <v>0</v>
      </c>
    </row>
    <row r="4261" spans="1:6">
      <c r="A4261" s="3" t="s">
        <v>9677</v>
      </c>
      <c r="B4261" t="s">
        <v>15528</v>
      </c>
      <c r="C4261" t="s">
        <v>9678</v>
      </c>
      <c r="D4261" s="10" t="s">
        <v>9679</v>
      </c>
      <c r="E4261">
        <v>1</v>
      </c>
      <c r="F4261" s="3">
        <v>0</v>
      </c>
    </row>
    <row r="4262" spans="1:6">
      <c r="A4262" s="3" t="s">
        <v>9680</v>
      </c>
      <c r="B4262" t="s">
        <v>15529</v>
      </c>
      <c r="C4262" t="s">
        <v>9681</v>
      </c>
      <c r="D4262" s="10" t="s">
        <v>16624</v>
      </c>
      <c r="E4262">
        <v>1</v>
      </c>
      <c r="F4262" s="3">
        <v>0</v>
      </c>
    </row>
    <row r="4263" spans="1:6">
      <c r="A4263" s="3" t="s">
        <v>9682</v>
      </c>
      <c r="B4263" t="s">
        <v>15530</v>
      </c>
      <c r="C4263" t="s">
        <v>9683</v>
      </c>
      <c r="D4263" s="10" t="s">
        <v>9684</v>
      </c>
      <c r="E4263">
        <v>1</v>
      </c>
      <c r="F4263" s="3">
        <v>0</v>
      </c>
    </row>
    <row r="4264" spans="1:6">
      <c r="A4264" s="3" t="s">
        <v>9685</v>
      </c>
      <c r="B4264" t="s">
        <v>15531</v>
      </c>
      <c r="C4264" t="s">
        <v>9686</v>
      </c>
      <c r="D4264" s="10" t="s">
        <v>9687</v>
      </c>
      <c r="E4264">
        <v>1</v>
      </c>
      <c r="F4264" s="3">
        <v>0</v>
      </c>
    </row>
    <row r="4265" spans="1:6">
      <c r="A4265" s="3" t="s">
        <v>9688</v>
      </c>
      <c r="B4265" t="s">
        <v>15532</v>
      </c>
      <c r="C4265" t="s">
        <v>9689</v>
      </c>
      <c r="D4265" s="10" t="s">
        <v>9690</v>
      </c>
      <c r="E4265">
        <v>1</v>
      </c>
      <c r="F4265" s="3">
        <v>0</v>
      </c>
    </row>
    <row r="4266" spans="1:6">
      <c r="A4266" s="3" t="s">
        <v>9691</v>
      </c>
      <c r="B4266" t="s">
        <v>15533</v>
      </c>
      <c r="C4266" t="s">
        <v>9689</v>
      </c>
      <c r="D4266" s="10" t="s">
        <v>9690</v>
      </c>
      <c r="E4266">
        <v>1</v>
      </c>
      <c r="F4266" s="3">
        <v>0</v>
      </c>
    </row>
    <row r="4267" spans="1:6">
      <c r="A4267" s="3" t="s">
        <v>9692</v>
      </c>
      <c r="B4267" t="s">
        <v>15534</v>
      </c>
      <c r="C4267" t="s">
        <v>9693</v>
      </c>
      <c r="D4267" s="10" t="s">
        <v>9694</v>
      </c>
      <c r="E4267">
        <v>1</v>
      </c>
      <c r="F4267" s="3">
        <v>0</v>
      </c>
    </row>
    <row r="4268" spans="1:6">
      <c r="A4268" s="3" t="s">
        <v>9695</v>
      </c>
      <c r="B4268" t="s">
        <v>15535</v>
      </c>
      <c r="C4268" t="s">
        <v>9696</v>
      </c>
      <c r="D4268" s="10" t="s">
        <v>9697</v>
      </c>
      <c r="E4268">
        <v>1</v>
      </c>
      <c r="F4268" s="3">
        <v>0</v>
      </c>
    </row>
    <row r="4269" spans="1:6">
      <c r="A4269" s="3" t="s">
        <v>9698</v>
      </c>
      <c r="B4269" t="s">
        <v>15536</v>
      </c>
      <c r="C4269" t="s">
        <v>9699</v>
      </c>
      <c r="D4269" s="10" t="s">
        <v>9700</v>
      </c>
      <c r="E4269">
        <v>1</v>
      </c>
      <c r="F4269" s="3">
        <v>0</v>
      </c>
    </row>
    <row r="4270" spans="1:6">
      <c r="A4270" s="3" t="s">
        <v>9701</v>
      </c>
      <c r="B4270" t="s">
        <v>15537</v>
      </c>
      <c r="C4270" t="s">
        <v>9702</v>
      </c>
      <c r="D4270" s="10" t="s">
        <v>9703</v>
      </c>
      <c r="E4270">
        <v>1</v>
      </c>
      <c r="F4270" s="3">
        <v>0</v>
      </c>
    </row>
    <row r="4271" spans="1:6">
      <c r="A4271" s="3" t="s">
        <v>9704</v>
      </c>
      <c r="B4271" t="s">
        <v>15538</v>
      </c>
      <c r="C4271" t="s">
        <v>9705</v>
      </c>
      <c r="D4271" s="10" t="s">
        <v>9706</v>
      </c>
      <c r="E4271">
        <v>1</v>
      </c>
      <c r="F4271" s="3">
        <v>0</v>
      </c>
    </row>
    <row r="4272" spans="1:6">
      <c r="A4272" s="3" t="s">
        <v>9707</v>
      </c>
      <c r="B4272" t="s">
        <v>15539</v>
      </c>
      <c r="C4272" t="s">
        <v>9705</v>
      </c>
      <c r="D4272" s="10" t="s">
        <v>9706</v>
      </c>
      <c r="E4272">
        <v>1</v>
      </c>
      <c r="F4272" s="3">
        <v>0</v>
      </c>
    </row>
    <row r="4273" spans="1:6">
      <c r="A4273" s="3" t="s">
        <v>9708</v>
      </c>
      <c r="B4273" t="s">
        <v>15540</v>
      </c>
      <c r="C4273" t="s">
        <v>9709</v>
      </c>
      <c r="D4273" s="10" t="s">
        <v>9710</v>
      </c>
      <c r="E4273">
        <v>1</v>
      </c>
      <c r="F4273" s="3">
        <v>0</v>
      </c>
    </row>
    <row r="4274" spans="1:6">
      <c r="A4274" s="3" t="s">
        <v>9711</v>
      </c>
      <c r="B4274" t="s">
        <v>15541</v>
      </c>
      <c r="C4274" t="s">
        <v>9712</v>
      </c>
      <c r="D4274" s="10" t="s">
        <v>16625</v>
      </c>
      <c r="E4274">
        <v>1</v>
      </c>
      <c r="F4274" s="3">
        <v>0</v>
      </c>
    </row>
    <row r="4275" spans="1:6">
      <c r="A4275" s="3" t="s">
        <v>9713</v>
      </c>
      <c r="B4275" t="s">
        <v>15542</v>
      </c>
      <c r="C4275" t="s">
        <v>9714</v>
      </c>
      <c r="D4275" s="10" t="s">
        <v>9715</v>
      </c>
      <c r="E4275">
        <v>1</v>
      </c>
      <c r="F4275" s="3">
        <v>0</v>
      </c>
    </row>
    <row r="4276" spans="1:6">
      <c r="A4276" s="3" t="s">
        <v>9716</v>
      </c>
      <c r="B4276" t="s">
        <v>15543</v>
      </c>
      <c r="C4276" t="s">
        <v>9717</v>
      </c>
      <c r="D4276" s="10" t="s">
        <v>9718</v>
      </c>
      <c r="E4276">
        <v>1</v>
      </c>
      <c r="F4276" s="3">
        <v>0</v>
      </c>
    </row>
    <row r="4277" spans="1:6">
      <c r="A4277" s="3" t="s">
        <v>9719</v>
      </c>
      <c r="B4277" t="s">
        <v>15544</v>
      </c>
      <c r="C4277" t="s">
        <v>9720</v>
      </c>
      <c r="D4277" s="10" t="s">
        <v>9721</v>
      </c>
      <c r="E4277">
        <v>1</v>
      </c>
      <c r="F4277" s="3">
        <v>0</v>
      </c>
    </row>
    <row r="4278" spans="1:6">
      <c r="A4278" s="3" t="s">
        <v>9722</v>
      </c>
      <c r="B4278" t="s">
        <v>15545</v>
      </c>
      <c r="C4278" t="s">
        <v>9720</v>
      </c>
      <c r="D4278" s="10" t="s">
        <v>9721</v>
      </c>
      <c r="E4278">
        <v>1</v>
      </c>
      <c r="F4278" s="3">
        <v>0</v>
      </c>
    </row>
    <row r="4279" spans="1:6">
      <c r="A4279" s="3" t="s">
        <v>9723</v>
      </c>
      <c r="B4279" t="s">
        <v>15546</v>
      </c>
      <c r="C4279" t="s">
        <v>9724</v>
      </c>
      <c r="D4279" s="10" t="s">
        <v>9725</v>
      </c>
      <c r="E4279">
        <v>1</v>
      </c>
      <c r="F4279" s="3">
        <v>0</v>
      </c>
    </row>
    <row r="4280" spans="1:6">
      <c r="A4280" s="3" t="s">
        <v>9726</v>
      </c>
      <c r="B4280" t="s">
        <v>15547</v>
      </c>
      <c r="C4280" t="s">
        <v>9727</v>
      </c>
      <c r="D4280" s="10" t="s">
        <v>16626</v>
      </c>
      <c r="E4280">
        <v>1</v>
      </c>
      <c r="F4280" s="3">
        <v>0</v>
      </c>
    </row>
    <row r="4281" spans="1:6">
      <c r="A4281" s="3" t="s">
        <v>9728</v>
      </c>
      <c r="B4281" t="s">
        <v>15548</v>
      </c>
      <c r="C4281" t="s">
        <v>9729</v>
      </c>
      <c r="D4281" s="10" t="s">
        <v>9730</v>
      </c>
      <c r="E4281">
        <v>1</v>
      </c>
      <c r="F4281" s="3">
        <v>0</v>
      </c>
    </row>
    <row r="4282" spans="1:6">
      <c r="A4282" s="3" t="s">
        <v>9731</v>
      </c>
      <c r="B4282" t="s">
        <v>15549</v>
      </c>
      <c r="C4282" t="s">
        <v>9732</v>
      </c>
      <c r="D4282" s="10" t="s">
        <v>9733</v>
      </c>
      <c r="E4282">
        <v>1</v>
      </c>
      <c r="F4282" s="3">
        <v>0</v>
      </c>
    </row>
    <row r="4283" spans="1:6">
      <c r="A4283" s="3" t="s">
        <v>9734</v>
      </c>
      <c r="B4283" t="s">
        <v>15550</v>
      </c>
      <c r="C4283" t="s">
        <v>9735</v>
      </c>
      <c r="D4283" s="10" t="s">
        <v>9736</v>
      </c>
      <c r="E4283">
        <v>1</v>
      </c>
      <c r="F4283" s="3">
        <v>0</v>
      </c>
    </row>
    <row r="4284" spans="1:6">
      <c r="A4284" s="3" t="s">
        <v>9737</v>
      </c>
      <c r="B4284" t="s">
        <v>15551</v>
      </c>
      <c r="C4284" t="s">
        <v>9738</v>
      </c>
      <c r="D4284" s="10" t="s">
        <v>9739</v>
      </c>
      <c r="E4284">
        <v>1</v>
      </c>
      <c r="F4284" s="3">
        <v>0</v>
      </c>
    </row>
    <row r="4285" spans="1:6">
      <c r="A4285" s="3" t="s">
        <v>9740</v>
      </c>
      <c r="B4285" t="s">
        <v>15552</v>
      </c>
      <c r="C4285" t="s">
        <v>9741</v>
      </c>
      <c r="D4285" s="10" t="s">
        <v>9742</v>
      </c>
      <c r="E4285">
        <v>1</v>
      </c>
      <c r="F4285" s="3">
        <v>0</v>
      </c>
    </row>
    <row r="4286" spans="1:6">
      <c r="A4286" s="3" t="s">
        <v>9743</v>
      </c>
      <c r="B4286" t="s">
        <v>15553</v>
      </c>
      <c r="C4286" t="s">
        <v>9744</v>
      </c>
      <c r="D4286" s="10" t="s">
        <v>9745</v>
      </c>
      <c r="E4286">
        <v>1</v>
      </c>
      <c r="F4286" s="3">
        <v>0</v>
      </c>
    </row>
    <row r="4287" spans="1:6">
      <c r="A4287" s="3" t="s">
        <v>9746</v>
      </c>
      <c r="B4287" t="s">
        <v>15554</v>
      </c>
      <c r="C4287" t="s">
        <v>9747</v>
      </c>
      <c r="D4287" s="10" t="s">
        <v>9748</v>
      </c>
      <c r="E4287">
        <v>1</v>
      </c>
      <c r="F4287" s="3">
        <v>0</v>
      </c>
    </row>
    <row r="4288" spans="1:6">
      <c r="A4288" s="3" t="s">
        <v>9749</v>
      </c>
      <c r="B4288" t="s">
        <v>15555</v>
      </c>
      <c r="C4288" t="s">
        <v>9750</v>
      </c>
      <c r="D4288" s="10" t="s">
        <v>9751</v>
      </c>
      <c r="E4288">
        <v>1</v>
      </c>
      <c r="F4288" s="3">
        <v>0</v>
      </c>
    </row>
    <row r="4289" spans="1:6">
      <c r="A4289" s="3" t="s">
        <v>9752</v>
      </c>
      <c r="B4289" t="s">
        <v>15556</v>
      </c>
      <c r="C4289" t="s">
        <v>9753</v>
      </c>
      <c r="D4289" s="10" t="s">
        <v>9754</v>
      </c>
      <c r="E4289">
        <v>1</v>
      </c>
      <c r="F4289" s="3">
        <v>0</v>
      </c>
    </row>
    <row r="4290" spans="1:6">
      <c r="A4290" s="3" t="s">
        <v>9755</v>
      </c>
      <c r="B4290" t="s">
        <v>15557</v>
      </c>
      <c r="C4290" t="s">
        <v>9756</v>
      </c>
      <c r="D4290" s="10" t="s">
        <v>9757</v>
      </c>
      <c r="E4290">
        <v>1</v>
      </c>
      <c r="F4290" s="3">
        <v>0</v>
      </c>
    </row>
    <row r="4291" spans="1:6">
      <c r="A4291" s="3" t="s">
        <v>9758</v>
      </c>
      <c r="B4291" t="s">
        <v>15558</v>
      </c>
      <c r="C4291" t="s">
        <v>9759</v>
      </c>
      <c r="D4291" s="10" t="s">
        <v>9760</v>
      </c>
      <c r="E4291">
        <v>1</v>
      </c>
      <c r="F4291" s="3">
        <v>0</v>
      </c>
    </row>
    <row r="4292" spans="1:6">
      <c r="A4292" s="3" t="s">
        <v>9761</v>
      </c>
      <c r="B4292" t="s">
        <v>15559</v>
      </c>
      <c r="C4292" t="s">
        <v>9762</v>
      </c>
      <c r="D4292" s="10" t="s">
        <v>9763</v>
      </c>
      <c r="E4292">
        <v>1</v>
      </c>
      <c r="F4292" s="3">
        <v>0</v>
      </c>
    </row>
    <row r="4293" spans="1:6">
      <c r="A4293" s="3" t="s">
        <v>9764</v>
      </c>
      <c r="B4293" t="s">
        <v>15560</v>
      </c>
      <c r="C4293" t="s">
        <v>9765</v>
      </c>
      <c r="D4293" s="10" t="s">
        <v>9766</v>
      </c>
      <c r="E4293">
        <v>1</v>
      </c>
      <c r="F4293" s="3">
        <v>0</v>
      </c>
    </row>
    <row r="4294" spans="1:6">
      <c r="A4294" s="3" t="s">
        <v>9767</v>
      </c>
      <c r="B4294" t="s">
        <v>15561</v>
      </c>
      <c r="C4294" t="s">
        <v>9768</v>
      </c>
      <c r="D4294" s="10" t="s">
        <v>9769</v>
      </c>
      <c r="E4294">
        <v>1</v>
      </c>
      <c r="F4294" s="3">
        <v>0</v>
      </c>
    </row>
    <row r="4295" spans="1:6">
      <c r="A4295" s="3" t="s">
        <v>9770</v>
      </c>
      <c r="B4295" t="s">
        <v>15562</v>
      </c>
      <c r="C4295" t="s">
        <v>9771</v>
      </c>
      <c r="D4295" s="10" t="s">
        <v>9772</v>
      </c>
      <c r="E4295">
        <v>1</v>
      </c>
      <c r="F4295" s="3">
        <v>0</v>
      </c>
    </row>
    <row r="4296" spans="1:6">
      <c r="A4296" s="3" t="s">
        <v>9773</v>
      </c>
      <c r="B4296" t="s">
        <v>15563</v>
      </c>
      <c r="C4296" t="s">
        <v>9774</v>
      </c>
      <c r="D4296" s="10" t="s">
        <v>9775</v>
      </c>
      <c r="E4296">
        <v>1</v>
      </c>
      <c r="F4296" s="3">
        <v>0</v>
      </c>
    </row>
    <row r="4297" spans="1:6">
      <c r="A4297" s="3" t="s">
        <v>9776</v>
      </c>
      <c r="B4297" t="s">
        <v>15564</v>
      </c>
      <c r="C4297" t="s">
        <v>9777</v>
      </c>
      <c r="D4297" s="10" t="s">
        <v>9778</v>
      </c>
      <c r="E4297">
        <v>1</v>
      </c>
      <c r="F4297" s="3">
        <v>0</v>
      </c>
    </row>
    <row r="4298" spans="1:6">
      <c r="A4298" s="3" t="s">
        <v>9779</v>
      </c>
      <c r="B4298" t="s">
        <v>15565</v>
      </c>
      <c r="C4298" t="s">
        <v>9780</v>
      </c>
      <c r="D4298" s="10" t="s">
        <v>9781</v>
      </c>
      <c r="E4298">
        <v>1</v>
      </c>
      <c r="F4298" s="3">
        <v>0</v>
      </c>
    </row>
    <row r="4299" spans="1:6">
      <c r="A4299" s="3" t="s">
        <v>9782</v>
      </c>
      <c r="B4299" t="s">
        <v>15566</v>
      </c>
      <c r="C4299" t="s">
        <v>9783</v>
      </c>
      <c r="D4299" s="10" t="s">
        <v>9784</v>
      </c>
      <c r="E4299">
        <v>1</v>
      </c>
      <c r="F4299" s="3">
        <v>0</v>
      </c>
    </row>
    <row r="4300" spans="1:6">
      <c r="A4300" s="3" t="s">
        <v>9785</v>
      </c>
      <c r="B4300" t="s">
        <v>15567</v>
      </c>
      <c r="C4300" t="s">
        <v>9786</v>
      </c>
      <c r="D4300" s="10" t="s">
        <v>9787</v>
      </c>
      <c r="E4300">
        <v>1</v>
      </c>
      <c r="F4300" s="3">
        <v>0</v>
      </c>
    </row>
    <row r="4301" spans="1:6">
      <c r="A4301" s="3" t="s">
        <v>9788</v>
      </c>
      <c r="B4301" t="s">
        <v>15568</v>
      </c>
      <c r="C4301" t="s">
        <v>9789</v>
      </c>
      <c r="D4301" s="10" t="s">
        <v>9790</v>
      </c>
      <c r="E4301">
        <v>1</v>
      </c>
      <c r="F4301" s="3">
        <v>0</v>
      </c>
    </row>
    <row r="4302" spans="1:6">
      <c r="A4302" s="3" t="s">
        <v>9791</v>
      </c>
      <c r="B4302" t="s">
        <v>15569</v>
      </c>
      <c r="C4302" t="s">
        <v>9792</v>
      </c>
      <c r="D4302" s="10" t="s">
        <v>9793</v>
      </c>
      <c r="E4302">
        <v>1</v>
      </c>
      <c r="F4302" s="3">
        <v>0</v>
      </c>
    </row>
    <row r="4303" spans="1:6">
      <c r="A4303" s="3" t="s">
        <v>9794</v>
      </c>
      <c r="B4303" t="s">
        <v>15570</v>
      </c>
      <c r="C4303" t="s">
        <v>9792</v>
      </c>
      <c r="D4303" s="10" t="s">
        <v>9793</v>
      </c>
      <c r="E4303">
        <v>1</v>
      </c>
      <c r="F4303" s="3">
        <v>0</v>
      </c>
    </row>
    <row r="4304" spans="1:6">
      <c r="A4304" s="3" t="s">
        <v>9795</v>
      </c>
      <c r="B4304" t="s">
        <v>15571</v>
      </c>
      <c r="C4304" t="s">
        <v>9796</v>
      </c>
      <c r="D4304" s="10" t="s">
        <v>9797</v>
      </c>
      <c r="E4304">
        <v>1</v>
      </c>
      <c r="F4304" s="3">
        <v>0</v>
      </c>
    </row>
    <row r="4305" spans="1:6">
      <c r="A4305" s="3" t="s">
        <v>9798</v>
      </c>
      <c r="B4305" t="s">
        <v>15572</v>
      </c>
      <c r="C4305" t="s">
        <v>9799</v>
      </c>
      <c r="D4305" s="10" t="s">
        <v>9800</v>
      </c>
      <c r="E4305">
        <v>1</v>
      </c>
      <c r="F4305" s="3">
        <v>0</v>
      </c>
    </row>
    <row r="4306" spans="1:6">
      <c r="A4306" s="3" t="s">
        <v>9801</v>
      </c>
      <c r="B4306" t="s">
        <v>15573</v>
      </c>
      <c r="C4306" t="s">
        <v>9802</v>
      </c>
      <c r="D4306" s="10" t="s">
        <v>9803</v>
      </c>
      <c r="E4306">
        <v>1</v>
      </c>
      <c r="F4306" s="3">
        <v>0</v>
      </c>
    </row>
    <row r="4307" spans="1:6">
      <c r="A4307" s="3" t="s">
        <v>9804</v>
      </c>
      <c r="B4307" t="s">
        <v>15574</v>
      </c>
      <c r="C4307" t="s">
        <v>9805</v>
      </c>
      <c r="D4307" s="10" t="s">
        <v>9806</v>
      </c>
      <c r="E4307">
        <v>1</v>
      </c>
      <c r="F4307" s="3">
        <v>0</v>
      </c>
    </row>
    <row r="4308" spans="1:6">
      <c r="A4308" s="3" t="s">
        <v>9807</v>
      </c>
      <c r="B4308" t="s">
        <v>15575</v>
      </c>
      <c r="C4308" t="s">
        <v>9808</v>
      </c>
      <c r="D4308" s="10" t="s">
        <v>9809</v>
      </c>
      <c r="E4308">
        <v>1</v>
      </c>
      <c r="F4308" s="3">
        <v>0</v>
      </c>
    </row>
    <row r="4309" spans="1:6">
      <c r="A4309" s="3" t="s">
        <v>9810</v>
      </c>
      <c r="B4309" t="s">
        <v>15576</v>
      </c>
      <c r="C4309" t="s">
        <v>9811</v>
      </c>
      <c r="D4309" s="10" t="s">
        <v>9812</v>
      </c>
      <c r="E4309">
        <v>1</v>
      </c>
      <c r="F4309" s="3">
        <v>0</v>
      </c>
    </row>
    <row r="4310" spans="1:6">
      <c r="A4310" s="3" t="s">
        <v>9813</v>
      </c>
      <c r="B4310" t="s">
        <v>15577</v>
      </c>
      <c r="C4310" t="s">
        <v>9814</v>
      </c>
      <c r="D4310" s="10" t="s">
        <v>9815</v>
      </c>
      <c r="E4310">
        <v>1</v>
      </c>
      <c r="F4310" s="3">
        <v>0</v>
      </c>
    </row>
    <row r="4311" spans="1:6">
      <c r="A4311" s="3" t="s">
        <v>9816</v>
      </c>
      <c r="B4311" t="s">
        <v>15578</v>
      </c>
      <c r="C4311" t="s">
        <v>9817</v>
      </c>
      <c r="D4311" s="10" t="s">
        <v>9818</v>
      </c>
      <c r="E4311">
        <v>1</v>
      </c>
      <c r="F4311" s="3">
        <v>0</v>
      </c>
    </row>
    <row r="4312" spans="1:6">
      <c r="A4312" s="3" t="s">
        <v>9819</v>
      </c>
      <c r="B4312" t="s">
        <v>15579</v>
      </c>
      <c r="C4312" t="s">
        <v>9820</v>
      </c>
      <c r="D4312" s="10" t="s">
        <v>9821</v>
      </c>
      <c r="E4312">
        <v>1</v>
      </c>
      <c r="F4312" s="3">
        <v>0</v>
      </c>
    </row>
    <row r="4313" spans="1:6">
      <c r="A4313" s="3" t="s">
        <v>9822</v>
      </c>
      <c r="B4313" t="s">
        <v>15580</v>
      </c>
      <c r="C4313" t="s">
        <v>9823</v>
      </c>
      <c r="D4313" s="10" t="s">
        <v>9824</v>
      </c>
      <c r="E4313">
        <v>1</v>
      </c>
      <c r="F4313" s="3">
        <v>0</v>
      </c>
    </row>
    <row r="4314" spans="1:6">
      <c r="A4314" s="3" t="s">
        <v>9825</v>
      </c>
      <c r="B4314" t="s">
        <v>15581</v>
      </c>
      <c r="C4314" t="s">
        <v>9826</v>
      </c>
      <c r="D4314" s="10" t="s">
        <v>9827</v>
      </c>
      <c r="E4314">
        <v>1</v>
      </c>
      <c r="F4314" s="3">
        <v>0</v>
      </c>
    </row>
    <row r="4315" spans="1:6">
      <c r="A4315" s="3" t="s">
        <v>9828</v>
      </c>
      <c r="B4315" t="s">
        <v>15582</v>
      </c>
      <c r="C4315" t="s">
        <v>9829</v>
      </c>
      <c r="D4315" s="10" t="s">
        <v>9830</v>
      </c>
      <c r="E4315">
        <v>1</v>
      </c>
      <c r="F4315" s="3">
        <v>0</v>
      </c>
    </row>
    <row r="4316" spans="1:6">
      <c r="A4316" s="3" t="s">
        <v>9831</v>
      </c>
      <c r="B4316" t="s">
        <v>15583</v>
      </c>
      <c r="C4316" t="s">
        <v>9832</v>
      </c>
      <c r="D4316" s="10" t="s">
        <v>9833</v>
      </c>
      <c r="E4316">
        <v>1</v>
      </c>
      <c r="F4316" s="3">
        <v>0</v>
      </c>
    </row>
    <row r="4317" spans="1:6">
      <c r="A4317" s="3" t="s">
        <v>9834</v>
      </c>
      <c r="B4317" t="s">
        <v>15584</v>
      </c>
      <c r="C4317" t="s">
        <v>9835</v>
      </c>
      <c r="D4317" s="10" t="s">
        <v>9836</v>
      </c>
      <c r="E4317">
        <v>1</v>
      </c>
      <c r="F4317" s="3">
        <v>0</v>
      </c>
    </row>
    <row r="4318" spans="1:6">
      <c r="A4318" s="3" t="s">
        <v>9837</v>
      </c>
      <c r="B4318" t="s">
        <v>15585</v>
      </c>
      <c r="C4318" t="s">
        <v>9838</v>
      </c>
      <c r="D4318" s="10" t="s">
        <v>9839</v>
      </c>
      <c r="E4318">
        <v>1</v>
      </c>
      <c r="F4318" s="3">
        <v>0</v>
      </c>
    </row>
    <row r="4319" spans="1:6">
      <c r="A4319" s="3" t="s">
        <v>9840</v>
      </c>
      <c r="B4319" t="s">
        <v>15586</v>
      </c>
      <c r="C4319" t="s">
        <v>9841</v>
      </c>
      <c r="D4319" s="10" t="s">
        <v>9842</v>
      </c>
      <c r="E4319">
        <v>1</v>
      </c>
      <c r="F4319" s="3">
        <v>0</v>
      </c>
    </row>
    <row r="4320" spans="1:6">
      <c r="A4320" s="3" t="s">
        <v>9843</v>
      </c>
      <c r="B4320" t="s">
        <v>15587</v>
      </c>
      <c r="C4320" t="s">
        <v>9844</v>
      </c>
      <c r="D4320" s="10" t="s">
        <v>9845</v>
      </c>
      <c r="E4320">
        <v>1</v>
      </c>
      <c r="F4320" s="3">
        <v>0</v>
      </c>
    </row>
    <row r="4321" spans="1:6">
      <c r="A4321" s="3" t="s">
        <v>9846</v>
      </c>
      <c r="B4321" t="s">
        <v>15588</v>
      </c>
      <c r="C4321" t="s">
        <v>9847</v>
      </c>
      <c r="D4321" s="10" t="s">
        <v>9848</v>
      </c>
      <c r="E4321">
        <v>1</v>
      </c>
      <c r="F4321" s="3">
        <v>0</v>
      </c>
    </row>
    <row r="4322" spans="1:6">
      <c r="A4322" s="3" t="s">
        <v>9849</v>
      </c>
      <c r="B4322" t="s">
        <v>15589</v>
      </c>
      <c r="C4322" t="s">
        <v>9850</v>
      </c>
      <c r="D4322" s="10" t="s">
        <v>9851</v>
      </c>
      <c r="E4322">
        <v>1</v>
      </c>
      <c r="F4322" s="3">
        <v>0</v>
      </c>
    </row>
    <row r="4323" spans="1:6">
      <c r="A4323" s="3" t="s">
        <v>9852</v>
      </c>
      <c r="B4323" t="s">
        <v>15590</v>
      </c>
      <c r="C4323" t="s">
        <v>9853</v>
      </c>
      <c r="D4323" s="10" t="s">
        <v>9854</v>
      </c>
      <c r="E4323">
        <v>1</v>
      </c>
      <c r="F4323" s="3">
        <v>0</v>
      </c>
    </row>
    <row r="4324" spans="1:6">
      <c r="A4324" s="3" t="s">
        <v>9855</v>
      </c>
      <c r="B4324" t="s">
        <v>15591</v>
      </c>
      <c r="C4324" t="s">
        <v>9856</v>
      </c>
      <c r="D4324" s="10" t="s">
        <v>9857</v>
      </c>
      <c r="E4324">
        <v>1</v>
      </c>
      <c r="F4324" s="3">
        <v>0</v>
      </c>
    </row>
    <row r="4325" spans="1:6">
      <c r="A4325" s="3" t="s">
        <v>9858</v>
      </c>
      <c r="B4325" t="s">
        <v>15592</v>
      </c>
      <c r="C4325" t="s">
        <v>9859</v>
      </c>
      <c r="D4325" s="10" t="s">
        <v>9860</v>
      </c>
      <c r="E4325">
        <v>1</v>
      </c>
      <c r="F4325" s="3">
        <v>0</v>
      </c>
    </row>
    <row r="4326" spans="1:6">
      <c r="A4326" s="3" t="s">
        <v>9861</v>
      </c>
      <c r="B4326" t="s">
        <v>15593</v>
      </c>
      <c r="C4326" t="s">
        <v>9862</v>
      </c>
      <c r="D4326" s="10" t="s">
        <v>9863</v>
      </c>
      <c r="E4326">
        <v>1</v>
      </c>
      <c r="F4326" s="3">
        <v>0</v>
      </c>
    </row>
    <row r="4327" spans="1:6">
      <c r="A4327" s="3" t="s">
        <v>9864</v>
      </c>
      <c r="B4327" t="s">
        <v>15594</v>
      </c>
      <c r="C4327" t="s">
        <v>9865</v>
      </c>
      <c r="D4327" s="10" t="s">
        <v>9866</v>
      </c>
      <c r="E4327">
        <v>1</v>
      </c>
      <c r="F4327" s="3">
        <v>0</v>
      </c>
    </row>
    <row r="4328" spans="1:6">
      <c r="A4328" s="3" t="s">
        <v>9867</v>
      </c>
      <c r="B4328" t="s">
        <v>15595</v>
      </c>
      <c r="C4328" t="s">
        <v>9868</v>
      </c>
      <c r="D4328" s="10" t="s">
        <v>9869</v>
      </c>
      <c r="E4328">
        <v>1</v>
      </c>
      <c r="F4328" s="3">
        <v>0</v>
      </c>
    </row>
    <row r="4329" spans="1:6">
      <c r="A4329" s="3" t="s">
        <v>9870</v>
      </c>
      <c r="B4329" t="s">
        <v>15596</v>
      </c>
      <c r="C4329" t="s">
        <v>9871</v>
      </c>
      <c r="D4329" s="10" t="s">
        <v>9872</v>
      </c>
      <c r="E4329">
        <v>1</v>
      </c>
      <c r="F4329" s="3">
        <v>0</v>
      </c>
    </row>
    <row r="4330" spans="1:6">
      <c r="A4330" s="3" t="s">
        <v>9873</v>
      </c>
      <c r="B4330" t="s">
        <v>15597</v>
      </c>
      <c r="C4330" t="s">
        <v>9874</v>
      </c>
      <c r="D4330" s="10" t="s">
        <v>9875</v>
      </c>
      <c r="E4330">
        <v>1</v>
      </c>
      <c r="F4330" s="3">
        <v>0</v>
      </c>
    </row>
    <row r="4331" spans="1:6">
      <c r="A4331" s="3" t="s">
        <v>9876</v>
      </c>
      <c r="B4331" t="s">
        <v>15598</v>
      </c>
      <c r="C4331" t="s">
        <v>9877</v>
      </c>
      <c r="D4331" s="10" t="s">
        <v>9878</v>
      </c>
      <c r="E4331">
        <v>1</v>
      </c>
      <c r="F4331" s="3">
        <v>0</v>
      </c>
    </row>
    <row r="4332" spans="1:6">
      <c r="A4332" s="3" t="s">
        <v>9879</v>
      </c>
      <c r="B4332" t="s">
        <v>15599</v>
      </c>
      <c r="C4332" t="s">
        <v>9880</v>
      </c>
      <c r="D4332" s="10" t="s">
        <v>16627</v>
      </c>
      <c r="E4332">
        <v>1</v>
      </c>
      <c r="F4332" s="3">
        <v>0</v>
      </c>
    </row>
    <row r="4333" spans="1:6">
      <c r="A4333" s="3" t="s">
        <v>9881</v>
      </c>
      <c r="B4333" t="s">
        <v>15600</v>
      </c>
      <c r="C4333" t="s">
        <v>9882</v>
      </c>
      <c r="D4333" s="10" t="s">
        <v>9883</v>
      </c>
      <c r="E4333">
        <v>1</v>
      </c>
      <c r="F4333" s="3">
        <v>0</v>
      </c>
    </row>
    <row r="4334" spans="1:6">
      <c r="A4334" s="3" t="s">
        <v>9884</v>
      </c>
      <c r="B4334" t="s">
        <v>15601</v>
      </c>
      <c r="C4334" t="s">
        <v>9885</v>
      </c>
      <c r="D4334" s="10" t="s">
        <v>16628</v>
      </c>
      <c r="E4334">
        <v>1</v>
      </c>
      <c r="F4334" s="3">
        <v>0</v>
      </c>
    </row>
    <row r="4335" spans="1:6">
      <c r="A4335" s="3" t="s">
        <v>9886</v>
      </c>
      <c r="B4335" t="s">
        <v>15602</v>
      </c>
      <c r="C4335" t="s">
        <v>9887</v>
      </c>
      <c r="D4335" s="10" t="s">
        <v>9888</v>
      </c>
      <c r="E4335">
        <v>1</v>
      </c>
      <c r="F4335" s="3">
        <v>0</v>
      </c>
    </row>
    <row r="4336" spans="1:6">
      <c r="A4336" s="3" t="s">
        <v>9889</v>
      </c>
      <c r="B4336" t="s">
        <v>15603</v>
      </c>
      <c r="C4336" t="s">
        <v>9890</v>
      </c>
      <c r="D4336" s="10" t="s">
        <v>9891</v>
      </c>
      <c r="E4336">
        <v>1</v>
      </c>
      <c r="F4336" s="3">
        <v>0</v>
      </c>
    </row>
    <row r="4337" spans="1:6">
      <c r="A4337" s="3" t="s">
        <v>9892</v>
      </c>
      <c r="B4337" t="s">
        <v>15604</v>
      </c>
      <c r="C4337" t="s">
        <v>9893</v>
      </c>
      <c r="D4337" s="10" t="s">
        <v>9894</v>
      </c>
      <c r="E4337">
        <v>1</v>
      </c>
      <c r="F4337" s="3">
        <v>0</v>
      </c>
    </row>
    <row r="4338" spans="1:6">
      <c r="A4338" s="3" t="s">
        <v>9895</v>
      </c>
      <c r="B4338" t="s">
        <v>15605</v>
      </c>
      <c r="C4338" t="s">
        <v>9896</v>
      </c>
      <c r="D4338" s="10" t="s">
        <v>9897</v>
      </c>
      <c r="E4338">
        <v>1</v>
      </c>
      <c r="F4338" s="3">
        <v>0</v>
      </c>
    </row>
    <row r="4339" spans="1:6">
      <c r="A4339" s="3" t="s">
        <v>9898</v>
      </c>
      <c r="B4339" t="s">
        <v>15606</v>
      </c>
      <c r="C4339" t="s">
        <v>9899</v>
      </c>
      <c r="D4339" s="10" t="s">
        <v>9900</v>
      </c>
      <c r="E4339">
        <v>1</v>
      </c>
      <c r="F4339" s="3">
        <v>0</v>
      </c>
    </row>
    <row r="4340" spans="1:6">
      <c r="A4340" s="3" t="s">
        <v>9901</v>
      </c>
      <c r="B4340" t="s">
        <v>15607</v>
      </c>
      <c r="C4340" t="s">
        <v>9902</v>
      </c>
      <c r="D4340" s="10" t="s">
        <v>9903</v>
      </c>
      <c r="E4340">
        <v>1</v>
      </c>
      <c r="F4340" s="3">
        <v>0</v>
      </c>
    </row>
    <row r="4341" spans="1:6">
      <c r="A4341" s="3" t="s">
        <v>9904</v>
      </c>
      <c r="B4341" t="s">
        <v>15608</v>
      </c>
      <c r="C4341" t="s">
        <v>9905</v>
      </c>
      <c r="D4341" s="10" t="s">
        <v>16629</v>
      </c>
      <c r="E4341">
        <v>1</v>
      </c>
      <c r="F4341" s="3">
        <v>0</v>
      </c>
    </row>
    <row r="4342" spans="1:6">
      <c r="A4342" s="3" t="s">
        <v>9906</v>
      </c>
      <c r="B4342" t="s">
        <v>15609</v>
      </c>
      <c r="C4342" t="s">
        <v>9907</v>
      </c>
      <c r="D4342" s="10" t="s">
        <v>9908</v>
      </c>
      <c r="E4342">
        <v>1</v>
      </c>
      <c r="F4342" s="3">
        <v>0</v>
      </c>
    </row>
    <row r="4343" spans="1:6">
      <c r="A4343" s="3" t="s">
        <v>9909</v>
      </c>
      <c r="B4343" t="s">
        <v>15610</v>
      </c>
      <c r="C4343" t="s">
        <v>9910</v>
      </c>
      <c r="D4343" s="10" t="s">
        <v>9911</v>
      </c>
      <c r="E4343">
        <v>1</v>
      </c>
      <c r="F4343" s="3">
        <v>0</v>
      </c>
    </row>
    <row r="4344" spans="1:6">
      <c r="A4344" s="3" t="s">
        <v>9912</v>
      </c>
      <c r="B4344" t="s">
        <v>15611</v>
      </c>
      <c r="C4344" t="s">
        <v>9913</v>
      </c>
      <c r="D4344" s="10" t="s">
        <v>16630</v>
      </c>
      <c r="E4344">
        <v>1</v>
      </c>
      <c r="F4344" s="3">
        <v>0</v>
      </c>
    </row>
    <row r="4345" spans="1:6">
      <c r="A4345" s="3" t="s">
        <v>9914</v>
      </c>
      <c r="B4345" t="s">
        <v>15612</v>
      </c>
      <c r="C4345" t="s">
        <v>9915</v>
      </c>
      <c r="D4345" s="10" t="s">
        <v>9916</v>
      </c>
      <c r="E4345">
        <v>1</v>
      </c>
      <c r="F4345" s="3">
        <v>0</v>
      </c>
    </row>
    <row r="4346" spans="1:6">
      <c r="A4346" s="3" t="s">
        <v>9917</v>
      </c>
      <c r="B4346" t="s">
        <v>15613</v>
      </c>
      <c r="C4346" t="s">
        <v>9918</v>
      </c>
      <c r="D4346" s="10" t="s">
        <v>16631</v>
      </c>
      <c r="E4346">
        <v>1</v>
      </c>
      <c r="F4346" s="3">
        <v>0</v>
      </c>
    </row>
    <row r="4347" spans="1:6">
      <c r="A4347" s="3" t="s">
        <v>9919</v>
      </c>
      <c r="B4347" t="s">
        <v>15614</v>
      </c>
      <c r="C4347" t="s">
        <v>9918</v>
      </c>
      <c r="D4347" s="10" t="s">
        <v>16631</v>
      </c>
      <c r="E4347">
        <v>1</v>
      </c>
      <c r="F4347" s="3">
        <v>0</v>
      </c>
    </row>
    <row r="4348" spans="1:6">
      <c r="A4348" s="3" t="s">
        <v>9920</v>
      </c>
      <c r="B4348" t="s">
        <v>15615</v>
      </c>
      <c r="C4348" t="s">
        <v>9921</v>
      </c>
      <c r="D4348" s="10" t="s">
        <v>9922</v>
      </c>
      <c r="E4348">
        <v>1</v>
      </c>
      <c r="F4348" s="3">
        <v>0</v>
      </c>
    </row>
    <row r="4349" spans="1:6">
      <c r="A4349" s="3" t="s">
        <v>9923</v>
      </c>
      <c r="B4349" t="s">
        <v>15616</v>
      </c>
      <c r="C4349" t="s">
        <v>9924</v>
      </c>
      <c r="D4349" s="10" t="s">
        <v>9925</v>
      </c>
      <c r="E4349">
        <v>1</v>
      </c>
      <c r="F4349" s="3">
        <v>0</v>
      </c>
    </row>
    <row r="4350" spans="1:6">
      <c r="A4350" s="3" t="s">
        <v>9926</v>
      </c>
      <c r="B4350" t="s">
        <v>15617</v>
      </c>
      <c r="C4350" t="s">
        <v>9927</v>
      </c>
      <c r="D4350" s="10" t="s">
        <v>9928</v>
      </c>
      <c r="E4350">
        <v>1</v>
      </c>
      <c r="F4350" s="3">
        <v>0</v>
      </c>
    </row>
    <row r="4351" spans="1:6">
      <c r="A4351" s="3" t="s">
        <v>9929</v>
      </c>
      <c r="B4351" t="s">
        <v>15618</v>
      </c>
      <c r="C4351" t="s">
        <v>9930</v>
      </c>
      <c r="D4351" s="10" t="s">
        <v>9931</v>
      </c>
      <c r="E4351">
        <v>1</v>
      </c>
      <c r="F4351" s="3">
        <v>0</v>
      </c>
    </row>
    <row r="4352" spans="1:6">
      <c r="A4352" s="3" t="s">
        <v>9932</v>
      </c>
      <c r="B4352" t="s">
        <v>15619</v>
      </c>
      <c r="C4352" t="s">
        <v>9933</v>
      </c>
      <c r="D4352" s="10" t="s">
        <v>9934</v>
      </c>
      <c r="E4352">
        <v>1</v>
      </c>
      <c r="F4352" s="3">
        <v>0</v>
      </c>
    </row>
    <row r="4353" spans="1:6">
      <c r="A4353" s="3" t="s">
        <v>9935</v>
      </c>
      <c r="B4353" t="s">
        <v>15620</v>
      </c>
      <c r="C4353" t="s">
        <v>9936</v>
      </c>
      <c r="D4353" s="10" t="s">
        <v>9937</v>
      </c>
      <c r="E4353">
        <v>1</v>
      </c>
      <c r="F4353" s="3">
        <v>0</v>
      </c>
    </row>
    <row r="4354" spans="1:6">
      <c r="A4354" s="3" t="s">
        <v>9938</v>
      </c>
      <c r="B4354" t="s">
        <v>15621</v>
      </c>
      <c r="C4354" t="s">
        <v>9939</v>
      </c>
      <c r="D4354" s="10" t="s">
        <v>9940</v>
      </c>
      <c r="E4354">
        <v>1</v>
      </c>
      <c r="F4354" s="3">
        <v>0</v>
      </c>
    </row>
    <row r="4355" spans="1:6">
      <c r="A4355" s="3" t="s">
        <v>9941</v>
      </c>
      <c r="B4355" t="s">
        <v>15622</v>
      </c>
      <c r="C4355" t="s">
        <v>9942</v>
      </c>
      <c r="D4355" s="10" t="s">
        <v>9943</v>
      </c>
      <c r="E4355">
        <v>1</v>
      </c>
      <c r="F4355" s="3">
        <v>0</v>
      </c>
    </row>
    <row r="4356" spans="1:6">
      <c r="A4356" s="3" t="s">
        <v>9944</v>
      </c>
      <c r="B4356" t="s">
        <v>15623</v>
      </c>
      <c r="C4356" t="s">
        <v>9945</v>
      </c>
      <c r="D4356" s="10" t="s">
        <v>9946</v>
      </c>
      <c r="E4356">
        <v>1</v>
      </c>
      <c r="F4356" s="3">
        <v>0</v>
      </c>
    </row>
    <row r="4357" spans="1:6">
      <c r="A4357" s="3" t="s">
        <v>9947</v>
      </c>
      <c r="B4357" t="s">
        <v>15624</v>
      </c>
      <c r="C4357" t="s">
        <v>9948</v>
      </c>
      <c r="D4357" s="10" t="s">
        <v>9949</v>
      </c>
      <c r="E4357">
        <v>1</v>
      </c>
      <c r="F4357" s="3">
        <v>0</v>
      </c>
    </row>
    <row r="4358" spans="1:6">
      <c r="A4358" s="3" t="s">
        <v>9950</v>
      </c>
      <c r="B4358" t="s">
        <v>15625</v>
      </c>
      <c r="C4358" t="s">
        <v>9951</v>
      </c>
      <c r="D4358" s="10" t="s">
        <v>9952</v>
      </c>
      <c r="E4358">
        <v>1</v>
      </c>
      <c r="F4358" s="3">
        <v>0</v>
      </c>
    </row>
    <row r="4359" spans="1:6">
      <c r="A4359" s="3" t="s">
        <v>9953</v>
      </c>
      <c r="B4359" t="s">
        <v>15626</v>
      </c>
      <c r="C4359" t="s">
        <v>9954</v>
      </c>
      <c r="D4359" s="10" t="s">
        <v>9955</v>
      </c>
      <c r="E4359">
        <v>1</v>
      </c>
      <c r="F4359" s="3">
        <v>0</v>
      </c>
    </row>
    <row r="4360" spans="1:6">
      <c r="A4360" s="3" t="s">
        <v>9956</v>
      </c>
      <c r="B4360" t="s">
        <v>15627</v>
      </c>
      <c r="C4360" t="s">
        <v>9957</v>
      </c>
      <c r="D4360" s="10" t="s">
        <v>9958</v>
      </c>
      <c r="E4360">
        <v>1</v>
      </c>
      <c r="F4360" s="3">
        <v>0</v>
      </c>
    </row>
    <row r="4361" spans="1:6">
      <c r="A4361" s="3" t="s">
        <v>9959</v>
      </c>
      <c r="B4361" t="s">
        <v>15628</v>
      </c>
      <c r="C4361" t="s">
        <v>9960</v>
      </c>
      <c r="D4361" s="10" t="s">
        <v>9961</v>
      </c>
      <c r="E4361">
        <v>1</v>
      </c>
      <c r="F4361" s="3">
        <v>0</v>
      </c>
    </row>
    <row r="4362" spans="1:6">
      <c r="A4362" s="3" t="s">
        <v>9962</v>
      </c>
      <c r="B4362" t="s">
        <v>15629</v>
      </c>
      <c r="C4362" t="s">
        <v>9963</v>
      </c>
      <c r="D4362" s="10" t="s">
        <v>9964</v>
      </c>
      <c r="E4362">
        <v>1</v>
      </c>
      <c r="F4362" s="3">
        <v>0</v>
      </c>
    </row>
    <row r="4363" spans="1:6">
      <c r="A4363" s="3" t="s">
        <v>9965</v>
      </c>
      <c r="B4363" t="s">
        <v>15630</v>
      </c>
      <c r="C4363" t="s">
        <v>9966</v>
      </c>
      <c r="D4363" s="10" t="s">
        <v>16632</v>
      </c>
      <c r="E4363">
        <v>1</v>
      </c>
      <c r="F4363" s="3">
        <v>0</v>
      </c>
    </row>
    <row r="4364" spans="1:6">
      <c r="A4364" s="3" t="s">
        <v>9967</v>
      </c>
      <c r="B4364" t="s">
        <v>15631</v>
      </c>
      <c r="C4364" t="s">
        <v>9968</v>
      </c>
      <c r="D4364" s="10" t="s">
        <v>16633</v>
      </c>
      <c r="E4364">
        <v>1</v>
      </c>
      <c r="F4364" s="3">
        <v>0</v>
      </c>
    </row>
    <row r="4365" spans="1:6">
      <c r="A4365" s="3" t="s">
        <v>9969</v>
      </c>
      <c r="B4365" t="s">
        <v>15632</v>
      </c>
      <c r="C4365" t="s">
        <v>9970</v>
      </c>
      <c r="D4365" s="10" t="s">
        <v>9971</v>
      </c>
      <c r="E4365">
        <v>1</v>
      </c>
      <c r="F4365" s="3">
        <v>0</v>
      </c>
    </row>
    <row r="4366" spans="1:6">
      <c r="A4366" s="3" t="s">
        <v>9972</v>
      </c>
      <c r="B4366" t="s">
        <v>15633</v>
      </c>
      <c r="C4366" t="s">
        <v>9973</v>
      </c>
      <c r="D4366" s="10" t="s">
        <v>4</v>
      </c>
      <c r="E4366">
        <v>1</v>
      </c>
      <c r="F4366" s="3">
        <v>0</v>
      </c>
    </row>
    <row r="4367" spans="1:6">
      <c r="A4367" s="3" t="s">
        <v>9974</v>
      </c>
      <c r="B4367" t="s">
        <v>15634</v>
      </c>
      <c r="C4367" t="s">
        <v>9975</v>
      </c>
      <c r="D4367" s="10" t="s">
        <v>16634</v>
      </c>
      <c r="E4367">
        <v>1</v>
      </c>
      <c r="F4367" s="3">
        <v>0</v>
      </c>
    </row>
    <row r="4368" spans="1:6">
      <c r="A4368" s="3" t="s">
        <v>9976</v>
      </c>
      <c r="B4368" t="s">
        <v>15635</v>
      </c>
      <c r="C4368" t="s">
        <v>9977</v>
      </c>
      <c r="D4368" s="10" t="s">
        <v>9978</v>
      </c>
      <c r="E4368">
        <v>1</v>
      </c>
      <c r="F4368" s="3">
        <v>0</v>
      </c>
    </row>
    <row r="4369" spans="1:6">
      <c r="A4369" s="3" t="s">
        <v>9979</v>
      </c>
      <c r="B4369" t="s">
        <v>15636</v>
      </c>
      <c r="C4369" t="s">
        <v>5</v>
      </c>
      <c r="D4369" s="10" t="s">
        <v>9980</v>
      </c>
      <c r="E4369">
        <v>1</v>
      </c>
      <c r="F4369" s="3">
        <v>0</v>
      </c>
    </row>
    <row r="4370" spans="1:6">
      <c r="A4370" s="3" t="s">
        <v>9981</v>
      </c>
      <c r="B4370" t="s">
        <v>15637</v>
      </c>
      <c r="C4370" t="s">
        <v>9982</v>
      </c>
      <c r="D4370" s="10" t="s">
        <v>9983</v>
      </c>
      <c r="E4370">
        <v>1</v>
      </c>
      <c r="F4370" s="3">
        <v>0</v>
      </c>
    </row>
    <row r="4371" spans="1:6">
      <c r="A4371" s="3" t="s">
        <v>9984</v>
      </c>
      <c r="B4371" t="s">
        <v>15638</v>
      </c>
      <c r="C4371" t="s">
        <v>9985</v>
      </c>
      <c r="D4371" s="10" t="s">
        <v>16635</v>
      </c>
      <c r="E4371">
        <v>1</v>
      </c>
      <c r="F4371" s="3">
        <v>0</v>
      </c>
    </row>
    <row r="4372" spans="1:6">
      <c r="A4372" s="3" t="s">
        <v>9986</v>
      </c>
      <c r="B4372" t="s">
        <v>15639</v>
      </c>
      <c r="C4372" t="s">
        <v>9987</v>
      </c>
      <c r="D4372" s="10" t="s">
        <v>9988</v>
      </c>
      <c r="E4372">
        <v>1</v>
      </c>
      <c r="F4372" s="3">
        <v>0</v>
      </c>
    </row>
    <row r="4373" spans="1:6">
      <c r="A4373" s="3" t="s">
        <v>9989</v>
      </c>
      <c r="B4373" t="s">
        <v>15640</v>
      </c>
      <c r="C4373" t="s">
        <v>6</v>
      </c>
      <c r="D4373" s="10" t="s">
        <v>9990</v>
      </c>
      <c r="E4373">
        <v>1</v>
      </c>
      <c r="F4373" s="3">
        <v>0</v>
      </c>
    </row>
    <row r="4374" spans="1:6">
      <c r="A4374" s="3" t="s">
        <v>9991</v>
      </c>
      <c r="B4374" t="s">
        <v>15641</v>
      </c>
      <c r="C4374" t="s">
        <v>7</v>
      </c>
      <c r="D4374" s="10" t="s">
        <v>9992</v>
      </c>
      <c r="E4374">
        <v>1</v>
      </c>
      <c r="F4374" s="3">
        <v>0</v>
      </c>
    </row>
    <row r="4375" spans="1:6">
      <c r="A4375" s="3" t="s">
        <v>9993</v>
      </c>
      <c r="B4375" t="s">
        <v>15642</v>
      </c>
      <c r="C4375" t="s">
        <v>9994</v>
      </c>
      <c r="D4375" s="10" t="s">
        <v>8</v>
      </c>
      <c r="E4375">
        <v>1</v>
      </c>
      <c r="F4375" s="3">
        <v>0</v>
      </c>
    </row>
    <row r="4376" spans="1:6">
      <c r="A4376" s="3" t="s">
        <v>9995</v>
      </c>
      <c r="B4376" t="s">
        <v>15643</v>
      </c>
      <c r="C4376" t="s">
        <v>9</v>
      </c>
      <c r="D4376" s="10" t="s">
        <v>10</v>
      </c>
      <c r="E4376">
        <v>1</v>
      </c>
      <c r="F4376" s="3">
        <v>0</v>
      </c>
    </row>
    <row r="4377" spans="1:6">
      <c r="A4377" s="3" t="s">
        <v>9996</v>
      </c>
      <c r="B4377" t="s">
        <v>15644</v>
      </c>
      <c r="C4377" t="s">
        <v>9997</v>
      </c>
      <c r="D4377" s="10" t="s">
        <v>9998</v>
      </c>
      <c r="E4377">
        <v>1</v>
      </c>
      <c r="F4377" s="3">
        <v>0</v>
      </c>
    </row>
    <row r="4378" spans="1:6">
      <c r="A4378" s="3" t="s">
        <v>9999</v>
      </c>
      <c r="B4378" t="s">
        <v>15645</v>
      </c>
      <c r="C4378" t="s">
        <v>11</v>
      </c>
      <c r="D4378" s="10" t="s">
        <v>10000</v>
      </c>
      <c r="E4378">
        <v>1</v>
      </c>
      <c r="F4378" s="3">
        <v>0</v>
      </c>
    </row>
    <row r="4379" spans="1:6">
      <c r="A4379" s="3" t="s">
        <v>10001</v>
      </c>
      <c r="B4379" t="s">
        <v>15646</v>
      </c>
      <c r="C4379" t="s">
        <v>10002</v>
      </c>
      <c r="D4379" s="10" t="s">
        <v>10003</v>
      </c>
      <c r="E4379">
        <v>1</v>
      </c>
      <c r="F4379" s="3">
        <v>0</v>
      </c>
    </row>
    <row r="4380" spans="1:6">
      <c r="A4380" s="3" t="s">
        <v>10004</v>
      </c>
      <c r="B4380" t="s">
        <v>15647</v>
      </c>
      <c r="C4380" t="s">
        <v>12</v>
      </c>
      <c r="D4380" s="10" t="s">
        <v>10005</v>
      </c>
      <c r="E4380">
        <v>1</v>
      </c>
      <c r="F4380" s="3">
        <v>0</v>
      </c>
    </row>
    <row r="4381" spans="1:6">
      <c r="A4381" s="3" t="s">
        <v>10006</v>
      </c>
      <c r="B4381" t="s">
        <v>15648</v>
      </c>
      <c r="C4381" t="s">
        <v>10007</v>
      </c>
      <c r="D4381" s="10" t="s">
        <v>10008</v>
      </c>
      <c r="E4381">
        <v>1</v>
      </c>
      <c r="F4381" s="3">
        <v>0</v>
      </c>
    </row>
    <row r="4382" spans="1:6">
      <c r="A4382" s="3" t="s">
        <v>10009</v>
      </c>
      <c r="B4382" t="s">
        <v>15649</v>
      </c>
      <c r="C4382" t="s">
        <v>10010</v>
      </c>
      <c r="D4382" s="10" t="s">
        <v>16636</v>
      </c>
      <c r="E4382">
        <v>1</v>
      </c>
      <c r="F4382" s="3">
        <v>0</v>
      </c>
    </row>
    <row r="4383" spans="1:6">
      <c r="A4383" s="3" t="s">
        <v>10011</v>
      </c>
      <c r="B4383" t="s">
        <v>15650</v>
      </c>
      <c r="C4383" t="s">
        <v>13</v>
      </c>
      <c r="D4383" s="10" t="s">
        <v>10012</v>
      </c>
      <c r="E4383">
        <v>1</v>
      </c>
      <c r="F4383" s="3">
        <v>0</v>
      </c>
    </row>
    <row r="4384" spans="1:6">
      <c r="A4384" s="3" t="s">
        <v>10013</v>
      </c>
      <c r="B4384" t="s">
        <v>15651</v>
      </c>
      <c r="C4384" t="s">
        <v>10014</v>
      </c>
      <c r="D4384" s="10" t="s">
        <v>16637</v>
      </c>
      <c r="E4384">
        <v>1</v>
      </c>
      <c r="F4384" s="3">
        <v>0</v>
      </c>
    </row>
    <row r="4385" spans="1:6">
      <c r="A4385" s="3" t="s">
        <v>10015</v>
      </c>
      <c r="B4385" t="s">
        <v>15652</v>
      </c>
      <c r="C4385" t="s">
        <v>14</v>
      </c>
      <c r="D4385" s="10" t="s">
        <v>10016</v>
      </c>
      <c r="E4385">
        <v>1</v>
      </c>
      <c r="F4385" s="3">
        <v>0</v>
      </c>
    </row>
    <row r="4386" spans="1:6">
      <c r="A4386" s="3" t="s">
        <v>10017</v>
      </c>
      <c r="B4386" t="s">
        <v>15653</v>
      </c>
      <c r="C4386" t="s">
        <v>15</v>
      </c>
      <c r="D4386" s="10" t="s">
        <v>10018</v>
      </c>
      <c r="E4386">
        <v>1</v>
      </c>
      <c r="F4386" s="3">
        <v>0</v>
      </c>
    </row>
    <row r="4387" spans="1:6">
      <c r="A4387" s="3" t="s">
        <v>10019</v>
      </c>
      <c r="B4387" t="s">
        <v>15654</v>
      </c>
      <c r="C4387" t="s">
        <v>10020</v>
      </c>
      <c r="D4387" s="10" t="s">
        <v>10021</v>
      </c>
      <c r="E4387">
        <v>1</v>
      </c>
      <c r="F4387" s="3">
        <v>0</v>
      </c>
    </row>
    <row r="4388" spans="1:6">
      <c r="A4388" s="3" t="s">
        <v>10022</v>
      </c>
      <c r="B4388" t="s">
        <v>15655</v>
      </c>
      <c r="C4388" t="s">
        <v>10023</v>
      </c>
      <c r="D4388" s="10" t="s">
        <v>10024</v>
      </c>
      <c r="E4388">
        <v>1</v>
      </c>
      <c r="F4388" s="3">
        <v>0</v>
      </c>
    </row>
    <row r="4389" spans="1:6">
      <c r="A4389" s="3" t="s">
        <v>10025</v>
      </c>
      <c r="B4389" t="s">
        <v>15656</v>
      </c>
      <c r="C4389" t="s">
        <v>10026</v>
      </c>
      <c r="D4389" s="10" t="s">
        <v>10027</v>
      </c>
      <c r="E4389">
        <v>1</v>
      </c>
      <c r="F4389" s="3">
        <v>0</v>
      </c>
    </row>
    <row r="4390" spans="1:6">
      <c r="A4390" s="3" t="s">
        <v>10028</v>
      </c>
      <c r="B4390" t="s">
        <v>15657</v>
      </c>
      <c r="C4390" t="s">
        <v>10029</v>
      </c>
      <c r="D4390" s="10" t="s">
        <v>10030</v>
      </c>
      <c r="E4390">
        <v>1</v>
      </c>
      <c r="F4390" s="3">
        <v>0</v>
      </c>
    </row>
    <row r="4391" spans="1:6">
      <c r="A4391" s="3" t="s">
        <v>10031</v>
      </c>
      <c r="B4391" t="s">
        <v>15658</v>
      </c>
      <c r="C4391" t="s">
        <v>10032</v>
      </c>
      <c r="D4391" s="10" t="s">
        <v>10033</v>
      </c>
      <c r="E4391">
        <v>1</v>
      </c>
      <c r="F4391" s="3">
        <v>0</v>
      </c>
    </row>
    <row r="4392" spans="1:6">
      <c r="A4392" s="3" t="s">
        <v>10034</v>
      </c>
      <c r="B4392" t="s">
        <v>15659</v>
      </c>
      <c r="C4392" t="s">
        <v>10035</v>
      </c>
      <c r="D4392" s="10" t="s">
        <v>10036</v>
      </c>
      <c r="E4392">
        <v>1</v>
      </c>
      <c r="F4392" s="3">
        <v>0</v>
      </c>
    </row>
    <row r="4393" spans="1:6">
      <c r="A4393" s="3" t="s">
        <v>10037</v>
      </c>
      <c r="B4393" t="s">
        <v>15660</v>
      </c>
      <c r="C4393" t="s">
        <v>10038</v>
      </c>
      <c r="D4393" s="10" t="s">
        <v>10039</v>
      </c>
      <c r="E4393">
        <v>1</v>
      </c>
      <c r="F4393" s="3">
        <v>0</v>
      </c>
    </row>
    <row r="4394" spans="1:6">
      <c r="A4394" s="3" t="s">
        <v>10040</v>
      </c>
      <c r="B4394" t="s">
        <v>15661</v>
      </c>
      <c r="C4394" t="s">
        <v>10041</v>
      </c>
      <c r="D4394" s="10" t="s">
        <v>10042</v>
      </c>
      <c r="E4394">
        <v>1</v>
      </c>
      <c r="F4394" s="3">
        <v>0</v>
      </c>
    </row>
    <row r="4395" spans="1:6">
      <c r="A4395" s="3" t="s">
        <v>10043</v>
      </c>
      <c r="B4395" t="s">
        <v>15662</v>
      </c>
      <c r="C4395" t="s">
        <v>10044</v>
      </c>
      <c r="D4395" s="10" t="s">
        <v>10045</v>
      </c>
      <c r="E4395">
        <v>1</v>
      </c>
      <c r="F4395" s="3">
        <v>0</v>
      </c>
    </row>
    <row r="4396" spans="1:6">
      <c r="A4396" s="3" t="s">
        <v>10046</v>
      </c>
      <c r="B4396" t="s">
        <v>15663</v>
      </c>
      <c r="C4396" t="s">
        <v>10047</v>
      </c>
      <c r="D4396" s="10" t="s">
        <v>10048</v>
      </c>
      <c r="E4396">
        <v>1</v>
      </c>
      <c r="F4396" s="3">
        <v>0</v>
      </c>
    </row>
    <row r="4397" spans="1:6">
      <c r="A4397" s="3" t="s">
        <v>10049</v>
      </c>
      <c r="B4397" t="s">
        <v>15664</v>
      </c>
      <c r="C4397" t="s">
        <v>10050</v>
      </c>
      <c r="D4397" s="10" t="s">
        <v>10051</v>
      </c>
      <c r="E4397">
        <v>1</v>
      </c>
      <c r="F4397" s="3">
        <v>0</v>
      </c>
    </row>
    <row r="4398" spans="1:6">
      <c r="A4398" s="3" t="s">
        <v>10052</v>
      </c>
      <c r="B4398" t="s">
        <v>15665</v>
      </c>
      <c r="C4398" t="s">
        <v>10053</v>
      </c>
      <c r="D4398" s="10" t="s">
        <v>10054</v>
      </c>
      <c r="E4398">
        <v>1</v>
      </c>
      <c r="F4398" s="3">
        <v>0</v>
      </c>
    </row>
    <row r="4399" spans="1:6">
      <c r="A4399" s="3" t="s">
        <v>10055</v>
      </c>
      <c r="B4399" t="s">
        <v>15666</v>
      </c>
      <c r="C4399" t="s">
        <v>10056</v>
      </c>
      <c r="D4399" s="10" t="s">
        <v>10057</v>
      </c>
      <c r="E4399">
        <v>1</v>
      </c>
      <c r="F4399" s="3">
        <v>0</v>
      </c>
    </row>
    <row r="4400" spans="1:6">
      <c r="A4400" s="3" t="s">
        <v>10058</v>
      </c>
      <c r="B4400" t="s">
        <v>15667</v>
      </c>
      <c r="C4400" t="s">
        <v>10059</v>
      </c>
      <c r="D4400" s="10" t="s">
        <v>10060</v>
      </c>
      <c r="E4400">
        <v>1</v>
      </c>
      <c r="F4400" s="3">
        <v>0</v>
      </c>
    </row>
    <row r="4401" spans="1:6">
      <c r="A4401" s="3" t="s">
        <v>10061</v>
      </c>
      <c r="B4401" t="s">
        <v>15668</v>
      </c>
      <c r="C4401" t="s">
        <v>10062</v>
      </c>
      <c r="D4401" s="10" t="s">
        <v>10063</v>
      </c>
      <c r="E4401">
        <v>1</v>
      </c>
      <c r="F4401" s="3">
        <v>0</v>
      </c>
    </row>
    <row r="4402" spans="1:6">
      <c r="A4402" s="3" t="s">
        <v>10064</v>
      </c>
      <c r="B4402" t="s">
        <v>15669</v>
      </c>
      <c r="C4402" t="s">
        <v>10065</v>
      </c>
      <c r="D4402" s="10" t="s">
        <v>10066</v>
      </c>
      <c r="E4402">
        <v>1</v>
      </c>
      <c r="F4402" s="3">
        <v>0</v>
      </c>
    </row>
    <row r="4403" spans="1:6">
      <c r="A4403" s="3" t="s">
        <v>10067</v>
      </c>
      <c r="B4403" t="s">
        <v>15670</v>
      </c>
      <c r="C4403" t="s">
        <v>10068</v>
      </c>
      <c r="D4403" s="10" t="s">
        <v>10069</v>
      </c>
      <c r="E4403">
        <v>1</v>
      </c>
      <c r="F4403" s="3">
        <v>0</v>
      </c>
    </row>
    <row r="4404" spans="1:6">
      <c r="A4404" s="3" t="s">
        <v>10070</v>
      </c>
      <c r="B4404" t="s">
        <v>15671</v>
      </c>
      <c r="C4404" t="s">
        <v>10071</v>
      </c>
      <c r="D4404" s="10" t="s">
        <v>10072</v>
      </c>
      <c r="E4404">
        <v>1</v>
      </c>
      <c r="F4404" s="3">
        <v>0</v>
      </c>
    </row>
    <row r="4405" spans="1:6">
      <c r="A4405" s="3" t="s">
        <v>10073</v>
      </c>
      <c r="B4405" t="s">
        <v>15672</v>
      </c>
      <c r="C4405" t="s">
        <v>10074</v>
      </c>
      <c r="D4405" s="10" t="s">
        <v>10075</v>
      </c>
      <c r="E4405">
        <v>1</v>
      </c>
      <c r="F4405" s="3">
        <v>0</v>
      </c>
    </row>
    <row r="4406" spans="1:6">
      <c r="A4406" s="3" t="s">
        <v>10076</v>
      </c>
      <c r="B4406" t="s">
        <v>15673</v>
      </c>
      <c r="C4406" t="s">
        <v>10077</v>
      </c>
      <c r="D4406" s="10" t="s">
        <v>10078</v>
      </c>
      <c r="E4406">
        <v>1</v>
      </c>
      <c r="F4406" s="3">
        <v>0</v>
      </c>
    </row>
    <row r="4407" spans="1:6">
      <c r="A4407" s="3" t="s">
        <v>10079</v>
      </c>
      <c r="B4407" t="s">
        <v>15674</v>
      </c>
      <c r="C4407" t="s">
        <v>10080</v>
      </c>
      <c r="D4407" s="10" t="s">
        <v>10081</v>
      </c>
      <c r="E4407">
        <v>1</v>
      </c>
      <c r="F4407" s="3">
        <v>0</v>
      </c>
    </row>
    <row r="4408" spans="1:6">
      <c r="A4408" s="3" t="s">
        <v>10082</v>
      </c>
      <c r="B4408" t="s">
        <v>15675</v>
      </c>
      <c r="C4408" t="s">
        <v>10083</v>
      </c>
      <c r="D4408" s="10" t="s">
        <v>10084</v>
      </c>
      <c r="E4408">
        <v>1</v>
      </c>
      <c r="F4408" s="3">
        <v>0</v>
      </c>
    </row>
    <row r="4409" spans="1:6">
      <c r="A4409" s="3" t="s">
        <v>10085</v>
      </c>
      <c r="B4409" t="s">
        <v>15676</v>
      </c>
      <c r="C4409" t="s">
        <v>10086</v>
      </c>
      <c r="D4409" s="10" t="s">
        <v>10087</v>
      </c>
      <c r="E4409">
        <v>1</v>
      </c>
      <c r="F4409" s="3">
        <v>0</v>
      </c>
    </row>
    <row r="4410" spans="1:6">
      <c r="A4410" s="3" t="s">
        <v>10088</v>
      </c>
      <c r="B4410" t="s">
        <v>15677</v>
      </c>
      <c r="C4410" t="s">
        <v>10089</v>
      </c>
      <c r="D4410" s="10" t="s">
        <v>10090</v>
      </c>
      <c r="E4410">
        <v>1</v>
      </c>
      <c r="F4410" s="3">
        <v>0</v>
      </c>
    </row>
    <row r="4411" spans="1:6">
      <c r="A4411" s="3" t="s">
        <v>10091</v>
      </c>
      <c r="B4411" t="s">
        <v>15678</v>
      </c>
      <c r="C4411" t="s">
        <v>10092</v>
      </c>
      <c r="D4411" s="10" t="s">
        <v>10093</v>
      </c>
      <c r="E4411">
        <v>1</v>
      </c>
      <c r="F4411" s="3">
        <v>0</v>
      </c>
    </row>
    <row r="4412" spans="1:6">
      <c r="A4412" s="3" t="s">
        <v>10094</v>
      </c>
      <c r="B4412" t="s">
        <v>15679</v>
      </c>
      <c r="C4412" t="s">
        <v>10095</v>
      </c>
      <c r="D4412" s="10" t="s">
        <v>10096</v>
      </c>
      <c r="E4412">
        <v>1</v>
      </c>
      <c r="F4412" s="3">
        <v>0</v>
      </c>
    </row>
    <row r="4413" spans="1:6">
      <c r="A4413" s="3" t="s">
        <v>10097</v>
      </c>
      <c r="B4413" t="s">
        <v>15680</v>
      </c>
      <c r="C4413" t="s">
        <v>10098</v>
      </c>
      <c r="D4413" s="10" t="s">
        <v>10099</v>
      </c>
      <c r="E4413">
        <v>1</v>
      </c>
      <c r="F4413" s="3">
        <v>0</v>
      </c>
    </row>
    <row r="4414" spans="1:6">
      <c r="A4414" s="3" t="s">
        <v>10100</v>
      </c>
      <c r="B4414" t="s">
        <v>15681</v>
      </c>
      <c r="C4414" t="s">
        <v>10101</v>
      </c>
      <c r="D4414" s="10" t="s">
        <v>10102</v>
      </c>
      <c r="E4414">
        <v>1</v>
      </c>
      <c r="F4414" s="3">
        <v>0</v>
      </c>
    </row>
    <row r="4415" spans="1:6">
      <c r="A4415" s="3" t="s">
        <v>10103</v>
      </c>
      <c r="B4415" t="s">
        <v>15682</v>
      </c>
      <c r="C4415" t="s">
        <v>10104</v>
      </c>
      <c r="D4415" s="10" t="s">
        <v>10105</v>
      </c>
      <c r="E4415">
        <v>1</v>
      </c>
      <c r="F4415" s="3">
        <v>0</v>
      </c>
    </row>
    <row r="4416" spans="1:6">
      <c r="A4416" s="3" t="s">
        <v>10106</v>
      </c>
      <c r="B4416" t="s">
        <v>15683</v>
      </c>
      <c r="C4416" t="s">
        <v>10107</v>
      </c>
      <c r="D4416" s="10" t="s">
        <v>16</v>
      </c>
      <c r="E4416">
        <v>1</v>
      </c>
      <c r="F4416" s="3">
        <v>0</v>
      </c>
    </row>
    <row r="4417" spans="1:6">
      <c r="A4417" s="3" t="s">
        <v>10108</v>
      </c>
      <c r="B4417" t="s">
        <v>15684</v>
      </c>
      <c r="C4417" t="s">
        <v>10109</v>
      </c>
      <c r="D4417" s="10" t="s">
        <v>10110</v>
      </c>
      <c r="E4417">
        <v>1</v>
      </c>
      <c r="F4417" s="3">
        <v>0</v>
      </c>
    </row>
    <row r="4418" spans="1:6">
      <c r="A4418" s="3" t="s">
        <v>10111</v>
      </c>
      <c r="B4418" t="s">
        <v>15685</v>
      </c>
      <c r="C4418" s="8">
        <v>42946</v>
      </c>
      <c r="D4418" s="10" t="s">
        <v>16638</v>
      </c>
      <c r="E4418">
        <v>1</v>
      </c>
      <c r="F4418" s="3">
        <v>0</v>
      </c>
    </row>
    <row r="4419" spans="1:6">
      <c r="A4419" s="3" t="s">
        <v>10112</v>
      </c>
      <c r="B4419" t="s">
        <v>15686</v>
      </c>
      <c r="C4419" s="8">
        <v>42884</v>
      </c>
      <c r="D4419" s="10" t="s">
        <v>10113</v>
      </c>
      <c r="E4419">
        <v>1</v>
      </c>
      <c r="F4419" s="3">
        <v>0</v>
      </c>
    </row>
    <row r="4420" spans="1:6">
      <c r="A4420" s="3" t="s">
        <v>10114</v>
      </c>
      <c r="B4420" t="s">
        <v>15687</v>
      </c>
      <c r="C4420" s="8">
        <v>42823</v>
      </c>
      <c r="D4420" s="10" t="s">
        <v>10113</v>
      </c>
      <c r="E4420">
        <v>1</v>
      </c>
      <c r="F4420" s="3">
        <v>0</v>
      </c>
    </row>
    <row r="4421" spans="1:6">
      <c r="A4421" s="3" t="s">
        <v>10115</v>
      </c>
      <c r="B4421" t="s">
        <v>15688</v>
      </c>
      <c r="C4421" s="8">
        <v>42975</v>
      </c>
      <c r="D4421" s="10" t="s">
        <v>10116</v>
      </c>
      <c r="E4421">
        <v>1</v>
      </c>
      <c r="F4421" s="3">
        <v>0</v>
      </c>
    </row>
    <row r="4422" spans="1:6">
      <c r="A4422" s="3" t="s">
        <v>10117</v>
      </c>
      <c r="B4422" t="s">
        <v>15689</v>
      </c>
      <c r="C4422" s="8">
        <v>42763</v>
      </c>
      <c r="D4422" s="10" t="s">
        <v>10118</v>
      </c>
      <c r="E4422">
        <v>1</v>
      </c>
      <c r="F4422" s="3">
        <v>0</v>
      </c>
    </row>
    <row r="4423" spans="1:6">
      <c r="A4423" s="3" t="s">
        <v>10119</v>
      </c>
      <c r="B4423" t="s">
        <v>15690</v>
      </c>
      <c r="C4423" s="8">
        <v>42850</v>
      </c>
      <c r="D4423" s="10" t="s">
        <v>10120</v>
      </c>
      <c r="E4423">
        <v>1</v>
      </c>
      <c r="F4423" s="3">
        <v>0</v>
      </c>
    </row>
    <row r="4424" spans="1:6">
      <c r="A4424" s="3" t="s">
        <v>10121</v>
      </c>
      <c r="B4424" t="s">
        <v>15691</v>
      </c>
      <c r="C4424" s="8">
        <v>43002</v>
      </c>
      <c r="D4424" s="10" t="s">
        <v>10122</v>
      </c>
      <c r="E4424">
        <v>1</v>
      </c>
      <c r="F4424" s="3">
        <v>0</v>
      </c>
    </row>
    <row r="4425" spans="1:6">
      <c r="A4425" s="3" t="s">
        <v>10123</v>
      </c>
      <c r="B4425" t="s">
        <v>15692</v>
      </c>
      <c r="C4425" s="8">
        <v>42847</v>
      </c>
      <c r="D4425" s="10" t="s">
        <v>10124</v>
      </c>
      <c r="E4425">
        <v>1</v>
      </c>
      <c r="F4425" s="3">
        <v>0</v>
      </c>
    </row>
    <row r="4426" spans="1:6">
      <c r="A4426" s="3" t="s">
        <v>10125</v>
      </c>
      <c r="B4426" t="s">
        <v>15693</v>
      </c>
      <c r="C4426" s="8">
        <v>42753</v>
      </c>
      <c r="D4426" s="10" t="s">
        <v>10126</v>
      </c>
      <c r="E4426">
        <v>1</v>
      </c>
      <c r="F4426" s="3">
        <v>0</v>
      </c>
    </row>
    <row r="4427" spans="1:6">
      <c r="A4427" s="3" t="s">
        <v>10127</v>
      </c>
      <c r="B4427" t="s">
        <v>15694</v>
      </c>
      <c r="C4427" s="8">
        <v>42837</v>
      </c>
      <c r="D4427" s="10" t="s">
        <v>10128</v>
      </c>
      <c r="E4427">
        <v>1</v>
      </c>
      <c r="F4427" s="3">
        <v>0</v>
      </c>
    </row>
    <row r="4428" spans="1:6">
      <c r="A4428" s="3" t="s">
        <v>10129</v>
      </c>
      <c r="B4428" t="s">
        <v>15695</v>
      </c>
      <c r="C4428" s="8">
        <v>42747</v>
      </c>
      <c r="D4428" s="10" t="s">
        <v>16639</v>
      </c>
      <c r="E4428">
        <v>1</v>
      </c>
      <c r="F4428" s="3">
        <v>0</v>
      </c>
    </row>
    <row r="4429" spans="1:6">
      <c r="A4429" s="3" t="s">
        <v>10130</v>
      </c>
      <c r="B4429" t="s">
        <v>15696</v>
      </c>
      <c r="C4429" s="8">
        <v>42833</v>
      </c>
      <c r="D4429" s="10" t="s">
        <v>10131</v>
      </c>
      <c r="E4429">
        <v>1</v>
      </c>
      <c r="F4429" s="3">
        <v>0</v>
      </c>
    </row>
    <row r="4430" spans="1:6">
      <c r="A4430" s="3" t="s">
        <v>10132</v>
      </c>
      <c r="B4430" t="s">
        <v>15697</v>
      </c>
      <c r="C4430" s="8">
        <v>42799</v>
      </c>
      <c r="D4430" s="10" t="s">
        <v>10133</v>
      </c>
      <c r="E4430">
        <v>1</v>
      </c>
      <c r="F4430" s="3">
        <v>0</v>
      </c>
    </row>
    <row r="4431" spans="1:6">
      <c r="A4431" s="3" t="s">
        <v>10134</v>
      </c>
      <c r="B4431" t="s">
        <v>15698</v>
      </c>
      <c r="C4431" s="8">
        <v>42859</v>
      </c>
      <c r="D4431" s="10" t="s">
        <v>10135</v>
      </c>
      <c r="E4431">
        <v>1</v>
      </c>
      <c r="F4431" s="3">
        <v>0</v>
      </c>
    </row>
    <row r="4432" spans="1:6">
      <c r="A4432" s="3" t="s">
        <v>10136</v>
      </c>
      <c r="B4432" t="s">
        <v>15699</v>
      </c>
      <c r="C4432" s="8">
        <v>42770</v>
      </c>
      <c r="D4432" s="10" t="s">
        <v>16640</v>
      </c>
      <c r="E4432">
        <v>1</v>
      </c>
      <c r="F4432" s="3">
        <v>0</v>
      </c>
    </row>
    <row r="4433" spans="1:6">
      <c r="A4433" s="3" t="s">
        <v>10137</v>
      </c>
      <c r="B4433" t="s">
        <v>15700</v>
      </c>
      <c r="C4433" t="s">
        <v>10138</v>
      </c>
      <c r="D4433" s="10" t="s">
        <v>10139</v>
      </c>
      <c r="E4433">
        <v>1</v>
      </c>
      <c r="F4433" s="3">
        <v>0</v>
      </c>
    </row>
    <row r="4434" spans="1:6">
      <c r="A4434" s="3" t="s">
        <v>10140</v>
      </c>
      <c r="B4434" t="s">
        <v>15701</v>
      </c>
      <c r="C4434" t="s">
        <v>10141</v>
      </c>
      <c r="D4434" s="10" t="s">
        <v>10142</v>
      </c>
      <c r="E4434">
        <v>1</v>
      </c>
      <c r="F4434" s="3">
        <v>0</v>
      </c>
    </row>
    <row r="4435" spans="1:6">
      <c r="A4435" s="3" t="s">
        <v>10143</v>
      </c>
      <c r="B4435" t="s">
        <v>15702</v>
      </c>
      <c r="C4435" t="s">
        <v>10144</v>
      </c>
      <c r="D4435" s="10" t="s">
        <v>10145</v>
      </c>
      <c r="E4435">
        <v>1</v>
      </c>
      <c r="F4435" s="3">
        <v>0</v>
      </c>
    </row>
    <row r="4436" spans="1:6">
      <c r="A4436" s="3" t="s">
        <v>10146</v>
      </c>
      <c r="B4436" t="s">
        <v>15703</v>
      </c>
      <c r="C4436" t="s">
        <v>10147</v>
      </c>
      <c r="D4436" s="10" t="s">
        <v>10148</v>
      </c>
      <c r="E4436">
        <v>1</v>
      </c>
      <c r="F4436" s="3">
        <v>0</v>
      </c>
    </row>
    <row r="4437" spans="1:6">
      <c r="A4437" s="3" t="s">
        <v>10149</v>
      </c>
      <c r="B4437" t="s">
        <v>15704</v>
      </c>
      <c r="C4437" t="s">
        <v>10150</v>
      </c>
      <c r="D4437" s="10" t="s">
        <v>10151</v>
      </c>
      <c r="E4437">
        <v>1</v>
      </c>
      <c r="F4437" s="3">
        <v>0</v>
      </c>
    </row>
    <row r="4438" spans="1:6">
      <c r="A4438" s="3" t="s">
        <v>10152</v>
      </c>
      <c r="B4438" t="s">
        <v>15705</v>
      </c>
      <c r="C4438" t="s">
        <v>10153</v>
      </c>
      <c r="D4438" s="10" t="s">
        <v>10154</v>
      </c>
      <c r="E4438">
        <v>1</v>
      </c>
      <c r="F4438" s="3">
        <v>0</v>
      </c>
    </row>
    <row r="4439" spans="1:6">
      <c r="A4439" s="3" t="s">
        <v>10155</v>
      </c>
      <c r="B4439" t="s">
        <v>15706</v>
      </c>
      <c r="C4439" t="s">
        <v>10156</v>
      </c>
      <c r="D4439" s="10" t="s">
        <v>10157</v>
      </c>
      <c r="E4439">
        <v>1</v>
      </c>
      <c r="F4439" s="3">
        <v>0</v>
      </c>
    </row>
    <row r="4440" spans="1:6">
      <c r="A4440" s="3" t="s">
        <v>10158</v>
      </c>
      <c r="B4440" t="s">
        <v>15707</v>
      </c>
      <c r="C4440" t="s">
        <v>10159</v>
      </c>
      <c r="D4440" s="10" t="s">
        <v>10160</v>
      </c>
      <c r="E4440">
        <v>1</v>
      </c>
      <c r="F4440" s="3">
        <v>0</v>
      </c>
    </row>
    <row r="4441" spans="1:6">
      <c r="A4441" s="3" t="s">
        <v>10161</v>
      </c>
      <c r="B4441" t="s">
        <v>15708</v>
      </c>
      <c r="C4441" t="s">
        <v>10162</v>
      </c>
      <c r="D4441" s="10" t="s">
        <v>16641</v>
      </c>
      <c r="E4441">
        <v>1</v>
      </c>
      <c r="F4441" s="3">
        <v>0</v>
      </c>
    </row>
    <row r="4442" spans="1:6">
      <c r="A4442" s="3" t="s">
        <v>10163</v>
      </c>
      <c r="B4442" t="s">
        <v>15709</v>
      </c>
      <c r="C4442" t="s">
        <v>144</v>
      </c>
      <c r="D4442" s="10" t="s">
        <v>10164</v>
      </c>
      <c r="E4442">
        <v>1</v>
      </c>
      <c r="F4442" s="3">
        <v>0</v>
      </c>
    </row>
    <row r="4443" spans="1:6">
      <c r="A4443" s="3" t="s">
        <v>10165</v>
      </c>
      <c r="B4443" t="s">
        <v>15710</v>
      </c>
      <c r="C4443" t="s">
        <v>147</v>
      </c>
      <c r="D4443" s="10" t="s">
        <v>10166</v>
      </c>
      <c r="E4443">
        <v>1</v>
      </c>
      <c r="F4443" s="3">
        <v>0</v>
      </c>
    </row>
    <row r="4444" spans="1:6">
      <c r="A4444" s="3" t="s">
        <v>10167</v>
      </c>
      <c r="B4444" t="s">
        <v>15711</v>
      </c>
      <c r="C4444" t="s">
        <v>170</v>
      </c>
      <c r="D4444" s="10" t="s">
        <v>10168</v>
      </c>
      <c r="E4444">
        <v>1</v>
      </c>
      <c r="F4444" s="3">
        <v>0</v>
      </c>
    </row>
    <row r="4445" spans="1:6">
      <c r="A4445" s="3" t="s">
        <v>10169</v>
      </c>
      <c r="B4445" t="s">
        <v>15712</v>
      </c>
      <c r="C4445" t="s">
        <v>173</v>
      </c>
      <c r="D4445" s="10" t="s">
        <v>10170</v>
      </c>
      <c r="E4445">
        <v>1</v>
      </c>
      <c r="F4445" s="3">
        <v>0</v>
      </c>
    </row>
    <row r="4446" spans="1:6">
      <c r="A4446" s="3" t="s">
        <v>10171</v>
      </c>
      <c r="B4446" t="s">
        <v>15713</v>
      </c>
      <c r="C4446" t="s">
        <v>10172</v>
      </c>
      <c r="D4446" s="10" t="s">
        <v>10173</v>
      </c>
      <c r="E4446">
        <v>1</v>
      </c>
      <c r="F4446" s="3">
        <v>0</v>
      </c>
    </row>
    <row r="4447" spans="1:6">
      <c r="A4447" s="3" t="s">
        <v>10174</v>
      </c>
      <c r="B4447" t="s">
        <v>15714</v>
      </c>
      <c r="C4447" t="s">
        <v>189</v>
      </c>
      <c r="D4447" s="10" t="s">
        <v>10175</v>
      </c>
      <c r="E4447">
        <v>1</v>
      </c>
      <c r="F4447" s="3">
        <v>0</v>
      </c>
    </row>
    <row r="4448" spans="1:6">
      <c r="A4448" s="3" t="s">
        <v>10176</v>
      </c>
      <c r="B4448" t="s">
        <v>15715</v>
      </c>
      <c r="C4448" t="s">
        <v>204</v>
      </c>
      <c r="D4448" s="10" t="s">
        <v>16642</v>
      </c>
      <c r="E4448">
        <v>1</v>
      </c>
      <c r="F4448" s="3">
        <v>0</v>
      </c>
    </row>
    <row r="4449" spans="1:6">
      <c r="A4449" s="3" t="s">
        <v>10177</v>
      </c>
      <c r="B4449" t="s">
        <v>15716</v>
      </c>
      <c r="C4449" t="s">
        <v>209</v>
      </c>
      <c r="D4449" s="10" t="s">
        <v>10178</v>
      </c>
      <c r="E4449">
        <v>1</v>
      </c>
      <c r="F4449" s="3">
        <v>0</v>
      </c>
    </row>
    <row r="4450" spans="1:6">
      <c r="A4450" s="3" t="s">
        <v>10179</v>
      </c>
      <c r="B4450" t="s">
        <v>15717</v>
      </c>
      <c r="C4450" t="s">
        <v>214</v>
      </c>
      <c r="D4450" s="10" t="s">
        <v>16643</v>
      </c>
      <c r="E4450">
        <v>1</v>
      </c>
      <c r="F4450" s="3">
        <v>0</v>
      </c>
    </row>
    <row r="4451" spans="1:6">
      <c r="A4451" s="3" t="s">
        <v>10180</v>
      </c>
      <c r="B4451" t="s">
        <v>15718</v>
      </c>
      <c r="C4451" t="s">
        <v>10181</v>
      </c>
      <c r="D4451" s="10" t="s">
        <v>10182</v>
      </c>
      <c r="E4451">
        <v>1</v>
      </c>
      <c r="F4451" s="3">
        <v>0</v>
      </c>
    </row>
    <row r="4452" spans="1:6">
      <c r="A4452" s="3" t="s">
        <v>10183</v>
      </c>
      <c r="B4452" t="s">
        <v>15719</v>
      </c>
      <c r="C4452" t="s">
        <v>233</v>
      </c>
      <c r="D4452" s="10" t="s">
        <v>16644</v>
      </c>
      <c r="E4452">
        <v>1</v>
      </c>
      <c r="F4452" s="3">
        <v>0</v>
      </c>
    </row>
    <row r="4453" spans="1:6">
      <c r="A4453" s="3" t="s">
        <v>10184</v>
      </c>
      <c r="B4453" t="s">
        <v>15720</v>
      </c>
      <c r="C4453" t="s">
        <v>10185</v>
      </c>
      <c r="D4453" s="10" t="s">
        <v>10186</v>
      </c>
      <c r="E4453">
        <v>1</v>
      </c>
      <c r="F4453" s="3">
        <v>0</v>
      </c>
    </row>
    <row r="4454" spans="1:6">
      <c r="A4454" s="3" t="s">
        <v>10187</v>
      </c>
      <c r="B4454" t="s">
        <v>15721</v>
      </c>
      <c r="C4454" t="s">
        <v>259</v>
      </c>
      <c r="D4454" s="10" t="s">
        <v>10188</v>
      </c>
      <c r="E4454">
        <v>1</v>
      </c>
      <c r="F4454" s="3">
        <v>0</v>
      </c>
    </row>
    <row r="4455" spans="1:6">
      <c r="A4455" s="3" t="s">
        <v>10189</v>
      </c>
      <c r="B4455" t="s">
        <v>15722</v>
      </c>
      <c r="C4455" t="s">
        <v>266</v>
      </c>
      <c r="D4455" s="10" t="s">
        <v>10190</v>
      </c>
      <c r="E4455">
        <v>1</v>
      </c>
      <c r="F4455" s="3">
        <v>0</v>
      </c>
    </row>
    <row r="4456" spans="1:6">
      <c r="A4456" s="3" t="s">
        <v>10191</v>
      </c>
      <c r="B4456" t="s">
        <v>15723</v>
      </c>
      <c r="C4456" t="s">
        <v>270</v>
      </c>
      <c r="D4456" s="10" t="s">
        <v>10192</v>
      </c>
      <c r="E4456">
        <v>1</v>
      </c>
      <c r="F4456" s="3">
        <v>0</v>
      </c>
    </row>
    <row r="4457" spans="1:6">
      <c r="A4457" s="3" t="s">
        <v>10193</v>
      </c>
      <c r="B4457" t="s">
        <v>15724</v>
      </c>
      <c r="C4457" t="s">
        <v>10194</v>
      </c>
      <c r="D4457" s="10" t="s">
        <v>10195</v>
      </c>
      <c r="E4457">
        <v>1</v>
      </c>
      <c r="F4457" s="3">
        <v>0</v>
      </c>
    </row>
    <row r="4458" spans="1:6">
      <c r="A4458" s="3" t="s">
        <v>10196</v>
      </c>
      <c r="B4458" t="s">
        <v>15725</v>
      </c>
      <c r="C4458" t="s">
        <v>275</v>
      </c>
      <c r="D4458" s="10" t="s">
        <v>10197</v>
      </c>
      <c r="E4458">
        <v>1</v>
      </c>
      <c r="F4458" s="3">
        <v>0</v>
      </c>
    </row>
    <row r="4459" spans="1:6">
      <c r="A4459" s="3" t="s">
        <v>10198</v>
      </c>
      <c r="B4459" t="s">
        <v>15726</v>
      </c>
      <c r="C4459" t="s">
        <v>278</v>
      </c>
      <c r="D4459" s="10" t="s">
        <v>10199</v>
      </c>
      <c r="E4459">
        <v>1</v>
      </c>
      <c r="F4459" s="3">
        <v>0</v>
      </c>
    </row>
    <row r="4460" spans="1:6">
      <c r="A4460" s="3" t="s">
        <v>10200</v>
      </c>
      <c r="B4460" t="s">
        <v>15727</v>
      </c>
      <c r="C4460" t="s">
        <v>281</v>
      </c>
      <c r="D4460" s="10" t="s">
        <v>16645</v>
      </c>
      <c r="E4460">
        <v>1</v>
      </c>
      <c r="F4460" s="3">
        <v>0</v>
      </c>
    </row>
    <row r="4461" spans="1:6">
      <c r="A4461" s="3" t="s">
        <v>10201</v>
      </c>
      <c r="B4461" t="s">
        <v>15728</v>
      </c>
      <c r="C4461" t="s">
        <v>281</v>
      </c>
      <c r="D4461" s="10" t="s">
        <v>16645</v>
      </c>
      <c r="E4461">
        <v>1</v>
      </c>
      <c r="F4461" s="3">
        <v>0</v>
      </c>
    </row>
    <row r="4462" spans="1:6">
      <c r="A4462" s="3" t="s">
        <v>10202</v>
      </c>
      <c r="B4462" t="s">
        <v>15729</v>
      </c>
      <c r="C4462" t="s">
        <v>10203</v>
      </c>
      <c r="D4462" s="10" t="s">
        <v>10204</v>
      </c>
      <c r="E4462">
        <v>1</v>
      </c>
      <c r="F4462" s="3">
        <v>0</v>
      </c>
    </row>
    <row r="4463" spans="1:6">
      <c r="A4463" s="3" t="s">
        <v>10205</v>
      </c>
      <c r="B4463" t="s">
        <v>15730</v>
      </c>
      <c r="C4463" t="s">
        <v>10206</v>
      </c>
      <c r="D4463" s="10" t="s">
        <v>10207</v>
      </c>
      <c r="E4463">
        <v>1</v>
      </c>
      <c r="F4463" s="3">
        <v>0</v>
      </c>
    </row>
    <row r="4464" spans="1:6">
      <c r="A4464" s="3" t="s">
        <v>10208</v>
      </c>
      <c r="B4464" t="s">
        <v>15731</v>
      </c>
      <c r="C4464" t="s">
        <v>10209</v>
      </c>
      <c r="D4464" s="10" t="s">
        <v>17</v>
      </c>
      <c r="E4464">
        <v>1</v>
      </c>
      <c r="F4464" s="3">
        <v>0</v>
      </c>
    </row>
    <row r="4465" spans="1:6">
      <c r="A4465" s="3" t="s">
        <v>10210</v>
      </c>
      <c r="B4465" t="s">
        <v>15732</v>
      </c>
      <c r="C4465" t="s">
        <v>10211</v>
      </c>
      <c r="D4465" s="10" t="s">
        <v>10212</v>
      </c>
      <c r="E4465">
        <v>1</v>
      </c>
      <c r="F4465" s="3">
        <v>0</v>
      </c>
    </row>
    <row r="4466" spans="1:6">
      <c r="A4466" s="3" t="s">
        <v>10213</v>
      </c>
      <c r="B4466" t="s">
        <v>15733</v>
      </c>
      <c r="C4466" t="s">
        <v>10214</v>
      </c>
      <c r="D4466" s="10" t="s">
        <v>18</v>
      </c>
      <c r="E4466">
        <v>1</v>
      </c>
      <c r="F4466" s="3">
        <v>0</v>
      </c>
    </row>
    <row r="4467" spans="1:6">
      <c r="A4467" s="3" t="s">
        <v>10215</v>
      </c>
      <c r="B4467" t="s">
        <v>15734</v>
      </c>
      <c r="C4467" t="s">
        <v>10216</v>
      </c>
      <c r="D4467" s="10" t="s">
        <v>19</v>
      </c>
      <c r="E4467">
        <v>1</v>
      </c>
      <c r="F4467" s="3">
        <v>0</v>
      </c>
    </row>
    <row r="4468" spans="1:6">
      <c r="A4468" s="3" t="s">
        <v>10217</v>
      </c>
      <c r="B4468" t="s">
        <v>15735</v>
      </c>
      <c r="C4468" t="s">
        <v>10218</v>
      </c>
      <c r="D4468" s="10" t="s">
        <v>20</v>
      </c>
      <c r="E4468">
        <v>1</v>
      </c>
      <c r="F4468" s="3">
        <v>0</v>
      </c>
    </row>
    <row r="4469" spans="1:6">
      <c r="A4469" s="3" t="s">
        <v>10219</v>
      </c>
      <c r="B4469" t="s">
        <v>15736</v>
      </c>
      <c r="C4469" t="s">
        <v>10220</v>
      </c>
      <c r="D4469" s="10" t="s">
        <v>10221</v>
      </c>
      <c r="E4469">
        <v>1</v>
      </c>
      <c r="F4469" s="3">
        <v>0</v>
      </c>
    </row>
    <row r="4470" spans="1:6">
      <c r="A4470" s="3" t="s">
        <v>10222</v>
      </c>
      <c r="B4470" t="s">
        <v>15737</v>
      </c>
      <c r="C4470" t="s">
        <v>10223</v>
      </c>
      <c r="D4470" s="10" t="s">
        <v>10221</v>
      </c>
      <c r="E4470">
        <v>1</v>
      </c>
      <c r="F4470" s="3">
        <v>0</v>
      </c>
    </row>
    <row r="4471" spans="1:6">
      <c r="A4471" s="3" t="s">
        <v>10224</v>
      </c>
      <c r="B4471" t="s">
        <v>15738</v>
      </c>
      <c r="C4471" t="s">
        <v>10225</v>
      </c>
      <c r="D4471" s="10" t="s">
        <v>10226</v>
      </c>
      <c r="E4471">
        <v>1</v>
      </c>
      <c r="F4471" s="3">
        <v>0</v>
      </c>
    </row>
    <row r="4472" spans="1:6">
      <c r="A4472" s="3" t="s">
        <v>10227</v>
      </c>
      <c r="B4472" t="s">
        <v>15739</v>
      </c>
      <c r="C4472" t="s">
        <v>10228</v>
      </c>
      <c r="D4472" s="10" t="s">
        <v>10229</v>
      </c>
      <c r="E4472">
        <v>1</v>
      </c>
      <c r="F4472" s="3">
        <v>0</v>
      </c>
    </row>
    <row r="4473" spans="1:6">
      <c r="A4473" s="3" t="s">
        <v>10230</v>
      </c>
      <c r="B4473" t="s">
        <v>15740</v>
      </c>
      <c r="C4473" t="s">
        <v>10231</v>
      </c>
      <c r="D4473" s="10" t="s">
        <v>10232</v>
      </c>
      <c r="E4473">
        <v>1</v>
      </c>
      <c r="F4473" s="3">
        <v>0</v>
      </c>
    </row>
    <row r="4474" spans="1:6">
      <c r="A4474" s="3" t="s">
        <v>10233</v>
      </c>
      <c r="B4474" t="s">
        <v>15741</v>
      </c>
      <c r="C4474" t="s">
        <v>10234</v>
      </c>
      <c r="D4474" s="10" t="s">
        <v>21</v>
      </c>
      <c r="E4474">
        <v>1</v>
      </c>
      <c r="F4474" s="3">
        <v>0</v>
      </c>
    </row>
    <row r="4475" spans="1:6">
      <c r="A4475" s="3" t="s">
        <v>10235</v>
      </c>
      <c r="B4475" t="s">
        <v>15742</v>
      </c>
      <c r="C4475" t="s">
        <v>10236</v>
      </c>
      <c r="D4475" s="10" t="s">
        <v>16646</v>
      </c>
      <c r="E4475">
        <v>1</v>
      </c>
      <c r="F4475" s="3">
        <v>0</v>
      </c>
    </row>
    <row r="4476" spans="1:6">
      <c r="A4476" s="3" t="s">
        <v>10237</v>
      </c>
      <c r="B4476" t="s">
        <v>15743</v>
      </c>
      <c r="C4476" t="s">
        <v>10238</v>
      </c>
      <c r="D4476" s="10" t="s">
        <v>10239</v>
      </c>
      <c r="E4476">
        <v>1</v>
      </c>
      <c r="F4476" s="3">
        <v>0</v>
      </c>
    </row>
    <row r="4477" spans="1:6">
      <c r="A4477" s="3" t="s">
        <v>10240</v>
      </c>
      <c r="B4477" t="s">
        <v>15744</v>
      </c>
      <c r="C4477" t="s">
        <v>10241</v>
      </c>
      <c r="D4477" s="10" t="s">
        <v>10242</v>
      </c>
      <c r="E4477">
        <v>1</v>
      </c>
      <c r="F4477" s="3">
        <v>0</v>
      </c>
    </row>
    <row r="4478" spans="1:6">
      <c r="A4478" s="3" t="s">
        <v>10243</v>
      </c>
      <c r="B4478" t="s">
        <v>15745</v>
      </c>
      <c r="C4478" t="s">
        <v>10241</v>
      </c>
      <c r="D4478" s="10" t="s">
        <v>10242</v>
      </c>
      <c r="E4478">
        <v>1</v>
      </c>
      <c r="F4478" s="3">
        <v>0</v>
      </c>
    </row>
    <row r="4479" spans="1:6">
      <c r="A4479" s="3" t="s">
        <v>10244</v>
      </c>
      <c r="B4479" t="s">
        <v>15746</v>
      </c>
      <c r="C4479" t="s">
        <v>10245</v>
      </c>
      <c r="D4479" s="10" t="s">
        <v>10246</v>
      </c>
      <c r="E4479">
        <v>1</v>
      </c>
      <c r="F4479" s="3">
        <v>0</v>
      </c>
    </row>
    <row r="4480" spans="1:6">
      <c r="A4480" s="3" t="s">
        <v>10247</v>
      </c>
      <c r="B4480" t="s">
        <v>15747</v>
      </c>
      <c r="C4480" t="s">
        <v>10248</v>
      </c>
      <c r="D4480" s="10" t="s">
        <v>22</v>
      </c>
      <c r="E4480">
        <v>1</v>
      </c>
      <c r="F4480" s="3">
        <v>0</v>
      </c>
    </row>
    <row r="4481" spans="1:6">
      <c r="A4481" s="3" t="s">
        <v>10249</v>
      </c>
      <c r="B4481" t="s">
        <v>15748</v>
      </c>
      <c r="C4481" t="s">
        <v>10250</v>
      </c>
      <c r="D4481" s="10" t="s">
        <v>10251</v>
      </c>
      <c r="E4481">
        <v>1</v>
      </c>
      <c r="F4481" s="3">
        <v>0</v>
      </c>
    </row>
    <row r="4482" spans="1:6">
      <c r="A4482" s="3" t="s">
        <v>10252</v>
      </c>
      <c r="B4482" t="s">
        <v>15749</v>
      </c>
      <c r="C4482" t="s">
        <v>10253</v>
      </c>
      <c r="D4482" s="10" t="s">
        <v>23</v>
      </c>
      <c r="E4482">
        <v>1</v>
      </c>
      <c r="F4482" s="3">
        <v>0</v>
      </c>
    </row>
    <row r="4483" spans="1:6">
      <c r="A4483" s="3" t="s">
        <v>10254</v>
      </c>
      <c r="B4483" t="s">
        <v>15750</v>
      </c>
      <c r="C4483" t="s">
        <v>10253</v>
      </c>
      <c r="D4483" s="10" t="s">
        <v>23</v>
      </c>
      <c r="E4483">
        <v>1</v>
      </c>
      <c r="F4483" s="3">
        <v>0</v>
      </c>
    </row>
    <row r="4484" spans="1:6">
      <c r="A4484" s="3" t="s">
        <v>10255</v>
      </c>
      <c r="B4484" t="s">
        <v>15751</v>
      </c>
      <c r="C4484" t="s">
        <v>10256</v>
      </c>
      <c r="D4484" s="10" t="s">
        <v>23</v>
      </c>
      <c r="E4484">
        <v>1</v>
      </c>
      <c r="F4484" s="3">
        <v>0</v>
      </c>
    </row>
    <row r="4485" spans="1:6">
      <c r="A4485" s="3" t="s">
        <v>10257</v>
      </c>
      <c r="B4485" t="s">
        <v>15752</v>
      </c>
      <c r="C4485" t="s">
        <v>10258</v>
      </c>
      <c r="D4485" s="10" t="s">
        <v>24</v>
      </c>
      <c r="E4485">
        <v>1</v>
      </c>
      <c r="F4485" s="3">
        <v>0</v>
      </c>
    </row>
    <row r="4486" spans="1:6">
      <c r="A4486" s="3" t="s">
        <v>10259</v>
      </c>
      <c r="B4486" t="s">
        <v>15753</v>
      </c>
      <c r="C4486" t="s">
        <v>10260</v>
      </c>
      <c r="D4486" s="10" t="s">
        <v>25</v>
      </c>
      <c r="E4486">
        <v>1</v>
      </c>
      <c r="F4486" s="3">
        <v>0</v>
      </c>
    </row>
    <row r="4487" spans="1:6">
      <c r="A4487" s="3" t="s">
        <v>10261</v>
      </c>
      <c r="B4487" t="s">
        <v>15754</v>
      </c>
      <c r="C4487" t="s">
        <v>10262</v>
      </c>
      <c r="D4487" s="10" t="s">
        <v>26</v>
      </c>
      <c r="E4487">
        <v>1</v>
      </c>
      <c r="F4487" s="3">
        <v>0</v>
      </c>
    </row>
    <row r="4488" spans="1:6">
      <c r="A4488" s="3" t="s">
        <v>10263</v>
      </c>
      <c r="B4488" t="s">
        <v>15755</v>
      </c>
      <c r="C4488" t="s">
        <v>10264</v>
      </c>
      <c r="D4488" s="10" t="s">
        <v>27</v>
      </c>
      <c r="E4488">
        <v>1</v>
      </c>
      <c r="F4488" s="3">
        <v>0</v>
      </c>
    </row>
    <row r="4489" spans="1:6">
      <c r="A4489" s="3" t="s">
        <v>10265</v>
      </c>
      <c r="B4489" t="s">
        <v>15756</v>
      </c>
      <c r="C4489" t="s">
        <v>10266</v>
      </c>
      <c r="D4489" s="10" t="s">
        <v>28</v>
      </c>
      <c r="E4489">
        <v>1</v>
      </c>
      <c r="F4489" s="3">
        <v>0</v>
      </c>
    </row>
    <row r="4490" spans="1:6">
      <c r="A4490" s="3" t="s">
        <v>10267</v>
      </c>
      <c r="B4490" t="s">
        <v>15757</v>
      </c>
      <c r="C4490" t="s">
        <v>10268</v>
      </c>
      <c r="D4490" s="10" t="s">
        <v>28</v>
      </c>
      <c r="E4490">
        <v>1</v>
      </c>
      <c r="F4490" s="3">
        <v>0</v>
      </c>
    </row>
    <row r="4491" spans="1:6">
      <c r="A4491" s="3" t="s">
        <v>10269</v>
      </c>
      <c r="B4491" t="s">
        <v>15758</v>
      </c>
      <c r="C4491" t="s">
        <v>10270</v>
      </c>
      <c r="D4491" s="10" t="s">
        <v>28</v>
      </c>
      <c r="E4491">
        <v>1</v>
      </c>
      <c r="F4491" s="3">
        <v>0</v>
      </c>
    </row>
    <row r="4492" spans="1:6">
      <c r="A4492" s="3" t="s">
        <v>10271</v>
      </c>
      <c r="B4492" t="s">
        <v>15759</v>
      </c>
      <c r="C4492" t="s">
        <v>10272</v>
      </c>
      <c r="D4492" s="10" t="s">
        <v>29</v>
      </c>
      <c r="E4492">
        <v>1</v>
      </c>
      <c r="F4492" s="3">
        <v>0</v>
      </c>
    </row>
    <row r="4493" spans="1:6">
      <c r="A4493" s="3" t="s">
        <v>10273</v>
      </c>
      <c r="B4493" t="s">
        <v>15760</v>
      </c>
      <c r="C4493" t="s">
        <v>10274</v>
      </c>
      <c r="D4493" s="10" t="s">
        <v>30</v>
      </c>
      <c r="E4493">
        <v>1</v>
      </c>
      <c r="F4493" s="3">
        <v>0</v>
      </c>
    </row>
    <row r="4494" spans="1:6">
      <c r="A4494" s="3" t="s">
        <v>10275</v>
      </c>
      <c r="B4494" t="s">
        <v>15761</v>
      </c>
      <c r="C4494" t="s">
        <v>10276</v>
      </c>
      <c r="D4494" s="10" t="s">
        <v>31</v>
      </c>
      <c r="E4494">
        <v>1</v>
      </c>
      <c r="F4494" s="3">
        <v>0</v>
      </c>
    </row>
    <row r="4495" spans="1:6">
      <c r="A4495" s="3" t="s">
        <v>10277</v>
      </c>
      <c r="B4495" t="s">
        <v>15762</v>
      </c>
      <c r="C4495" t="s">
        <v>10278</v>
      </c>
      <c r="D4495" s="10" t="s">
        <v>31</v>
      </c>
      <c r="E4495">
        <v>1</v>
      </c>
      <c r="F4495" s="3">
        <v>0</v>
      </c>
    </row>
    <row r="4496" spans="1:6">
      <c r="A4496" s="3" t="s">
        <v>10279</v>
      </c>
      <c r="B4496" t="s">
        <v>15763</v>
      </c>
      <c r="C4496" t="s">
        <v>10280</v>
      </c>
      <c r="D4496" s="10" t="s">
        <v>32</v>
      </c>
      <c r="E4496">
        <v>1</v>
      </c>
      <c r="F4496" s="3">
        <v>0</v>
      </c>
    </row>
    <row r="4497" spans="1:6">
      <c r="A4497" s="3" t="s">
        <v>10281</v>
      </c>
      <c r="B4497" t="s">
        <v>15764</v>
      </c>
      <c r="C4497" t="s">
        <v>10282</v>
      </c>
      <c r="D4497" s="10" t="s">
        <v>33</v>
      </c>
      <c r="E4497">
        <v>1</v>
      </c>
      <c r="F4497" s="3">
        <v>0</v>
      </c>
    </row>
    <row r="4498" spans="1:6">
      <c r="A4498" s="3" t="s">
        <v>10283</v>
      </c>
      <c r="B4498" t="s">
        <v>15765</v>
      </c>
      <c r="C4498" t="s">
        <v>10284</v>
      </c>
      <c r="D4498" s="10" t="s">
        <v>34</v>
      </c>
      <c r="E4498">
        <v>1</v>
      </c>
      <c r="F4498" s="3">
        <v>0</v>
      </c>
    </row>
    <row r="4499" spans="1:6">
      <c r="A4499" s="3" t="s">
        <v>10285</v>
      </c>
      <c r="B4499" t="s">
        <v>15766</v>
      </c>
      <c r="C4499" t="s">
        <v>10286</v>
      </c>
      <c r="D4499" s="10" t="s">
        <v>35</v>
      </c>
      <c r="E4499">
        <v>1</v>
      </c>
      <c r="F4499" s="3">
        <v>0</v>
      </c>
    </row>
    <row r="4500" spans="1:6">
      <c r="A4500" s="3" t="s">
        <v>10287</v>
      </c>
      <c r="B4500" t="s">
        <v>15767</v>
      </c>
      <c r="C4500" t="s">
        <v>10288</v>
      </c>
      <c r="D4500" s="10" t="s">
        <v>16647</v>
      </c>
      <c r="E4500">
        <v>1</v>
      </c>
      <c r="F4500" s="3">
        <v>0</v>
      </c>
    </row>
    <row r="4501" spans="1:6">
      <c r="A4501" s="3" t="s">
        <v>10289</v>
      </c>
      <c r="B4501" t="s">
        <v>15768</v>
      </c>
      <c r="C4501" t="s">
        <v>10288</v>
      </c>
      <c r="D4501" s="10" t="s">
        <v>16647</v>
      </c>
      <c r="E4501">
        <v>1</v>
      </c>
      <c r="F4501" s="3">
        <v>0</v>
      </c>
    </row>
    <row r="4502" spans="1:6">
      <c r="A4502" s="3" t="s">
        <v>10290</v>
      </c>
      <c r="B4502" t="s">
        <v>15769</v>
      </c>
      <c r="C4502" t="s">
        <v>10291</v>
      </c>
      <c r="D4502" s="10" t="s">
        <v>10292</v>
      </c>
      <c r="E4502">
        <v>1</v>
      </c>
      <c r="F4502" s="3">
        <v>0</v>
      </c>
    </row>
    <row r="4503" spans="1:6">
      <c r="A4503" s="3" t="s">
        <v>10293</v>
      </c>
      <c r="B4503" t="s">
        <v>15770</v>
      </c>
      <c r="C4503" t="s">
        <v>10294</v>
      </c>
      <c r="D4503" s="10" t="s">
        <v>36</v>
      </c>
      <c r="E4503">
        <v>1</v>
      </c>
      <c r="F4503" s="3">
        <v>0</v>
      </c>
    </row>
    <row r="4504" spans="1:6">
      <c r="A4504" s="3" t="s">
        <v>10295</v>
      </c>
      <c r="B4504" t="s">
        <v>15771</v>
      </c>
      <c r="C4504" t="s">
        <v>10296</v>
      </c>
      <c r="D4504" s="10" t="s">
        <v>10297</v>
      </c>
      <c r="E4504">
        <v>1</v>
      </c>
      <c r="F4504" s="3">
        <v>0</v>
      </c>
    </row>
    <row r="4505" spans="1:6">
      <c r="A4505" s="3" t="s">
        <v>10298</v>
      </c>
      <c r="B4505" t="s">
        <v>15772</v>
      </c>
      <c r="C4505" t="s">
        <v>10299</v>
      </c>
      <c r="D4505" s="10" t="s">
        <v>10300</v>
      </c>
      <c r="E4505">
        <v>1</v>
      </c>
      <c r="F4505" s="3">
        <v>0</v>
      </c>
    </row>
    <row r="4506" spans="1:6">
      <c r="A4506" s="3" t="s">
        <v>10301</v>
      </c>
      <c r="B4506" t="s">
        <v>15773</v>
      </c>
      <c r="C4506" t="s">
        <v>10302</v>
      </c>
      <c r="D4506" s="10" t="s">
        <v>37</v>
      </c>
      <c r="E4506">
        <v>1</v>
      </c>
      <c r="F4506" s="3">
        <v>0</v>
      </c>
    </row>
    <row r="4507" spans="1:6">
      <c r="A4507" s="3" t="s">
        <v>10303</v>
      </c>
      <c r="B4507" t="s">
        <v>15774</v>
      </c>
      <c r="C4507" t="s">
        <v>10304</v>
      </c>
      <c r="D4507" s="10" t="s">
        <v>16648</v>
      </c>
      <c r="E4507">
        <v>1</v>
      </c>
      <c r="F4507" s="3">
        <v>0</v>
      </c>
    </row>
    <row r="4508" spans="1:6">
      <c r="A4508" s="3" t="s">
        <v>10305</v>
      </c>
      <c r="B4508" t="s">
        <v>15775</v>
      </c>
      <c r="C4508" t="s">
        <v>10306</v>
      </c>
      <c r="D4508" s="10" t="s">
        <v>10307</v>
      </c>
      <c r="E4508">
        <v>1</v>
      </c>
      <c r="F4508" s="3">
        <v>0</v>
      </c>
    </row>
    <row r="4509" spans="1:6">
      <c r="A4509" s="3" t="s">
        <v>10308</v>
      </c>
      <c r="B4509" t="s">
        <v>15776</v>
      </c>
      <c r="C4509" t="s">
        <v>10309</v>
      </c>
      <c r="D4509" s="10" t="s">
        <v>10310</v>
      </c>
      <c r="E4509">
        <v>1</v>
      </c>
      <c r="F4509" s="3">
        <v>0</v>
      </c>
    </row>
    <row r="4510" spans="1:6">
      <c r="A4510" s="3" t="s">
        <v>10311</v>
      </c>
      <c r="B4510" t="s">
        <v>15777</v>
      </c>
      <c r="C4510" t="s">
        <v>10312</v>
      </c>
      <c r="D4510" s="10" t="s">
        <v>10313</v>
      </c>
      <c r="E4510">
        <v>1</v>
      </c>
      <c r="F4510" s="3">
        <v>0</v>
      </c>
    </row>
    <row r="4511" spans="1:6">
      <c r="A4511" s="3" t="s">
        <v>10314</v>
      </c>
      <c r="B4511" t="s">
        <v>15778</v>
      </c>
      <c r="C4511" t="s">
        <v>10312</v>
      </c>
      <c r="D4511" s="10" t="s">
        <v>10313</v>
      </c>
      <c r="E4511">
        <v>1</v>
      </c>
      <c r="F4511" s="3">
        <v>0</v>
      </c>
    </row>
    <row r="4512" spans="1:6">
      <c r="A4512" s="3" t="s">
        <v>10315</v>
      </c>
      <c r="B4512" t="s">
        <v>15779</v>
      </c>
      <c r="C4512" t="s">
        <v>10316</v>
      </c>
      <c r="D4512" s="10" t="s">
        <v>38</v>
      </c>
      <c r="E4512">
        <v>1</v>
      </c>
      <c r="F4512" s="3">
        <v>0</v>
      </c>
    </row>
    <row r="4513" spans="1:6">
      <c r="A4513" s="3" t="s">
        <v>10317</v>
      </c>
      <c r="B4513" t="s">
        <v>15780</v>
      </c>
      <c r="C4513" t="s">
        <v>10318</v>
      </c>
      <c r="D4513" s="10" t="s">
        <v>39</v>
      </c>
      <c r="E4513">
        <v>1</v>
      </c>
      <c r="F4513" s="3">
        <v>0</v>
      </c>
    </row>
    <row r="4514" spans="1:6">
      <c r="A4514" s="3" t="s">
        <v>10319</v>
      </c>
      <c r="B4514" t="s">
        <v>15781</v>
      </c>
      <c r="C4514" t="s">
        <v>10320</v>
      </c>
      <c r="D4514" s="10" t="s">
        <v>10321</v>
      </c>
      <c r="E4514">
        <v>1</v>
      </c>
      <c r="F4514" s="3">
        <v>0</v>
      </c>
    </row>
    <row r="4515" spans="1:6">
      <c r="A4515" s="3" t="s">
        <v>10322</v>
      </c>
      <c r="B4515" t="s">
        <v>15782</v>
      </c>
      <c r="C4515" t="s">
        <v>10323</v>
      </c>
      <c r="D4515" s="10" t="s">
        <v>40</v>
      </c>
      <c r="E4515">
        <v>1</v>
      </c>
      <c r="F4515" s="3">
        <v>0</v>
      </c>
    </row>
    <row r="4516" spans="1:6">
      <c r="A4516" s="3" t="s">
        <v>10324</v>
      </c>
      <c r="B4516" t="s">
        <v>15783</v>
      </c>
      <c r="C4516" t="s">
        <v>10325</v>
      </c>
      <c r="D4516" s="10" t="s">
        <v>16649</v>
      </c>
      <c r="E4516">
        <v>1</v>
      </c>
      <c r="F4516" s="3">
        <v>0</v>
      </c>
    </row>
    <row r="4517" spans="1:6">
      <c r="A4517" s="3" t="s">
        <v>10326</v>
      </c>
      <c r="B4517" t="s">
        <v>15784</v>
      </c>
      <c r="C4517" t="s">
        <v>10327</v>
      </c>
      <c r="D4517" s="10" t="s">
        <v>16649</v>
      </c>
      <c r="E4517">
        <v>1</v>
      </c>
      <c r="F4517" s="3">
        <v>0</v>
      </c>
    </row>
    <row r="4518" spans="1:6">
      <c r="A4518" s="3" t="s">
        <v>10328</v>
      </c>
      <c r="B4518" t="s">
        <v>15785</v>
      </c>
      <c r="C4518" t="s">
        <v>10329</v>
      </c>
      <c r="D4518" s="10" t="s">
        <v>41</v>
      </c>
      <c r="E4518">
        <v>1</v>
      </c>
      <c r="F4518" s="3">
        <v>0</v>
      </c>
    </row>
    <row r="4519" spans="1:6">
      <c r="A4519" s="3" t="s">
        <v>10330</v>
      </c>
      <c r="B4519" t="s">
        <v>15786</v>
      </c>
      <c r="C4519" t="s">
        <v>10329</v>
      </c>
      <c r="D4519" s="10" t="s">
        <v>41</v>
      </c>
      <c r="E4519">
        <v>1</v>
      </c>
      <c r="F4519" s="3">
        <v>0</v>
      </c>
    </row>
    <row r="4520" spans="1:6">
      <c r="A4520" s="3" t="s">
        <v>10331</v>
      </c>
      <c r="B4520" t="s">
        <v>15787</v>
      </c>
      <c r="C4520" t="s">
        <v>10332</v>
      </c>
      <c r="D4520" s="10" t="s">
        <v>42</v>
      </c>
      <c r="E4520">
        <v>1</v>
      </c>
      <c r="F4520" s="3">
        <v>0</v>
      </c>
    </row>
    <row r="4521" spans="1:6">
      <c r="A4521" s="3" t="s">
        <v>10333</v>
      </c>
      <c r="B4521" t="s">
        <v>15788</v>
      </c>
      <c r="C4521" t="s">
        <v>10334</v>
      </c>
      <c r="D4521" s="10" t="s">
        <v>43</v>
      </c>
      <c r="E4521">
        <v>1</v>
      </c>
      <c r="F4521" s="3">
        <v>0</v>
      </c>
    </row>
    <row r="4522" spans="1:6">
      <c r="A4522" s="3" t="s">
        <v>10335</v>
      </c>
      <c r="B4522" t="s">
        <v>15789</v>
      </c>
      <c r="C4522" t="s">
        <v>10336</v>
      </c>
      <c r="D4522" s="10" t="s">
        <v>44</v>
      </c>
      <c r="E4522">
        <v>1</v>
      </c>
      <c r="F4522" s="3">
        <v>0</v>
      </c>
    </row>
    <row r="4523" spans="1:6">
      <c r="A4523" s="3" t="s">
        <v>10337</v>
      </c>
      <c r="B4523" t="s">
        <v>15790</v>
      </c>
      <c r="C4523" t="s">
        <v>10338</v>
      </c>
      <c r="D4523" s="10" t="s">
        <v>44</v>
      </c>
      <c r="E4523">
        <v>1</v>
      </c>
      <c r="F4523" s="3">
        <v>0</v>
      </c>
    </row>
    <row r="4524" spans="1:6">
      <c r="A4524" s="3" t="s">
        <v>10339</v>
      </c>
      <c r="B4524" t="s">
        <v>15791</v>
      </c>
      <c r="C4524" t="s">
        <v>10340</v>
      </c>
      <c r="D4524" s="10" t="s">
        <v>44</v>
      </c>
      <c r="E4524">
        <v>1</v>
      </c>
      <c r="F4524" s="3">
        <v>0</v>
      </c>
    </row>
    <row r="4525" spans="1:6">
      <c r="A4525" s="3" t="s">
        <v>10341</v>
      </c>
      <c r="B4525" t="s">
        <v>15792</v>
      </c>
      <c r="C4525" t="s">
        <v>10342</v>
      </c>
      <c r="D4525" s="10" t="s">
        <v>45</v>
      </c>
      <c r="E4525">
        <v>1</v>
      </c>
      <c r="F4525" s="3">
        <v>0</v>
      </c>
    </row>
    <row r="4526" spans="1:6">
      <c r="A4526" s="3" t="s">
        <v>10343</v>
      </c>
      <c r="B4526" t="s">
        <v>15793</v>
      </c>
      <c r="C4526" t="s">
        <v>10344</v>
      </c>
      <c r="D4526" s="10" t="s">
        <v>46</v>
      </c>
      <c r="E4526">
        <v>1</v>
      </c>
      <c r="F4526" s="3">
        <v>0</v>
      </c>
    </row>
    <row r="4527" spans="1:6">
      <c r="A4527" s="3" t="s">
        <v>10345</v>
      </c>
      <c r="B4527" t="s">
        <v>15794</v>
      </c>
      <c r="C4527" t="s">
        <v>10346</v>
      </c>
      <c r="D4527" s="10" t="s">
        <v>47</v>
      </c>
      <c r="E4527">
        <v>1</v>
      </c>
      <c r="F4527" s="3">
        <v>0</v>
      </c>
    </row>
    <row r="4528" spans="1:6">
      <c r="A4528" s="3" t="s">
        <v>10347</v>
      </c>
      <c r="B4528" t="s">
        <v>15795</v>
      </c>
      <c r="C4528" t="s">
        <v>10348</v>
      </c>
      <c r="D4528" s="10" t="s">
        <v>48</v>
      </c>
      <c r="E4528">
        <v>1</v>
      </c>
      <c r="F4528" s="3">
        <v>0</v>
      </c>
    </row>
    <row r="4529" spans="1:6">
      <c r="A4529" s="3" t="s">
        <v>10349</v>
      </c>
      <c r="B4529" t="s">
        <v>15796</v>
      </c>
      <c r="C4529" t="s">
        <v>10350</v>
      </c>
      <c r="D4529" s="10" t="s">
        <v>10351</v>
      </c>
      <c r="E4529">
        <v>1</v>
      </c>
      <c r="F4529" s="3">
        <v>0</v>
      </c>
    </row>
    <row r="4530" spans="1:6">
      <c r="A4530" s="3" t="s">
        <v>10352</v>
      </c>
      <c r="B4530" t="s">
        <v>15797</v>
      </c>
      <c r="C4530" t="s">
        <v>10353</v>
      </c>
      <c r="D4530" s="10" t="s">
        <v>10351</v>
      </c>
      <c r="E4530">
        <v>1</v>
      </c>
      <c r="F4530" s="3">
        <v>0</v>
      </c>
    </row>
    <row r="4531" spans="1:6">
      <c r="A4531" s="3" t="s">
        <v>10354</v>
      </c>
      <c r="B4531" t="s">
        <v>15798</v>
      </c>
      <c r="C4531" t="s">
        <v>10355</v>
      </c>
      <c r="D4531" s="10" t="s">
        <v>49</v>
      </c>
      <c r="E4531">
        <v>1</v>
      </c>
      <c r="F4531" s="3">
        <v>0</v>
      </c>
    </row>
    <row r="4532" spans="1:6">
      <c r="A4532" s="3" t="s">
        <v>10356</v>
      </c>
      <c r="B4532" t="s">
        <v>15799</v>
      </c>
      <c r="C4532" t="s">
        <v>10357</v>
      </c>
      <c r="D4532" s="10" t="s">
        <v>50</v>
      </c>
      <c r="E4532">
        <v>1</v>
      </c>
      <c r="F4532" s="3">
        <v>0</v>
      </c>
    </row>
    <row r="4533" spans="1:6">
      <c r="A4533" s="3" t="s">
        <v>10358</v>
      </c>
      <c r="B4533" t="s">
        <v>15800</v>
      </c>
      <c r="C4533" t="s">
        <v>10359</v>
      </c>
      <c r="D4533" s="10" t="s">
        <v>16650</v>
      </c>
      <c r="E4533">
        <v>1</v>
      </c>
      <c r="F4533" s="3">
        <v>0</v>
      </c>
    </row>
    <row r="4534" spans="1:6">
      <c r="A4534" s="3" t="s">
        <v>10360</v>
      </c>
      <c r="B4534" t="s">
        <v>15801</v>
      </c>
      <c r="C4534" t="s">
        <v>10361</v>
      </c>
      <c r="D4534" s="10" t="s">
        <v>51</v>
      </c>
      <c r="E4534">
        <v>1</v>
      </c>
      <c r="F4534" s="3">
        <v>0</v>
      </c>
    </row>
    <row r="4535" spans="1:6">
      <c r="A4535" s="3" t="s">
        <v>10362</v>
      </c>
      <c r="B4535" t="s">
        <v>15802</v>
      </c>
      <c r="C4535" t="s">
        <v>10363</v>
      </c>
      <c r="D4535" s="10" t="s">
        <v>52</v>
      </c>
      <c r="E4535">
        <v>1</v>
      </c>
      <c r="F4535" s="3">
        <v>0</v>
      </c>
    </row>
    <row r="4536" spans="1:6">
      <c r="A4536" s="3" t="s">
        <v>10364</v>
      </c>
      <c r="B4536" t="s">
        <v>15803</v>
      </c>
      <c r="C4536" t="s">
        <v>10365</v>
      </c>
      <c r="D4536" s="10" t="s">
        <v>53</v>
      </c>
      <c r="E4536">
        <v>1</v>
      </c>
      <c r="F4536" s="3">
        <v>0</v>
      </c>
    </row>
    <row r="4537" spans="1:6">
      <c r="A4537" s="3" t="s">
        <v>10366</v>
      </c>
      <c r="B4537" t="s">
        <v>15804</v>
      </c>
      <c r="C4537" t="s">
        <v>10367</v>
      </c>
      <c r="D4537" s="10" t="s">
        <v>53</v>
      </c>
      <c r="E4537">
        <v>1</v>
      </c>
      <c r="F4537" s="3">
        <v>0</v>
      </c>
    </row>
    <row r="4538" spans="1:6">
      <c r="A4538" s="3" t="s">
        <v>10368</v>
      </c>
      <c r="B4538" t="s">
        <v>15805</v>
      </c>
      <c r="C4538" t="s">
        <v>10369</v>
      </c>
      <c r="D4538" s="10" t="s">
        <v>54</v>
      </c>
      <c r="E4538">
        <v>1</v>
      </c>
      <c r="F4538" s="3">
        <v>0</v>
      </c>
    </row>
    <row r="4539" spans="1:6">
      <c r="A4539" s="3" t="s">
        <v>10370</v>
      </c>
      <c r="B4539" t="s">
        <v>15806</v>
      </c>
      <c r="C4539" t="s">
        <v>10371</v>
      </c>
      <c r="D4539" s="10" t="s">
        <v>16651</v>
      </c>
      <c r="E4539">
        <v>1</v>
      </c>
      <c r="F4539" s="3">
        <v>0</v>
      </c>
    </row>
    <row r="4540" spans="1:6">
      <c r="A4540" s="3" t="s">
        <v>10372</v>
      </c>
      <c r="B4540" t="s">
        <v>15807</v>
      </c>
      <c r="C4540" t="s">
        <v>10373</v>
      </c>
      <c r="D4540" s="10" t="s">
        <v>55</v>
      </c>
      <c r="E4540">
        <v>1</v>
      </c>
      <c r="F4540" s="3">
        <v>0</v>
      </c>
    </row>
    <row r="4541" spans="1:6">
      <c r="A4541" s="3" t="s">
        <v>10374</v>
      </c>
      <c r="B4541" t="s">
        <v>15808</v>
      </c>
      <c r="C4541" t="s">
        <v>10375</v>
      </c>
      <c r="D4541" s="10" t="s">
        <v>55</v>
      </c>
      <c r="E4541">
        <v>1</v>
      </c>
      <c r="F4541" s="3">
        <v>0</v>
      </c>
    </row>
    <row r="4542" spans="1:6">
      <c r="A4542" s="3" t="s">
        <v>10376</v>
      </c>
      <c r="B4542" t="s">
        <v>15809</v>
      </c>
      <c r="C4542" t="s">
        <v>10377</v>
      </c>
      <c r="D4542" s="10" t="s">
        <v>56</v>
      </c>
      <c r="E4542">
        <v>1</v>
      </c>
      <c r="F4542" s="3">
        <v>0</v>
      </c>
    </row>
    <row r="4543" spans="1:6">
      <c r="A4543" s="3" t="s">
        <v>10378</v>
      </c>
      <c r="B4543" t="s">
        <v>15810</v>
      </c>
      <c r="C4543" t="s">
        <v>10379</v>
      </c>
      <c r="D4543" s="10" t="s">
        <v>57</v>
      </c>
      <c r="E4543">
        <v>1</v>
      </c>
      <c r="F4543" s="3">
        <v>0</v>
      </c>
    </row>
    <row r="4544" spans="1:6">
      <c r="A4544" s="3" t="s">
        <v>10380</v>
      </c>
      <c r="B4544" t="s">
        <v>15811</v>
      </c>
      <c r="C4544" t="s">
        <v>10381</v>
      </c>
      <c r="D4544" s="10" t="s">
        <v>57</v>
      </c>
      <c r="E4544">
        <v>1</v>
      </c>
      <c r="F4544" s="3">
        <v>0</v>
      </c>
    </row>
    <row r="4545" spans="1:6">
      <c r="A4545" s="3" t="s">
        <v>10382</v>
      </c>
      <c r="B4545" t="s">
        <v>15812</v>
      </c>
      <c r="C4545" t="s">
        <v>10383</v>
      </c>
      <c r="D4545" s="10" t="s">
        <v>58</v>
      </c>
      <c r="E4545">
        <v>1</v>
      </c>
      <c r="F4545" s="3">
        <v>0</v>
      </c>
    </row>
    <row r="4546" spans="1:6">
      <c r="A4546" s="3" t="s">
        <v>10384</v>
      </c>
      <c r="B4546" t="s">
        <v>15813</v>
      </c>
      <c r="C4546" t="s">
        <v>10385</v>
      </c>
      <c r="D4546" s="10" t="s">
        <v>10386</v>
      </c>
      <c r="E4546">
        <v>1</v>
      </c>
      <c r="F4546" s="3">
        <v>0</v>
      </c>
    </row>
    <row r="4547" spans="1:6">
      <c r="A4547" s="3" t="s">
        <v>10387</v>
      </c>
      <c r="B4547" t="s">
        <v>15814</v>
      </c>
      <c r="C4547" t="s">
        <v>10388</v>
      </c>
      <c r="D4547" s="10" t="s">
        <v>16652</v>
      </c>
      <c r="E4547">
        <v>1</v>
      </c>
      <c r="F4547" s="3">
        <v>0</v>
      </c>
    </row>
    <row r="4548" spans="1:6">
      <c r="A4548" s="3" t="s">
        <v>10389</v>
      </c>
      <c r="B4548" t="s">
        <v>15815</v>
      </c>
      <c r="C4548" t="s">
        <v>10390</v>
      </c>
      <c r="D4548" s="10" t="s">
        <v>59</v>
      </c>
      <c r="E4548">
        <v>1</v>
      </c>
      <c r="F4548" s="3">
        <v>0</v>
      </c>
    </row>
    <row r="4549" spans="1:6">
      <c r="A4549" s="3" t="s">
        <v>10391</v>
      </c>
      <c r="B4549" t="s">
        <v>15816</v>
      </c>
      <c r="C4549" t="s">
        <v>10392</v>
      </c>
      <c r="D4549" s="10" t="s">
        <v>16653</v>
      </c>
      <c r="E4549">
        <v>1</v>
      </c>
      <c r="F4549" s="3">
        <v>0</v>
      </c>
    </row>
    <row r="4550" spans="1:6">
      <c r="A4550" s="3" t="s">
        <v>10393</v>
      </c>
      <c r="B4550" t="s">
        <v>15817</v>
      </c>
      <c r="C4550" t="s">
        <v>10392</v>
      </c>
      <c r="D4550" s="10" t="s">
        <v>60</v>
      </c>
      <c r="E4550">
        <v>1</v>
      </c>
      <c r="F4550" s="3">
        <v>0</v>
      </c>
    </row>
    <row r="4551" spans="1:6">
      <c r="A4551" s="3" t="s">
        <v>10394</v>
      </c>
      <c r="B4551" t="s">
        <v>15818</v>
      </c>
      <c r="C4551" t="s">
        <v>10395</v>
      </c>
      <c r="D4551" s="10" t="s">
        <v>61</v>
      </c>
      <c r="E4551">
        <v>1</v>
      </c>
      <c r="F4551" s="3">
        <v>0</v>
      </c>
    </row>
    <row r="4552" spans="1:6">
      <c r="A4552" s="3" t="s">
        <v>10396</v>
      </c>
      <c r="B4552" t="s">
        <v>15819</v>
      </c>
      <c r="C4552" t="s">
        <v>10395</v>
      </c>
      <c r="D4552" s="10" t="s">
        <v>62</v>
      </c>
      <c r="E4552">
        <v>1</v>
      </c>
      <c r="F4552" s="3">
        <v>0</v>
      </c>
    </row>
    <row r="4553" spans="1:6">
      <c r="A4553" s="3" t="s">
        <v>10397</v>
      </c>
      <c r="B4553" t="s">
        <v>15820</v>
      </c>
      <c r="C4553" t="s">
        <v>10398</v>
      </c>
      <c r="D4553" s="10" t="s">
        <v>62</v>
      </c>
      <c r="E4553">
        <v>1</v>
      </c>
      <c r="F4553" s="3">
        <v>0</v>
      </c>
    </row>
    <row r="4554" spans="1:6">
      <c r="A4554" s="3" t="s">
        <v>10399</v>
      </c>
      <c r="B4554" t="s">
        <v>15821</v>
      </c>
      <c r="C4554" t="s">
        <v>10400</v>
      </c>
      <c r="D4554" s="10" t="s">
        <v>63</v>
      </c>
      <c r="E4554">
        <v>1</v>
      </c>
      <c r="F4554" s="3">
        <v>0</v>
      </c>
    </row>
    <row r="4555" spans="1:6">
      <c r="A4555" s="3" t="s">
        <v>10401</v>
      </c>
      <c r="B4555" t="s">
        <v>15822</v>
      </c>
      <c r="C4555" t="s">
        <v>10400</v>
      </c>
      <c r="D4555" s="10" t="s">
        <v>63</v>
      </c>
      <c r="E4555">
        <v>1</v>
      </c>
      <c r="F4555" s="3">
        <v>0</v>
      </c>
    </row>
    <row r="4556" spans="1:6">
      <c r="A4556" s="3" t="s">
        <v>10402</v>
      </c>
      <c r="B4556" t="s">
        <v>15823</v>
      </c>
      <c r="C4556" t="s">
        <v>10403</v>
      </c>
      <c r="D4556" s="10" t="s">
        <v>63</v>
      </c>
      <c r="E4556">
        <v>1</v>
      </c>
      <c r="F4556" s="3">
        <v>0</v>
      </c>
    </row>
    <row r="4557" spans="1:6">
      <c r="A4557" s="3" t="s">
        <v>10404</v>
      </c>
      <c r="B4557" t="s">
        <v>15824</v>
      </c>
      <c r="C4557" t="s">
        <v>10405</v>
      </c>
      <c r="D4557" s="10" t="s">
        <v>64</v>
      </c>
      <c r="E4557">
        <v>1</v>
      </c>
      <c r="F4557" s="3">
        <v>0</v>
      </c>
    </row>
    <row r="4558" spans="1:6">
      <c r="A4558" s="3" t="s">
        <v>10406</v>
      </c>
      <c r="B4558" t="s">
        <v>15825</v>
      </c>
      <c r="C4558" t="s">
        <v>10407</v>
      </c>
      <c r="D4558" s="10" t="s">
        <v>10408</v>
      </c>
      <c r="E4558">
        <v>1</v>
      </c>
      <c r="F4558" s="3">
        <v>0</v>
      </c>
    </row>
    <row r="4559" spans="1:6">
      <c r="A4559" s="3" t="s">
        <v>10409</v>
      </c>
      <c r="B4559" t="s">
        <v>15826</v>
      </c>
      <c r="C4559" t="s">
        <v>10410</v>
      </c>
      <c r="D4559" s="10" t="s">
        <v>10411</v>
      </c>
      <c r="E4559">
        <v>1</v>
      </c>
      <c r="F4559" s="3">
        <v>0</v>
      </c>
    </row>
    <row r="4560" spans="1:6">
      <c r="A4560" s="3" t="s">
        <v>10412</v>
      </c>
      <c r="B4560" t="s">
        <v>15827</v>
      </c>
      <c r="C4560" t="s">
        <v>10413</v>
      </c>
      <c r="D4560" s="10" t="s">
        <v>10414</v>
      </c>
      <c r="E4560">
        <v>1</v>
      </c>
      <c r="F4560" s="3">
        <v>0</v>
      </c>
    </row>
    <row r="4561" spans="1:6">
      <c r="A4561" s="3" t="s">
        <v>10415</v>
      </c>
      <c r="B4561" t="s">
        <v>15828</v>
      </c>
      <c r="C4561" t="s">
        <v>10416</v>
      </c>
      <c r="D4561" s="10" t="s">
        <v>65</v>
      </c>
      <c r="E4561">
        <v>1</v>
      </c>
      <c r="F4561" s="3">
        <v>0</v>
      </c>
    </row>
    <row r="4562" spans="1:6">
      <c r="A4562" s="3" t="s">
        <v>10417</v>
      </c>
      <c r="B4562" t="s">
        <v>15829</v>
      </c>
      <c r="C4562" t="s">
        <v>10418</v>
      </c>
      <c r="D4562" s="10" t="s">
        <v>16654</v>
      </c>
      <c r="E4562">
        <v>1</v>
      </c>
      <c r="F4562" s="3">
        <v>0</v>
      </c>
    </row>
    <row r="4563" spans="1:6">
      <c r="A4563" s="3" t="s">
        <v>10419</v>
      </c>
      <c r="B4563" t="s">
        <v>15830</v>
      </c>
      <c r="C4563" t="s">
        <v>10420</v>
      </c>
      <c r="D4563" s="10" t="s">
        <v>10421</v>
      </c>
      <c r="E4563">
        <v>1</v>
      </c>
      <c r="F4563" s="3">
        <v>0</v>
      </c>
    </row>
    <row r="4564" spans="1:6">
      <c r="A4564" s="3" t="s">
        <v>10422</v>
      </c>
      <c r="B4564" t="s">
        <v>15831</v>
      </c>
      <c r="C4564" t="s">
        <v>10423</v>
      </c>
      <c r="D4564" s="10" t="s">
        <v>66</v>
      </c>
      <c r="E4564">
        <v>1</v>
      </c>
      <c r="F4564" s="3">
        <v>0</v>
      </c>
    </row>
    <row r="4565" spans="1:6">
      <c r="A4565" s="3" t="s">
        <v>10424</v>
      </c>
      <c r="B4565" t="s">
        <v>15832</v>
      </c>
      <c r="C4565" t="s">
        <v>10425</v>
      </c>
      <c r="D4565" s="10" t="s">
        <v>10426</v>
      </c>
      <c r="E4565">
        <v>1</v>
      </c>
      <c r="F4565" s="3">
        <v>0</v>
      </c>
    </row>
    <row r="4566" spans="1:6">
      <c r="A4566" s="3" t="s">
        <v>10427</v>
      </c>
      <c r="B4566" t="s">
        <v>15833</v>
      </c>
      <c r="C4566" t="s">
        <v>10428</v>
      </c>
      <c r="D4566" s="10" t="s">
        <v>67</v>
      </c>
      <c r="E4566">
        <v>1</v>
      </c>
      <c r="F4566" s="3">
        <v>0</v>
      </c>
    </row>
    <row r="4567" spans="1:6">
      <c r="A4567" s="3" t="s">
        <v>10429</v>
      </c>
      <c r="B4567" t="s">
        <v>15834</v>
      </c>
      <c r="C4567" t="s">
        <v>10430</v>
      </c>
      <c r="D4567" s="10" t="s">
        <v>10431</v>
      </c>
      <c r="E4567">
        <v>1</v>
      </c>
      <c r="F4567" s="3">
        <v>0</v>
      </c>
    </row>
    <row r="4568" spans="1:6">
      <c r="A4568" s="3" t="s">
        <v>10432</v>
      </c>
      <c r="B4568" t="s">
        <v>15835</v>
      </c>
      <c r="C4568" t="s">
        <v>10430</v>
      </c>
      <c r="D4568" s="10" t="s">
        <v>10431</v>
      </c>
      <c r="E4568">
        <v>1</v>
      </c>
      <c r="F4568" s="3">
        <v>0</v>
      </c>
    </row>
    <row r="4569" spans="1:6">
      <c r="A4569" s="3" t="s">
        <v>10433</v>
      </c>
      <c r="B4569" t="s">
        <v>15836</v>
      </c>
      <c r="C4569" t="s">
        <v>10434</v>
      </c>
      <c r="D4569" s="10" t="s">
        <v>68</v>
      </c>
      <c r="E4569">
        <v>1</v>
      </c>
      <c r="F4569" s="3">
        <v>0</v>
      </c>
    </row>
    <row r="4570" spans="1:6">
      <c r="A4570" s="3" t="s">
        <v>10435</v>
      </c>
      <c r="B4570" t="s">
        <v>15837</v>
      </c>
      <c r="C4570" t="s">
        <v>10436</v>
      </c>
      <c r="D4570" s="10" t="s">
        <v>69</v>
      </c>
      <c r="E4570">
        <v>1</v>
      </c>
      <c r="F4570" s="3">
        <v>0</v>
      </c>
    </row>
    <row r="4571" spans="1:6">
      <c r="A4571" s="3" t="s">
        <v>10437</v>
      </c>
      <c r="B4571" t="s">
        <v>15838</v>
      </c>
      <c r="C4571" t="s">
        <v>10436</v>
      </c>
      <c r="D4571" s="10" t="s">
        <v>69</v>
      </c>
      <c r="E4571">
        <v>1</v>
      </c>
      <c r="F4571" s="3">
        <v>0</v>
      </c>
    </row>
    <row r="4572" spans="1:6">
      <c r="A4572" s="3" t="s">
        <v>10438</v>
      </c>
      <c r="B4572" t="s">
        <v>15839</v>
      </c>
      <c r="C4572" t="s">
        <v>10439</v>
      </c>
      <c r="D4572" s="10" t="s">
        <v>69</v>
      </c>
      <c r="E4572">
        <v>1</v>
      </c>
      <c r="F4572" s="3">
        <v>0</v>
      </c>
    </row>
    <row r="4573" spans="1:6">
      <c r="A4573" s="3" t="s">
        <v>10440</v>
      </c>
      <c r="B4573" t="s">
        <v>15840</v>
      </c>
      <c r="C4573" t="s">
        <v>10439</v>
      </c>
      <c r="D4573" s="10" t="s">
        <v>69</v>
      </c>
      <c r="E4573">
        <v>1</v>
      </c>
      <c r="F4573" s="3">
        <v>0</v>
      </c>
    </row>
    <row r="4574" spans="1:6">
      <c r="A4574" s="3" t="s">
        <v>10441</v>
      </c>
      <c r="B4574" t="s">
        <v>15841</v>
      </c>
      <c r="C4574" t="s">
        <v>10442</v>
      </c>
      <c r="D4574" s="10" t="s">
        <v>69</v>
      </c>
      <c r="E4574">
        <v>1</v>
      </c>
      <c r="F4574" s="3">
        <v>0</v>
      </c>
    </row>
    <row r="4575" spans="1:6">
      <c r="A4575" s="3" t="s">
        <v>10443</v>
      </c>
      <c r="B4575" t="s">
        <v>15842</v>
      </c>
      <c r="C4575" t="s">
        <v>10444</v>
      </c>
      <c r="D4575" s="10" t="s">
        <v>70</v>
      </c>
      <c r="E4575">
        <v>1</v>
      </c>
      <c r="F4575" s="3">
        <v>0</v>
      </c>
    </row>
    <row r="4576" spans="1:6">
      <c r="A4576" s="3" t="s">
        <v>10445</v>
      </c>
      <c r="B4576" t="s">
        <v>15843</v>
      </c>
      <c r="C4576" t="s">
        <v>10446</v>
      </c>
      <c r="D4576" s="10" t="s">
        <v>70</v>
      </c>
      <c r="E4576">
        <v>1</v>
      </c>
      <c r="F4576" s="3">
        <v>0</v>
      </c>
    </row>
    <row r="4577" spans="1:6">
      <c r="A4577" s="3" t="s">
        <v>10447</v>
      </c>
      <c r="B4577" t="s">
        <v>15844</v>
      </c>
      <c r="C4577" t="s">
        <v>10448</v>
      </c>
      <c r="D4577" s="10" t="s">
        <v>71</v>
      </c>
      <c r="E4577">
        <v>1</v>
      </c>
      <c r="F4577" s="3">
        <v>0</v>
      </c>
    </row>
    <row r="4578" spans="1:6">
      <c r="A4578" s="3" t="s">
        <v>10449</v>
      </c>
      <c r="B4578" t="s">
        <v>15845</v>
      </c>
      <c r="C4578" t="s">
        <v>10450</v>
      </c>
      <c r="D4578" s="10" t="s">
        <v>71</v>
      </c>
      <c r="E4578">
        <v>1</v>
      </c>
      <c r="F4578" s="3">
        <v>0</v>
      </c>
    </row>
    <row r="4579" spans="1:6">
      <c r="A4579" s="3" t="s">
        <v>10451</v>
      </c>
      <c r="B4579" t="s">
        <v>15846</v>
      </c>
      <c r="C4579" t="s">
        <v>10452</v>
      </c>
      <c r="D4579" s="10" t="s">
        <v>71</v>
      </c>
      <c r="E4579">
        <v>1</v>
      </c>
      <c r="F4579" s="3">
        <v>0</v>
      </c>
    </row>
    <row r="4580" spans="1:6">
      <c r="A4580" s="3" t="s">
        <v>10453</v>
      </c>
      <c r="B4580" t="s">
        <v>15847</v>
      </c>
      <c r="C4580" t="s">
        <v>10454</v>
      </c>
      <c r="D4580" s="10" t="s">
        <v>72</v>
      </c>
      <c r="E4580">
        <v>1</v>
      </c>
      <c r="F4580" s="3">
        <v>0</v>
      </c>
    </row>
    <row r="4581" spans="1:6">
      <c r="A4581" s="3" t="s">
        <v>10455</v>
      </c>
      <c r="B4581" t="s">
        <v>15848</v>
      </c>
      <c r="C4581" t="s">
        <v>10456</v>
      </c>
      <c r="D4581" s="10" t="s">
        <v>73</v>
      </c>
      <c r="E4581">
        <v>1</v>
      </c>
      <c r="F4581" s="3">
        <v>0</v>
      </c>
    </row>
    <row r="4582" spans="1:6">
      <c r="A4582" s="3" t="s">
        <v>10457</v>
      </c>
      <c r="B4582" t="s">
        <v>15849</v>
      </c>
      <c r="C4582" t="s">
        <v>10458</v>
      </c>
      <c r="D4582" s="10" t="s">
        <v>73</v>
      </c>
      <c r="E4582">
        <v>1</v>
      </c>
      <c r="F4582" s="3">
        <v>0</v>
      </c>
    </row>
    <row r="4583" spans="1:6">
      <c r="A4583" s="3" t="s">
        <v>10459</v>
      </c>
      <c r="B4583" t="s">
        <v>15850</v>
      </c>
      <c r="C4583" t="s">
        <v>10460</v>
      </c>
      <c r="D4583" s="10" t="s">
        <v>73</v>
      </c>
      <c r="E4583">
        <v>1</v>
      </c>
      <c r="F4583" s="3">
        <v>0</v>
      </c>
    </row>
    <row r="4584" spans="1:6">
      <c r="A4584" s="3" t="s">
        <v>10461</v>
      </c>
      <c r="B4584" t="s">
        <v>15851</v>
      </c>
      <c r="C4584" t="s">
        <v>10460</v>
      </c>
      <c r="D4584" s="10" t="s">
        <v>73</v>
      </c>
      <c r="E4584">
        <v>1</v>
      </c>
      <c r="F4584" s="3">
        <v>0</v>
      </c>
    </row>
    <row r="4585" spans="1:6">
      <c r="A4585" s="3" t="s">
        <v>10462</v>
      </c>
      <c r="B4585" t="s">
        <v>15852</v>
      </c>
      <c r="C4585" t="s">
        <v>10463</v>
      </c>
      <c r="D4585" s="10" t="s">
        <v>74</v>
      </c>
      <c r="E4585">
        <v>1</v>
      </c>
      <c r="F4585" s="3">
        <v>0</v>
      </c>
    </row>
    <row r="4586" spans="1:6">
      <c r="A4586" s="3" t="s">
        <v>10464</v>
      </c>
      <c r="B4586" t="s">
        <v>15853</v>
      </c>
      <c r="C4586" t="s">
        <v>10465</v>
      </c>
      <c r="D4586" s="10" t="s">
        <v>74</v>
      </c>
      <c r="E4586">
        <v>1</v>
      </c>
      <c r="F4586" s="3">
        <v>0</v>
      </c>
    </row>
    <row r="4587" spans="1:6">
      <c r="A4587" s="3" t="s">
        <v>10466</v>
      </c>
      <c r="B4587" t="s">
        <v>15854</v>
      </c>
      <c r="C4587" t="s">
        <v>10465</v>
      </c>
      <c r="D4587" s="10" t="s">
        <v>74</v>
      </c>
      <c r="E4587">
        <v>1</v>
      </c>
      <c r="F4587" s="3">
        <v>0</v>
      </c>
    </row>
    <row r="4588" spans="1:6">
      <c r="A4588" s="3" t="s">
        <v>10467</v>
      </c>
      <c r="B4588" t="s">
        <v>15855</v>
      </c>
      <c r="C4588" t="s">
        <v>10468</v>
      </c>
      <c r="D4588" s="10" t="s">
        <v>75</v>
      </c>
      <c r="E4588">
        <v>1</v>
      </c>
      <c r="F4588" s="3">
        <v>0</v>
      </c>
    </row>
    <row r="4589" spans="1:6">
      <c r="A4589" s="3" t="s">
        <v>10469</v>
      </c>
      <c r="B4589" t="s">
        <v>15856</v>
      </c>
      <c r="C4589" t="s">
        <v>10470</v>
      </c>
      <c r="D4589" s="10" t="s">
        <v>75</v>
      </c>
      <c r="E4589">
        <v>1</v>
      </c>
      <c r="F4589" s="3">
        <v>0</v>
      </c>
    </row>
    <row r="4590" spans="1:6">
      <c r="A4590" s="3" t="s">
        <v>10471</v>
      </c>
      <c r="B4590" t="s">
        <v>15857</v>
      </c>
      <c r="C4590" t="s">
        <v>10470</v>
      </c>
      <c r="D4590" s="10" t="s">
        <v>75</v>
      </c>
      <c r="E4590">
        <v>1</v>
      </c>
      <c r="F4590" s="3">
        <v>0</v>
      </c>
    </row>
    <row r="4591" spans="1:6">
      <c r="A4591" s="3" t="s">
        <v>10472</v>
      </c>
      <c r="B4591" t="s">
        <v>15858</v>
      </c>
      <c r="C4591" t="s">
        <v>10473</v>
      </c>
      <c r="D4591" s="10" t="s">
        <v>75</v>
      </c>
      <c r="E4591">
        <v>1</v>
      </c>
      <c r="F4591" s="3">
        <v>0</v>
      </c>
    </row>
    <row r="4592" spans="1:6">
      <c r="A4592" s="3" t="s">
        <v>10474</v>
      </c>
      <c r="B4592" t="s">
        <v>15859</v>
      </c>
      <c r="C4592" t="s">
        <v>10473</v>
      </c>
      <c r="D4592" s="10" t="s">
        <v>75</v>
      </c>
      <c r="E4592">
        <v>1</v>
      </c>
      <c r="F4592" s="3">
        <v>0</v>
      </c>
    </row>
    <row r="4593" spans="1:6">
      <c r="A4593" s="3" t="s">
        <v>10475</v>
      </c>
      <c r="B4593" t="s">
        <v>15860</v>
      </c>
      <c r="C4593" t="s">
        <v>10473</v>
      </c>
      <c r="D4593" s="10" t="s">
        <v>75</v>
      </c>
      <c r="E4593">
        <v>1</v>
      </c>
      <c r="F4593" s="3">
        <v>0</v>
      </c>
    </row>
    <row r="4594" spans="1:6">
      <c r="A4594" s="3" t="s">
        <v>10476</v>
      </c>
      <c r="B4594" t="s">
        <v>15861</v>
      </c>
      <c r="C4594" t="s">
        <v>10477</v>
      </c>
      <c r="D4594" s="10" t="s">
        <v>76</v>
      </c>
      <c r="E4594">
        <v>1</v>
      </c>
      <c r="F4594" s="3">
        <v>0</v>
      </c>
    </row>
    <row r="4595" spans="1:6">
      <c r="A4595" s="3" t="s">
        <v>10478</v>
      </c>
      <c r="B4595" t="s">
        <v>15862</v>
      </c>
      <c r="C4595" t="s">
        <v>10477</v>
      </c>
      <c r="D4595" s="10" t="s">
        <v>76</v>
      </c>
      <c r="E4595">
        <v>1</v>
      </c>
      <c r="F4595" s="3">
        <v>0</v>
      </c>
    </row>
    <row r="4596" spans="1:6">
      <c r="A4596" s="3" t="s">
        <v>10479</v>
      </c>
      <c r="B4596" t="s">
        <v>15863</v>
      </c>
      <c r="C4596" t="s">
        <v>10480</v>
      </c>
      <c r="D4596" s="10" t="s">
        <v>76</v>
      </c>
      <c r="E4596">
        <v>1</v>
      </c>
      <c r="F4596" s="3">
        <v>0</v>
      </c>
    </row>
    <row r="4597" spans="1:6">
      <c r="A4597" s="3" t="s">
        <v>10481</v>
      </c>
      <c r="B4597" t="s">
        <v>15864</v>
      </c>
      <c r="C4597" t="s">
        <v>10480</v>
      </c>
      <c r="D4597" s="10" t="s">
        <v>76</v>
      </c>
      <c r="E4597">
        <v>1</v>
      </c>
      <c r="F4597" s="3">
        <v>0</v>
      </c>
    </row>
    <row r="4598" spans="1:6">
      <c r="A4598" s="3" t="s">
        <v>10482</v>
      </c>
      <c r="B4598" t="s">
        <v>15865</v>
      </c>
      <c r="C4598" t="s">
        <v>10483</v>
      </c>
      <c r="D4598" s="10" t="s">
        <v>76</v>
      </c>
      <c r="E4598">
        <v>1</v>
      </c>
      <c r="F4598" s="3">
        <v>0</v>
      </c>
    </row>
    <row r="4599" spans="1:6">
      <c r="A4599" s="3" t="s">
        <v>10484</v>
      </c>
      <c r="B4599" t="s">
        <v>15866</v>
      </c>
      <c r="C4599" t="s">
        <v>10485</v>
      </c>
      <c r="D4599" s="10" t="s">
        <v>77</v>
      </c>
      <c r="E4599">
        <v>1</v>
      </c>
      <c r="F4599" s="3">
        <v>0</v>
      </c>
    </row>
    <row r="4600" spans="1:6">
      <c r="A4600" s="3" t="s">
        <v>10486</v>
      </c>
      <c r="B4600" t="s">
        <v>15867</v>
      </c>
      <c r="C4600" t="s">
        <v>10485</v>
      </c>
      <c r="D4600" s="10" t="s">
        <v>77</v>
      </c>
      <c r="E4600">
        <v>1</v>
      </c>
      <c r="F4600" s="3">
        <v>0</v>
      </c>
    </row>
    <row r="4601" spans="1:6">
      <c r="A4601" s="3" t="s">
        <v>10487</v>
      </c>
      <c r="B4601" t="s">
        <v>15868</v>
      </c>
      <c r="C4601" t="s">
        <v>10488</v>
      </c>
      <c r="D4601" s="10" t="s">
        <v>78</v>
      </c>
      <c r="E4601">
        <v>1</v>
      </c>
      <c r="F4601" s="3">
        <v>0</v>
      </c>
    </row>
    <row r="4602" spans="1:6">
      <c r="A4602" s="3" t="s">
        <v>10489</v>
      </c>
      <c r="B4602" t="s">
        <v>15869</v>
      </c>
      <c r="C4602" t="s">
        <v>10490</v>
      </c>
      <c r="D4602" s="10" t="s">
        <v>78</v>
      </c>
      <c r="E4602">
        <v>1</v>
      </c>
      <c r="F4602" s="3">
        <v>0</v>
      </c>
    </row>
    <row r="4603" spans="1:6">
      <c r="A4603" s="3" t="s">
        <v>10491</v>
      </c>
      <c r="B4603" t="s">
        <v>15870</v>
      </c>
      <c r="C4603" t="s">
        <v>10492</v>
      </c>
      <c r="D4603" s="10" t="s">
        <v>79</v>
      </c>
      <c r="E4603">
        <v>1</v>
      </c>
      <c r="F4603" s="3">
        <v>0</v>
      </c>
    </row>
    <row r="4604" spans="1:6">
      <c r="A4604" s="3" t="s">
        <v>10493</v>
      </c>
      <c r="B4604" t="s">
        <v>15871</v>
      </c>
      <c r="C4604" t="s">
        <v>10494</v>
      </c>
      <c r="D4604" s="10" t="s">
        <v>80</v>
      </c>
      <c r="E4604">
        <v>1</v>
      </c>
      <c r="F4604" s="3">
        <v>0</v>
      </c>
    </row>
    <row r="4605" spans="1:6">
      <c r="A4605" s="3" t="s">
        <v>10495</v>
      </c>
      <c r="B4605" t="s">
        <v>15872</v>
      </c>
      <c r="C4605" t="s">
        <v>10496</v>
      </c>
      <c r="D4605" s="10" t="s">
        <v>10497</v>
      </c>
      <c r="E4605">
        <v>1</v>
      </c>
      <c r="F4605" s="3">
        <v>0</v>
      </c>
    </row>
    <row r="4606" spans="1:6">
      <c r="A4606" s="3" t="s">
        <v>10498</v>
      </c>
      <c r="B4606" t="s">
        <v>15873</v>
      </c>
      <c r="C4606" t="s">
        <v>10499</v>
      </c>
      <c r="D4606" s="10" t="s">
        <v>10497</v>
      </c>
      <c r="E4606">
        <v>1</v>
      </c>
      <c r="F4606" s="3">
        <v>0</v>
      </c>
    </row>
    <row r="4607" spans="1:6">
      <c r="A4607" s="3" t="s">
        <v>10500</v>
      </c>
      <c r="B4607" t="s">
        <v>15874</v>
      </c>
      <c r="C4607" t="s">
        <v>10501</v>
      </c>
      <c r="D4607" s="10" t="s">
        <v>81</v>
      </c>
      <c r="E4607">
        <v>1</v>
      </c>
      <c r="F4607" s="3">
        <v>0</v>
      </c>
    </row>
    <row r="4608" spans="1:6">
      <c r="A4608" s="3" t="s">
        <v>10502</v>
      </c>
      <c r="B4608" t="s">
        <v>15875</v>
      </c>
      <c r="C4608" t="s">
        <v>10503</v>
      </c>
      <c r="D4608" s="10" t="s">
        <v>82</v>
      </c>
      <c r="E4608">
        <v>1</v>
      </c>
      <c r="F4608" s="3">
        <v>0</v>
      </c>
    </row>
    <row r="4609" spans="1:6">
      <c r="A4609" s="3" t="s">
        <v>10504</v>
      </c>
      <c r="B4609" t="s">
        <v>15876</v>
      </c>
      <c r="C4609" t="s">
        <v>10505</v>
      </c>
      <c r="D4609" s="10" t="s">
        <v>82</v>
      </c>
      <c r="E4609">
        <v>1</v>
      </c>
      <c r="F4609" s="3">
        <v>0</v>
      </c>
    </row>
    <row r="4610" spans="1:6">
      <c r="A4610" s="3" t="s">
        <v>10506</v>
      </c>
      <c r="B4610" t="s">
        <v>15877</v>
      </c>
      <c r="C4610" t="s">
        <v>10507</v>
      </c>
      <c r="D4610" s="10" t="s">
        <v>83</v>
      </c>
      <c r="E4610">
        <v>1</v>
      </c>
      <c r="F4610" s="3">
        <v>0</v>
      </c>
    </row>
    <row r="4611" spans="1:6">
      <c r="A4611" s="3" t="s">
        <v>10508</v>
      </c>
      <c r="B4611" t="s">
        <v>15878</v>
      </c>
      <c r="C4611" t="s">
        <v>10509</v>
      </c>
      <c r="D4611" s="10" t="s">
        <v>84</v>
      </c>
      <c r="E4611">
        <v>1</v>
      </c>
      <c r="F4611" s="3">
        <v>0</v>
      </c>
    </row>
    <row r="4612" spans="1:6">
      <c r="A4612" s="3" t="s">
        <v>10510</v>
      </c>
      <c r="B4612" t="s">
        <v>15879</v>
      </c>
      <c r="C4612" t="s">
        <v>10511</v>
      </c>
      <c r="D4612" s="10" t="s">
        <v>85</v>
      </c>
      <c r="E4612">
        <v>1</v>
      </c>
      <c r="F4612" s="3">
        <v>0</v>
      </c>
    </row>
    <row r="4613" spans="1:6">
      <c r="A4613" s="3" t="s">
        <v>10512</v>
      </c>
      <c r="B4613" t="s">
        <v>15880</v>
      </c>
      <c r="C4613" t="s">
        <v>10513</v>
      </c>
      <c r="D4613" s="10" t="s">
        <v>86</v>
      </c>
      <c r="E4613">
        <v>1</v>
      </c>
      <c r="F4613" s="3">
        <v>0</v>
      </c>
    </row>
    <row r="4614" spans="1:6">
      <c r="A4614" s="3" t="s">
        <v>10514</v>
      </c>
      <c r="B4614" t="s">
        <v>15881</v>
      </c>
      <c r="C4614" t="s">
        <v>10515</v>
      </c>
      <c r="D4614" s="10" t="s">
        <v>87</v>
      </c>
      <c r="E4614">
        <v>1</v>
      </c>
      <c r="F4614" s="3">
        <v>0</v>
      </c>
    </row>
    <row r="4615" spans="1:6">
      <c r="A4615" s="3" t="s">
        <v>10516</v>
      </c>
      <c r="B4615" t="s">
        <v>15882</v>
      </c>
      <c r="C4615" t="s">
        <v>10517</v>
      </c>
      <c r="D4615" s="10" t="s">
        <v>88</v>
      </c>
      <c r="E4615">
        <v>1</v>
      </c>
      <c r="F4615" s="3">
        <v>0</v>
      </c>
    </row>
    <row r="4616" spans="1:6">
      <c r="A4616" s="3" t="s">
        <v>10518</v>
      </c>
      <c r="B4616" t="s">
        <v>15883</v>
      </c>
      <c r="C4616" t="s">
        <v>10519</v>
      </c>
      <c r="D4616" s="10" t="s">
        <v>88</v>
      </c>
      <c r="E4616">
        <v>1</v>
      </c>
      <c r="F4616" s="3">
        <v>0</v>
      </c>
    </row>
    <row r="4617" spans="1:6">
      <c r="A4617" s="3" t="s">
        <v>10520</v>
      </c>
      <c r="B4617" t="s">
        <v>15884</v>
      </c>
      <c r="C4617" t="s">
        <v>10519</v>
      </c>
      <c r="D4617" s="10" t="s">
        <v>88</v>
      </c>
      <c r="E4617">
        <v>1</v>
      </c>
      <c r="F4617" s="3">
        <v>0</v>
      </c>
    </row>
    <row r="4618" spans="1:6">
      <c r="A4618" s="3" t="s">
        <v>10521</v>
      </c>
      <c r="B4618" t="s">
        <v>15885</v>
      </c>
      <c r="C4618" t="s">
        <v>10522</v>
      </c>
      <c r="D4618" s="10" t="s">
        <v>89</v>
      </c>
      <c r="E4618">
        <v>1</v>
      </c>
      <c r="F4618" s="3">
        <v>0</v>
      </c>
    </row>
    <row r="4619" spans="1:6">
      <c r="A4619" s="3" t="s">
        <v>10523</v>
      </c>
      <c r="B4619" t="s">
        <v>15886</v>
      </c>
      <c r="C4619" t="s">
        <v>10524</v>
      </c>
      <c r="D4619" s="10" t="s">
        <v>90</v>
      </c>
      <c r="E4619">
        <v>1</v>
      </c>
      <c r="F4619" s="3">
        <v>0</v>
      </c>
    </row>
    <row r="4620" spans="1:6">
      <c r="A4620" s="3" t="s">
        <v>10525</v>
      </c>
      <c r="B4620" t="s">
        <v>15887</v>
      </c>
      <c r="C4620" t="s">
        <v>10524</v>
      </c>
      <c r="D4620" s="10" t="s">
        <v>90</v>
      </c>
      <c r="E4620">
        <v>1</v>
      </c>
      <c r="F4620" s="3">
        <v>0</v>
      </c>
    </row>
    <row r="4621" spans="1:6">
      <c r="A4621" s="3" t="s">
        <v>10526</v>
      </c>
      <c r="B4621" t="s">
        <v>15888</v>
      </c>
      <c r="C4621" t="s">
        <v>10527</v>
      </c>
      <c r="D4621" s="10" t="s">
        <v>91</v>
      </c>
      <c r="E4621">
        <v>1</v>
      </c>
      <c r="F4621" s="3">
        <v>0</v>
      </c>
    </row>
    <row r="4622" spans="1:6">
      <c r="A4622" s="3" t="s">
        <v>10528</v>
      </c>
      <c r="B4622" t="s">
        <v>15889</v>
      </c>
      <c r="C4622" t="s">
        <v>10527</v>
      </c>
      <c r="D4622" s="10" t="s">
        <v>91</v>
      </c>
      <c r="E4622">
        <v>1</v>
      </c>
      <c r="F4622" s="3">
        <v>0</v>
      </c>
    </row>
    <row r="4623" spans="1:6">
      <c r="A4623" s="3" t="s">
        <v>10529</v>
      </c>
      <c r="B4623" t="s">
        <v>15890</v>
      </c>
      <c r="C4623" t="s">
        <v>10530</v>
      </c>
      <c r="D4623" s="10" t="s">
        <v>91</v>
      </c>
      <c r="E4623">
        <v>1</v>
      </c>
      <c r="F4623" s="3">
        <v>0</v>
      </c>
    </row>
    <row r="4624" spans="1:6">
      <c r="A4624" s="3" t="s">
        <v>10531</v>
      </c>
      <c r="B4624" t="s">
        <v>15891</v>
      </c>
      <c r="C4624" t="s">
        <v>10532</v>
      </c>
      <c r="D4624" s="10" t="s">
        <v>92</v>
      </c>
      <c r="E4624">
        <v>1</v>
      </c>
      <c r="F4624" s="3">
        <v>0</v>
      </c>
    </row>
    <row r="4625" spans="1:6">
      <c r="A4625" s="3" t="s">
        <v>10533</v>
      </c>
      <c r="B4625" t="s">
        <v>15892</v>
      </c>
      <c r="C4625" t="s">
        <v>10534</v>
      </c>
      <c r="D4625" s="10" t="s">
        <v>92</v>
      </c>
      <c r="E4625">
        <v>1</v>
      </c>
      <c r="F4625" s="3">
        <v>0</v>
      </c>
    </row>
    <row r="4626" spans="1:6">
      <c r="A4626" s="3" t="s">
        <v>10535</v>
      </c>
      <c r="B4626" t="s">
        <v>15893</v>
      </c>
      <c r="C4626" t="s">
        <v>10536</v>
      </c>
      <c r="D4626" s="10" t="s">
        <v>93</v>
      </c>
      <c r="E4626">
        <v>1</v>
      </c>
      <c r="F4626" s="3">
        <v>0</v>
      </c>
    </row>
    <row r="4627" spans="1:6">
      <c r="A4627" s="3" t="s">
        <v>10537</v>
      </c>
      <c r="B4627" t="s">
        <v>15894</v>
      </c>
      <c r="C4627" t="s">
        <v>10538</v>
      </c>
      <c r="D4627" s="10" t="s">
        <v>93</v>
      </c>
      <c r="E4627">
        <v>1</v>
      </c>
      <c r="F4627" s="3">
        <v>0</v>
      </c>
    </row>
    <row r="4628" spans="1:6">
      <c r="A4628" s="3" t="s">
        <v>10539</v>
      </c>
      <c r="B4628" t="s">
        <v>15895</v>
      </c>
      <c r="C4628" t="s">
        <v>10538</v>
      </c>
      <c r="D4628" s="10" t="s">
        <v>93</v>
      </c>
      <c r="E4628">
        <v>1</v>
      </c>
      <c r="F4628" s="3">
        <v>0</v>
      </c>
    </row>
    <row r="4629" spans="1:6">
      <c r="A4629" s="3" t="s">
        <v>10540</v>
      </c>
      <c r="B4629" t="s">
        <v>15896</v>
      </c>
      <c r="C4629" t="s">
        <v>10541</v>
      </c>
      <c r="D4629" s="10" t="s">
        <v>94</v>
      </c>
      <c r="E4629">
        <v>1</v>
      </c>
      <c r="F4629" s="3">
        <v>0</v>
      </c>
    </row>
    <row r="4630" spans="1:6">
      <c r="A4630" s="3" t="s">
        <v>10542</v>
      </c>
      <c r="B4630" t="s">
        <v>15897</v>
      </c>
      <c r="C4630" t="s">
        <v>10543</v>
      </c>
      <c r="D4630" s="10" t="s">
        <v>95</v>
      </c>
      <c r="E4630">
        <v>1</v>
      </c>
      <c r="F4630" s="3">
        <v>0</v>
      </c>
    </row>
    <row r="4631" spans="1:6">
      <c r="A4631" s="3" t="s">
        <v>10544</v>
      </c>
      <c r="B4631" t="s">
        <v>15898</v>
      </c>
      <c r="C4631" t="s">
        <v>10543</v>
      </c>
      <c r="D4631" s="10" t="s">
        <v>96</v>
      </c>
      <c r="E4631">
        <v>1</v>
      </c>
      <c r="F4631" s="3">
        <v>0</v>
      </c>
    </row>
    <row r="4632" spans="1:6">
      <c r="A4632" s="3" t="s">
        <v>10545</v>
      </c>
      <c r="B4632" t="s">
        <v>15899</v>
      </c>
      <c r="C4632" t="s">
        <v>10543</v>
      </c>
      <c r="D4632" s="10" t="s">
        <v>96</v>
      </c>
      <c r="E4632">
        <v>1</v>
      </c>
      <c r="F4632" s="3">
        <v>0</v>
      </c>
    </row>
    <row r="4633" spans="1:6">
      <c r="A4633" s="3" t="s">
        <v>10546</v>
      </c>
      <c r="B4633" t="s">
        <v>15900</v>
      </c>
      <c r="C4633" t="s">
        <v>10547</v>
      </c>
      <c r="D4633" s="10" t="s">
        <v>97</v>
      </c>
      <c r="E4633">
        <v>1</v>
      </c>
      <c r="F4633" s="3">
        <v>0</v>
      </c>
    </row>
    <row r="4634" spans="1:6">
      <c r="A4634" s="3" t="s">
        <v>10548</v>
      </c>
      <c r="B4634" t="s">
        <v>15901</v>
      </c>
      <c r="C4634" t="s">
        <v>10549</v>
      </c>
      <c r="D4634" s="10" t="s">
        <v>98</v>
      </c>
      <c r="E4634">
        <v>1</v>
      </c>
      <c r="F4634" s="3">
        <v>0</v>
      </c>
    </row>
    <row r="4635" spans="1:6">
      <c r="A4635" s="3" t="s">
        <v>10550</v>
      </c>
      <c r="B4635" t="s">
        <v>15902</v>
      </c>
      <c r="C4635" t="s">
        <v>10551</v>
      </c>
      <c r="D4635" s="10" t="s">
        <v>99</v>
      </c>
      <c r="E4635">
        <v>1</v>
      </c>
      <c r="F4635" s="3">
        <v>0</v>
      </c>
    </row>
    <row r="4636" spans="1:6">
      <c r="A4636" s="3" t="s">
        <v>10552</v>
      </c>
      <c r="B4636" t="s">
        <v>15903</v>
      </c>
      <c r="C4636" t="s">
        <v>10551</v>
      </c>
      <c r="D4636" s="10" t="s">
        <v>99</v>
      </c>
      <c r="E4636">
        <v>1</v>
      </c>
      <c r="F4636" s="3">
        <v>0</v>
      </c>
    </row>
    <row r="4637" spans="1:6">
      <c r="A4637" s="3" t="s">
        <v>10553</v>
      </c>
      <c r="B4637" t="s">
        <v>15904</v>
      </c>
      <c r="C4637" t="s">
        <v>10554</v>
      </c>
      <c r="D4637" s="10" t="s">
        <v>100</v>
      </c>
      <c r="E4637">
        <v>1</v>
      </c>
      <c r="F4637" s="3">
        <v>0</v>
      </c>
    </row>
    <row r="4638" spans="1:6">
      <c r="A4638" s="3" t="s">
        <v>10555</v>
      </c>
      <c r="B4638" t="s">
        <v>15905</v>
      </c>
      <c r="C4638" t="s">
        <v>10556</v>
      </c>
      <c r="D4638" s="10" t="s">
        <v>101</v>
      </c>
      <c r="E4638">
        <v>1</v>
      </c>
      <c r="F4638" s="3">
        <v>0</v>
      </c>
    </row>
    <row r="4639" spans="1:6">
      <c r="A4639" s="3" t="s">
        <v>10557</v>
      </c>
      <c r="B4639" t="s">
        <v>15906</v>
      </c>
      <c r="C4639" t="s">
        <v>10558</v>
      </c>
      <c r="D4639" s="10" t="s">
        <v>102</v>
      </c>
      <c r="E4639">
        <v>1</v>
      </c>
      <c r="F4639" s="3">
        <v>0</v>
      </c>
    </row>
    <row r="4640" spans="1:6">
      <c r="A4640" s="3" t="s">
        <v>10559</v>
      </c>
      <c r="B4640" t="s">
        <v>15907</v>
      </c>
      <c r="C4640" t="s">
        <v>10558</v>
      </c>
      <c r="D4640" s="10" t="s">
        <v>10560</v>
      </c>
      <c r="E4640">
        <v>1</v>
      </c>
      <c r="F4640" s="3">
        <v>0</v>
      </c>
    </row>
    <row r="4641" spans="1:6">
      <c r="A4641" s="3" t="s">
        <v>10561</v>
      </c>
      <c r="B4641" t="s">
        <v>15908</v>
      </c>
      <c r="C4641" t="s">
        <v>10558</v>
      </c>
      <c r="D4641" s="10" t="s">
        <v>10560</v>
      </c>
      <c r="E4641">
        <v>1</v>
      </c>
      <c r="F4641" s="3">
        <v>0</v>
      </c>
    </row>
    <row r="4642" spans="1:6">
      <c r="A4642" s="3" t="s">
        <v>10562</v>
      </c>
      <c r="B4642" t="s">
        <v>15909</v>
      </c>
      <c r="C4642" t="s">
        <v>10563</v>
      </c>
      <c r="D4642" s="10" t="s">
        <v>103</v>
      </c>
      <c r="E4642">
        <v>1</v>
      </c>
      <c r="F4642" s="3">
        <v>0</v>
      </c>
    </row>
    <row r="4643" spans="1:6">
      <c r="A4643" s="3" t="s">
        <v>10564</v>
      </c>
      <c r="B4643" t="s">
        <v>15910</v>
      </c>
      <c r="C4643" t="s">
        <v>10563</v>
      </c>
      <c r="D4643" s="10" t="s">
        <v>103</v>
      </c>
      <c r="E4643">
        <v>1</v>
      </c>
      <c r="F4643" s="3">
        <v>0</v>
      </c>
    </row>
    <row r="4644" spans="1:6">
      <c r="A4644" s="3" t="s">
        <v>10565</v>
      </c>
      <c r="B4644" t="s">
        <v>15911</v>
      </c>
      <c r="C4644" t="s">
        <v>10566</v>
      </c>
      <c r="D4644" s="10" t="s">
        <v>104</v>
      </c>
      <c r="E4644">
        <v>1</v>
      </c>
      <c r="F4644" s="3">
        <v>0</v>
      </c>
    </row>
    <row r="4645" spans="1:6">
      <c r="A4645" s="3" t="s">
        <v>10567</v>
      </c>
      <c r="B4645" t="s">
        <v>15912</v>
      </c>
      <c r="C4645" t="s">
        <v>10568</v>
      </c>
      <c r="D4645" s="10" t="s">
        <v>105</v>
      </c>
      <c r="E4645">
        <v>1</v>
      </c>
      <c r="F4645" s="3">
        <v>0</v>
      </c>
    </row>
    <row r="4646" spans="1:6">
      <c r="A4646" s="3" t="s">
        <v>10569</v>
      </c>
      <c r="B4646" t="s">
        <v>15913</v>
      </c>
      <c r="C4646" t="s">
        <v>10568</v>
      </c>
      <c r="D4646" s="10" t="s">
        <v>105</v>
      </c>
      <c r="E4646">
        <v>1</v>
      </c>
      <c r="F4646" s="3">
        <v>0</v>
      </c>
    </row>
    <row r="4647" spans="1:6">
      <c r="A4647" s="3" t="s">
        <v>10570</v>
      </c>
      <c r="B4647" t="s">
        <v>15914</v>
      </c>
      <c r="C4647" t="s">
        <v>10568</v>
      </c>
      <c r="D4647" s="10" t="s">
        <v>105</v>
      </c>
      <c r="E4647">
        <v>1</v>
      </c>
      <c r="F4647" s="3">
        <v>0</v>
      </c>
    </row>
    <row r="4648" spans="1:6">
      <c r="A4648" s="3" t="s">
        <v>10571</v>
      </c>
      <c r="B4648" t="s">
        <v>15915</v>
      </c>
      <c r="C4648" t="s">
        <v>10572</v>
      </c>
      <c r="D4648" s="10" t="s">
        <v>10573</v>
      </c>
      <c r="E4648">
        <v>1</v>
      </c>
      <c r="F4648" s="3">
        <v>0</v>
      </c>
    </row>
    <row r="4649" spans="1:6">
      <c r="A4649" s="3" t="s">
        <v>10574</v>
      </c>
      <c r="B4649" t="s">
        <v>15916</v>
      </c>
      <c r="C4649" t="s">
        <v>10575</v>
      </c>
      <c r="D4649" s="10" t="s">
        <v>10573</v>
      </c>
      <c r="E4649">
        <v>1</v>
      </c>
      <c r="F4649" s="3">
        <v>0</v>
      </c>
    </row>
    <row r="4650" spans="1:6">
      <c r="A4650" s="3" t="s">
        <v>10576</v>
      </c>
      <c r="B4650" t="s">
        <v>15917</v>
      </c>
      <c r="C4650" t="s">
        <v>10575</v>
      </c>
      <c r="D4650" s="10" t="s">
        <v>106</v>
      </c>
      <c r="E4650">
        <v>1</v>
      </c>
      <c r="F4650" s="3">
        <v>0</v>
      </c>
    </row>
    <row r="4651" spans="1:6">
      <c r="A4651" s="3" t="s">
        <v>10577</v>
      </c>
      <c r="B4651" t="s">
        <v>15918</v>
      </c>
      <c r="C4651" t="s">
        <v>10578</v>
      </c>
      <c r="D4651" s="10" t="s">
        <v>107</v>
      </c>
      <c r="E4651">
        <v>1</v>
      </c>
      <c r="F4651" s="3">
        <v>0</v>
      </c>
    </row>
    <row r="4652" spans="1:6">
      <c r="A4652" s="3" t="s">
        <v>10579</v>
      </c>
      <c r="B4652" t="s">
        <v>15919</v>
      </c>
      <c r="C4652" t="s">
        <v>10578</v>
      </c>
      <c r="D4652" s="10" t="s">
        <v>108</v>
      </c>
      <c r="E4652">
        <v>1</v>
      </c>
      <c r="F4652" s="3">
        <v>0</v>
      </c>
    </row>
    <row r="4653" spans="1:6">
      <c r="A4653" s="3" t="s">
        <v>10580</v>
      </c>
      <c r="B4653" t="s">
        <v>15920</v>
      </c>
      <c r="C4653" t="s">
        <v>10581</v>
      </c>
      <c r="D4653" s="10" t="s">
        <v>10582</v>
      </c>
      <c r="E4653">
        <v>1</v>
      </c>
      <c r="F4653" s="3">
        <v>0</v>
      </c>
    </row>
    <row r="4654" spans="1:6">
      <c r="A4654" s="3" t="s">
        <v>10583</v>
      </c>
      <c r="B4654" t="s">
        <v>15921</v>
      </c>
      <c r="C4654" t="s">
        <v>10584</v>
      </c>
      <c r="D4654" s="10" t="s">
        <v>109</v>
      </c>
      <c r="E4654">
        <v>1</v>
      </c>
      <c r="F4654" s="3">
        <v>0</v>
      </c>
    </row>
    <row r="4655" spans="1:6">
      <c r="A4655" s="3" t="s">
        <v>10585</v>
      </c>
      <c r="B4655" t="s">
        <v>15922</v>
      </c>
      <c r="C4655" t="s">
        <v>10586</v>
      </c>
      <c r="D4655" s="10" t="s">
        <v>109</v>
      </c>
      <c r="E4655">
        <v>1</v>
      </c>
      <c r="F4655" s="3">
        <v>0</v>
      </c>
    </row>
    <row r="4656" spans="1:6">
      <c r="A4656" s="3" t="s">
        <v>10587</v>
      </c>
      <c r="B4656" t="s">
        <v>15923</v>
      </c>
      <c r="C4656" t="s">
        <v>10588</v>
      </c>
      <c r="D4656" s="10" t="s">
        <v>110</v>
      </c>
      <c r="E4656">
        <v>1</v>
      </c>
      <c r="F4656" s="3">
        <v>0</v>
      </c>
    </row>
    <row r="4657" spans="1:6">
      <c r="A4657" s="3" t="s">
        <v>10589</v>
      </c>
      <c r="B4657" t="s">
        <v>15924</v>
      </c>
      <c r="C4657" t="s">
        <v>10590</v>
      </c>
      <c r="D4657" s="10" t="s">
        <v>111</v>
      </c>
      <c r="E4657">
        <v>1</v>
      </c>
      <c r="F4657" s="3">
        <v>0</v>
      </c>
    </row>
    <row r="4658" spans="1:6">
      <c r="A4658" s="3" t="s">
        <v>10591</v>
      </c>
      <c r="B4658" t="s">
        <v>15925</v>
      </c>
      <c r="C4658" t="s">
        <v>10590</v>
      </c>
      <c r="D4658" s="10" t="s">
        <v>111</v>
      </c>
      <c r="E4658">
        <v>1</v>
      </c>
      <c r="F4658" s="3">
        <v>0</v>
      </c>
    </row>
    <row r="4659" spans="1:6">
      <c r="A4659" s="3" t="s">
        <v>10592</v>
      </c>
      <c r="B4659" t="s">
        <v>15926</v>
      </c>
      <c r="C4659" t="s">
        <v>10593</v>
      </c>
      <c r="D4659" s="10" t="s">
        <v>111</v>
      </c>
      <c r="E4659">
        <v>1</v>
      </c>
      <c r="F4659" s="3">
        <v>0</v>
      </c>
    </row>
    <row r="4660" spans="1:6">
      <c r="A4660" s="3" t="s">
        <v>10594</v>
      </c>
      <c r="B4660" t="s">
        <v>15927</v>
      </c>
      <c r="C4660" t="s">
        <v>10593</v>
      </c>
      <c r="D4660" s="10" t="s">
        <v>111</v>
      </c>
      <c r="E4660">
        <v>1</v>
      </c>
      <c r="F4660" s="3">
        <v>0</v>
      </c>
    </row>
    <row r="4661" spans="1:6">
      <c r="A4661" s="3" t="s">
        <v>10595</v>
      </c>
      <c r="B4661" t="s">
        <v>15928</v>
      </c>
      <c r="C4661" t="s">
        <v>10596</v>
      </c>
      <c r="D4661" s="10" t="s">
        <v>111</v>
      </c>
      <c r="E4661">
        <v>1</v>
      </c>
      <c r="F4661" s="3">
        <v>0</v>
      </c>
    </row>
    <row r="4662" spans="1:6">
      <c r="A4662" s="3" t="s">
        <v>10597</v>
      </c>
      <c r="B4662" t="s">
        <v>15929</v>
      </c>
      <c r="C4662" t="s">
        <v>10598</v>
      </c>
      <c r="D4662" s="10" t="s">
        <v>111</v>
      </c>
      <c r="E4662">
        <v>1</v>
      </c>
      <c r="F4662" s="3">
        <v>0</v>
      </c>
    </row>
    <row r="4663" spans="1:6">
      <c r="A4663" s="3" t="s">
        <v>10599</v>
      </c>
      <c r="B4663" t="s">
        <v>15930</v>
      </c>
      <c r="C4663" t="s">
        <v>10598</v>
      </c>
      <c r="D4663" s="10" t="s">
        <v>111</v>
      </c>
      <c r="E4663">
        <v>1</v>
      </c>
      <c r="F4663" s="3">
        <v>0</v>
      </c>
    </row>
    <row r="4664" spans="1:6">
      <c r="A4664" s="3" t="s">
        <v>10600</v>
      </c>
      <c r="B4664" t="s">
        <v>15931</v>
      </c>
      <c r="C4664" t="s">
        <v>10601</v>
      </c>
      <c r="D4664" s="10" t="s">
        <v>112</v>
      </c>
      <c r="E4664">
        <v>1</v>
      </c>
      <c r="F4664" s="3">
        <v>0</v>
      </c>
    </row>
    <row r="4665" spans="1:6">
      <c r="A4665" s="3" t="s">
        <v>10602</v>
      </c>
      <c r="B4665" t="s">
        <v>15932</v>
      </c>
      <c r="C4665" t="s">
        <v>10603</v>
      </c>
      <c r="D4665" s="10" t="s">
        <v>113</v>
      </c>
      <c r="E4665">
        <v>1</v>
      </c>
      <c r="F4665" s="3">
        <v>0</v>
      </c>
    </row>
    <row r="4666" spans="1:6">
      <c r="A4666" s="3" t="s">
        <v>10604</v>
      </c>
      <c r="B4666" t="s">
        <v>15933</v>
      </c>
      <c r="C4666" t="s">
        <v>10605</v>
      </c>
      <c r="D4666" s="10" t="s">
        <v>114</v>
      </c>
      <c r="E4666">
        <v>1</v>
      </c>
      <c r="F4666" s="3">
        <v>0</v>
      </c>
    </row>
    <row r="4667" spans="1:6">
      <c r="A4667" s="3" t="s">
        <v>10606</v>
      </c>
      <c r="B4667" t="s">
        <v>15934</v>
      </c>
      <c r="C4667" t="s">
        <v>10607</v>
      </c>
      <c r="D4667" s="10" t="s">
        <v>114</v>
      </c>
      <c r="E4667">
        <v>1</v>
      </c>
      <c r="F4667" s="3">
        <v>0</v>
      </c>
    </row>
    <row r="4668" spans="1:6">
      <c r="A4668" s="3" t="s">
        <v>10608</v>
      </c>
      <c r="B4668" t="s">
        <v>15935</v>
      </c>
      <c r="C4668" t="s">
        <v>10607</v>
      </c>
      <c r="D4668" s="10" t="s">
        <v>114</v>
      </c>
      <c r="E4668">
        <v>1</v>
      </c>
      <c r="F4668" s="3">
        <v>0</v>
      </c>
    </row>
    <row r="4669" spans="1:6">
      <c r="A4669" s="3" t="s">
        <v>10609</v>
      </c>
      <c r="B4669" t="s">
        <v>15936</v>
      </c>
      <c r="C4669" t="s">
        <v>10607</v>
      </c>
      <c r="D4669" s="10" t="s">
        <v>114</v>
      </c>
      <c r="E4669">
        <v>1</v>
      </c>
      <c r="F4669" s="3">
        <v>0</v>
      </c>
    </row>
    <row r="4670" spans="1:6">
      <c r="A4670" s="3" t="s">
        <v>10610</v>
      </c>
      <c r="B4670" t="s">
        <v>15937</v>
      </c>
      <c r="C4670" t="s">
        <v>10611</v>
      </c>
      <c r="D4670" s="10" t="s">
        <v>115</v>
      </c>
      <c r="E4670">
        <v>1</v>
      </c>
      <c r="F4670" s="3">
        <v>0</v>
      </c>
    </row>
    <row r="4671" spans="1:6">
      <c r="A4671" s="3" t="s">
        <v>10612</v>
      </c>
      <c r="B4671" t="s">
        <v>15938</v>
      </c>
      <c r="C4671" t="s">
        <v>10613</v>
      </c>
      <c r="D4671" s="10" t="s">
        <v>115</v>
      </c>
      <c r="E4671">
        <v>1</v>
      </c>
      <c r="F4671" s="3">
        <v>0</v>
      </c>
    </row>
    <row r="4672" spans="1:6">
      <c r="A4672" s="3" t="s">
        <v>10614</v>
      </c>
      <c r="B4672" t="s">
        <v>15939</v>
      </c>
      <c r="C4672" t="s">
        <v>10615</v>
      </c>
      <c r="D4672" s="10" t="s">
        <v>116</v>
      </c>
      <c r="E4672">
        <v>1</v>
      </c>
      <c r="F4672" s="3">
        <v>0</v>
      </c>
    </row>
    <row r="4673" spans="1:6">
      <c r="A4673" s="3" t="s">
        <v>10616</v>
      </c>
      <c r="B4673" t="s">
        <v>15940</v>
      </c>
      <c r="C4673" t="s">
        <v>10617</v>
      </c>
      <c r="D4673" s="10" t="s">
        <v>116</v>
      </c>
      <c r="E4673">
        <v>1</v>
      </c>
      <c r="F4673" s="3">
        <v>0</v>
      </c>
    </row>
    <row r="4674" spans="1:6">
      <c r="A4674" s="3" t="s">
        <v>10618</v>
      </c>
      <c r="B4674" t="s">
        <v>15941</v>
      </c>
      <c r="C4674" t="s">
        <v>10619</v>
      </c>
      <c r="D4674" s="10" t="s">
        <v>117</v>
      </c>
      <c r="E4674">
        <v>1</v>
      </c>
      <c r="F4674" s="3">
        <v>0</v>
      </c>
    </row>
    <row r="4675" spans="1:6">
      <c r="A4675" s="3" t="s">
        <v>10620</v>
      </c>
      <c r="B4675" t="s">
        <v>15942</v>
      </c>
      <c r="C4675" t="s">
        <v>10621</v>
      </c>
      <c r="D4675" s="10" t="s">
        <v>117</v>
      </c>
      <c r="E4675">
        <v>1</v>
      </c>
      <c r="F4675" s="3">
        <v>0</v>
      </c>
    </row>
    <row r="4676" spans="1:6">
      <c r="A4676" s="3" t="s">
        <v>10622</v>
      </c>
      <c r="B4676" t="s">
        <v>15943</v>
      </c>
      <c r="C4676" t="s">
        <v>10623</v>
      </c>
      <c r="D4676" s="10" t="s">
        <v>118</v>
      </c>
      <c r="E4676">
        <v>1</v>
      </c>
      <c r="F4676" s="3">
        <v>0</v>
      </c>
    </row>
    <row r="4677" spans="1:6">
      <c r="A4677" s="3" t="s">
        <v>10624</v>
      </c>
      <c r="B4677" t="s">
        <v>15944</v>
      </c>
      <c r="C4677" t="s">
        <v>10623</v>
      </c>
      <c r="D4677" s="10" t="s">
        <v>118</v>
      </c>
      <c r="E4677">
        <v>1</v>
      </c>
      <c r="F4677" s="3">
        <v>0</v>
      </c>
    </row>
    <row r="4678" spans="1:6">
      <c r="A4678" s="3" t="s">
        <v>10625</v>
      </c>
      <c r="B4678" t="s">
        <v>15945</v>
      </c>
      <c r="C4678" t="s">
        <v>10626</v>
      </c>
      <c r="D4678" s="10" t="s">
        <v>118</v>
      </c>
      <c r="E4678">
        <v>1</v>
      </c>
      <c r="F4678" s="3">
        <v>0</v>
      </c>
    </row>
    <row r="4679" spans="1:6">
      <c r="A4679" s="3" t="s">
        <v>10627</v>
      </c>
      <c r="B4679" t="s">
        <v>15946</v>
      </c>
      <c r="C4679" t="s">
        <v>10628</v>
      </c>
      <c r="D4679" s="10" t="s">
        <v>118</v>
      </c>
      <c r="E4679">
        <v>1</v>
      </c>
      <c r="F4679" s="3">
        <v>0</v>
      </c>
    </row>
    <row r="4680" spans="1:6">
      <c r="A4680" s="3" t="s">
        <v>10629</v>
      </c>
      <c r="B4680" t="s">
        <v>15947</v>
      </c>
      <c r="C4680" t="s">
        <v>10628</v>
      </c>
      <c r="D4680" s="10" t="s">
        <v>118</v>
      </c>
      <c r="E4680">
        <v>1</v>
      </c>
      <c r="F4680" s="3">
        <v>0</v>
      </c>
    </row>
    <row r="4681" spans="1:6">
      <c r="A4681" s="3" t="s">
        <v>10630</v>
      </c>
      <c r="B4681" t="s">
        <v>15948</v>
      </c>
      <c r="C4681" t="s">
        <v>10628</v>
      </c>
      <c r="D4681" s="10" t="s">
        <v>118</v>
      </c>
      <c r="E4681">
        <v>1</v>
      </c>
      <c r="F4681" s="3">
        <v>0</v>
      </c>
    </row>
    <row r="4682" spans="1:6">
      <c r="A4682" s="3" t="s">
        <v>10631</v>
      </c>
      <c r="B4682" t="s">
        <v>15949</v>
      </c>
      <c r="C4682" t="s">
        <v>10628</v>
      </c>
      <c r="D4682" s="10" t="s">
        <v>118</v>
      </c>
      <c r="E4682">
        <v>1</v>
      </c>
      <c r="F4682" s="3">
        <v>0</v>
      </c>
    </row>
    <row r="4683" spans="1:6">
      <c r="A4683" s="3" t="s">
        <v>10632</v>
      </c>
      <c r="B4683" t="s">
        <v>15950</v>
      </c>
      <c r="C4683" t="s">
        <v>10633</v>
      </c>
      <c r="D4683" s="10" t="s">
        <v>119</v>
      </c>
      <c r="E4683">
        <v>1</v>
      </c>
      <c r="F4683" s="3">
        <v>0</v>
      </c>
    </row>
    <row r="4684" spans="1:6">
      <c r="A4684" s="3" t="s">
        <v>10634</v>
      </c>
      <c r="B4684" t="s">
        <v>15951</v>
      </c>
      <c r="C4684" t="s">
        <v>10635</v>
      </c>
      <c r="D4684" s="10" t="s">
        <v>120</v>
      </c>
      <c r="E4684">
        <v>1</v>
      </c>
      <c r="F4684" s="3">
        <v>0</v>
      </c>
    </row>
    <row r="4685" spans="1:6">
      <c r="A4685" s="3" t="s">
        <v>10636</v>
      </c>
      <c r="B4685" t="s">
        <v>15952</v>
      </c>
      <c r="C4685" t="s">
        <v>10637</v>
      </c>
      <c r="D4685" s="10" t="s">
        <v>120</v>
      </c>
      <c r="E4685">
        <v>1</v>
      </c>
      <c r="F4685" s="3">
        <v>0</v>
      </c>
    </row>
    <row r="4686" spans="1:6">
      <c r="A4686" s="3" t="s">
        <v>10638</v>
      </c>
      <c r="B4686" t="s">
        <v>15953</v>
      </c>
      <c r="C4686" t="s">
        <v>10637</v>
      </c>
      <c r="D4686" s="10" t="s">
        <v>121</v>
      </c>
      <c r="E4686">
        <v>1</v>
      </c>
      <c r="F4686" s="3">
        <v>0</v>
      </c>
    </row>
    <row r="4687" spans="1:6">
      <c r="A4687" s="3" t="s">
        <v>10639</v>
      </c>
      <c r="B4687" t="s">
        <v>15954</v>
      </c>
      <c r="C4687" t="s">
        <v>10637</v>
      </c>
      <c r="D4687" s="10" t="s">
        <v>121</v>
      </c>
      <c r="E4687">
        <v>1</v>
      </c>
      <c r="F4687" s="3">
        <v>0</v>
      </c>
    </row>
    <row r="4688" spans="1:6">
      <c r="A4688" s="3" t="s">
        <v>10640</v>
      </c>
      <c r="B4688" t="s">
        <v>15955</v>
      </c>
      <c r="C4688" t="s">
        <v>10641</v>
      </c>
      <c r="D4688" s="10" t="s">
        <v>121</v>
      </c>
      <c r="E4688">
        <v>1</v>
      </c>
      <c r="F4688" s="3">
        <v>0</v>
      </c>
    </row>
    <row r="4689" spans="1:6">
      <c r="A4689" s="3" t="s">
        <v>10642</v>
      </c>
      <c r="B4689" t="s">
        <v>15956</v>
      </c>
      <c r="C4689" t="s">
        <v>10643</v>
      </c>
      <c r="D4689" s="10" t="s">
        <v>121</v>
      </c>
      <c r="E4689">
        <v>1</v>
      </c>
      <c r="F4689" s="3">
        <v>0</v>
      </c>
    </row>
    <row r="4690" spans="1:6">
      <c r="A4690" s="3" t="s">
        <v>10644</v>
      </c>
      <c r="B4690" t="s">
        <v>15957</v>
      </c>
      <c r="C4690" t="s">
        <v>10643</v>
      </c>
      <c r="D4690" s="10" t="s">
        <v>121</v>
      </c>
      <c r="E4690">
        <v>1</v>
      </c>
      <c r="F4690" s="3">
        <v>0</v>
      </c>
    </row>
    <row r="4691" spans="1:6">
      <c r="A4691" s="3" t="s">
        <v>10645</v>
      </c>
      <c r="B4691" t="s">
        <v>15958</v>
      </c>
      <c r="C4691" t="s">
        <v>10646</v>
      </c>
      <c r="D4691" s="10" t="s">
        <v>122</v>
      </c>
      <c r="E4691">
        <v>1</v>
      </c>
      <c r="F4691" s="3">
        <v>0</v>
      </c>
    </row>
    <row r="4692" spans="1:6">
      <c r="A4692" s="3" t="s">
        <v>10647</v>
      </c>
      <c r="B4692" t="s">
        <v>15959</v>
      </c>
      <c r="C4692" t="s">
        <v>10648</v>
      </c>
      <c r="D4692" s="10" t="s">
        <v>122</v>
      </c>
      <c r="E4692">
        <v>1</v>
      </c>
      <c r="F4692" s="3">
        <v>0</v>
      </c>
    </row>
    <row r="4693" spans="1:6">
      <c r="A4693" s="3" t="s">
        <v>10649</v>
      </c>
      <c r="B4693" t="s">
        <v>15960</v>
      </c>
      <c r="C4693" t="s">
        <v>10650</v>
      </c>
      <c r="D4693" s="10" t="s">
        <v>123</v>
      </c>
      <c r="E4693">
        <v>1</v>
      </c>
      <c r="F4693" s="3">
        <v>0</v>
      </c>
    </row>
    <row r="4694" spans="1:6">
      <c r="A4694" s="3" t="s">
        <v>10651</v>
      </c>
      <c r="B4694" t="s">
        <v>15961</v>
      </c>
      <c r="C4694" t="s">
        <v>10650</v>
      </c>
      <c r="D4694" s="10" t="s">
        <v>123</v>
      </c>
      <c r="E4694">
        <v>1</v>
      </c>
      <c r="F4694" s="3">
        <v>0</v>
      </c>
    </row>
    <row r="4695" spans="1:6">
      <c r="A4695" s="3" t="s">
        <v>10652</v>
      </c>
      <c r="B4695" t="s">
        <v>15962</v>
      </c>
      <c r="C4695" t="s">
        <v>10653</v>
      </c>
      <c r="D4695" s="10" t="s">
        <v>123</v>
      </c>
      <c r="E4695">
        <v>1</v>
      </c>
      <c r="F4695" s="3">
        <v>0</v>
      </c>
    </row>
    <row r="4696" spans="1:6">
      <c r="A4696" s="3" t="s">
        <v>10654</v>
      </c>
      <c r="B4696" t="s">
        <v>15963</v>
      </c>
      <c r="C4696" t="s">
        <v>10653</v>
      </c>
      <c r="D4696" s="10" t="s">
        <v>123</v>
      </c>
      <c r="E4696">
        <v>1</v>
      </c>
      <c r="F4696" s="3">
        <v>0</v>
      </c>
    </row>
    <row r="4697" spans="1:6">
      <c r="A4697" s="3" t="s">
        <v>10655</v>
      </c>
      <c r="B4697" t="s">
        <v>15964</v>
      </c>
      <c r="C4697" t="s">
        <v>10653</v>
      </c>
      <c r="D4697" s="10" t="s">
        <v>123</v>
      </c>
      <c r="E4697">
        <v>1</v>
      </c>
      <c r="F4697" s="3">
        <v>0</v>
      </c>
    </row>
    <row r="4698" spans="1:6">
      <c r="A4698" s="3" t="s">
        <v>10656</v>
      </c>
      <c r="B4698" t="s">
        <v>15965</v>
      </c>
      <c r="C4698" t="s">
        <v>10657</v>
      </c>
      <c r="D4698" s="10" t="s">
        <v>124</v>
      </c>
      <c r="E4698">
        <v>1</v>
      </c>
      <c r="F4698" s="3">
        <v>0</v>
      </c>
    </row>
    <row r="4699" spans="1:6">
      <c r="A4699" s="3" t="s">
        <v>10658</v>
      </c>
      <c r="B4699" t="s">
        <v>15966</v>
      </c>
      <c r="C4699" t="s">
        <v>10657</v>
      </c>
      <c r="D4699" s="10" t="s">
        <v>124</v>
      </c>
      <c r="E4699">
        <v>1</v>
      </c>
      <c r="F4699" s="3">
        <v>0</v>
      </c>
    </row>
    <row r="4700" spans="1:6">
      <c r="A4700" s="3" t="s">
        <v>10659</v>
      </c>
      <c r="B4700" t="s">
        <v>15967</v>
      </c>
      <c r="C4700" t="s">
        <v>10660</v>
      </c>
      <c r="D4700" s="10" t="s">
        <v>124</v>
      </c>
      <c r="E4700">
        <v>1</v>
      </c>
      <c r="F4700" s="3">
        <v>0</v>
      </c>
    </row>
    <row r="4701" spans="1:6">
      <c r="A4701" s="3" t="s">
        <v>10661</v>
      </c>
      <c r="B4701" t="s">
        <v>15968</v>
      </c>
      <c r="C4701" t="s">
        <v>10662</v>
      </c>
      <c r="D4701" s="10" t="s">
        <v>125</v>
      </c>
      <c r="E4701">
        <v>1</v>
      </c>
      <c r="F4701" s="3">
        <v>0</v>
      </c>
    </row>
    <row r="4702" spans="1:6">
      <c r="A4702" s="3" t="s">
        <v>10663</v>
      </c>
      <c r="B4702" t="s">
        <v>15969</v>
      </c>
      <c r="C4702" t="s">
        <v>10664</v>
      </c>
      <c r="D4702" s="10" t="s">
        <v>125</v>
      </c>
      <c r="E4702">
        <v>1</v>
      </c>
      <c r="F4702" s="3">
        <v>0</v>
      </c>
    </row>
    <row r="4703" spans="1:6">
      <c r="A4703" s="3" t="s">
        <v>10665</v>
      </c>
      <c r="B4703" t="s">
        <v>15970</v>
      </c>
      <c r="C4703" t="s">
        <v>10666</v>
      </c>
      <c r="D4703" s="10" t="s">
        <v>126</v>
      </c>
      <c r="E4703">
        <v>1</v>
      </c>
      <c r="F4703" s="3">
        <v>0</v>
      </c>
    </row>
    <row r="4704" spans="1:6">
      <c r="A4704" s="3" t="s">
        <v>10667</v>
      </c>
      <c r="B4704" t="s">
        <v>15971</v>
      </c>
      <c r="C4704" t="s">
        <v>10666</v>
      </c>
      <c r="D4704" s="10" t="s">
        <v>126</v>
      </c>
      <c r="E4704">
        <v>1</v>
      </c>
      <c r="F4704" s="3">
        <v>0</v>
      </c>
    </row>
    <row r="4705" spans="1:6">
      <c r="A4705" s="3" t="s">
        <v>10668</v>
      </c>
      <c r="B4705" t="s">
        <v>15972</v>
      </c>
      <c r="C4705" t="s">
        <v>10669</v>
      </c>
      <c r="D4705" s="10" t="s">
        <v>127</v>
      </c>
      <c r="E4705">
        <v>1</v>
      </c>
      <c r="F4705" s="3">
        <v>0</v>
      </c>
    </row>
    <row r="4706" spans="1:6">
      <c r="A4706" s="3" t="s">
        <v>10670</v>
      </c>
      <c r="B4706" t="s">
        <v>15973</v>
      </c>
      <c r="C4706" t="s">
        <v>10671</v>
      </c>
      <c r="D4706" s="10" t="s">
        <v>128</v>
      </c>
      <c r="E4706">
        <v>1</v>
      </c>
      <c r="F4706" s="3">
        <v>0</v>
      </c>
    </row>
    <row r="4707" spans="1:6">
      <c r="A4707" s="3" t="s">
        <v>10672</v>
      </c>
      <c r="B4707" t="s">
        <v>15974</v>
      </c>
      <c r="C4707" t="s">
        <v>10671</v>
      </c>
      <c r="D4707" s="10" t="s">
        <v>128</v>
      </c>
      <c r="E4707">
        <v>1</v>
      </c>
      <c r="F4707" s="3">
        <v>0</v>
      </c>
    </row>
    <row r="4708" spans="1:6">
      <c r="A4708" s="3" t="s">
        <v>10673</v>
      </c>
      <c r="B4708" t="s">
        <v>15975</v>
      </c>
      <c r="C4708" t="s">
        <v>10671</v>
      </c>
      <c r="D4708" s="10" t="s">
        <v>128</v>
      </c>
      <c r="E4708">
        <v>1</v>
      </c>
      <c r="F4708" s="3">
        <v>0</v>
      </c>
    </row>
    <row r="4709" spans="1:6">
      <c r="A4709" s="3" t="s">
        <v>10674</v>
      </c>
      <c r="B4709" t="s">
        <v>15976</v>
      </c>
      <c r="C4709" t="s">
        <v>10675</v>
      </c>
      <c r="D4709" s="10" t="s">
        <v>129</v>
      </c>
      <c r="E4709">
        <v>1</v>
      </c>
      <c r="F4709" s="3">
        <v>0</v>
      </c>
    </row>
    <row r="4710" spans="1:6">
      <c r="A4710" s="3" t="s">
        <v>10676</v>
      </c>
      <c r="B4710" t="s">
        <v>15977</v>
      </c>
      <c r="C4710" t="s">
        <v>10677</v>
      </c>
      <c r="D4710" s="10" t="s">
        <v>130</v>
      </c>
      <c r="E4710">
        <v>1</v>
      </c>
      <c r="F4710" s="3">
        <v>0</v>
      </c>
    </row>
    <row r="4711" spans="1:6">
      <c r="A4711" s="3" t="s">
        <v>10678</v>
      </c>
      <c r="B4711" t="s">
        <v>15978</v>
      </c>
      <c r="C4711" t="s">
        <v>10677</v>
      </c>
      <c r="D4711" s="10" t="s">
        <v>130</v>
      </c>
      <c r="E4711">
        <v>1</v>
      </c>
      <c r="F4711" s="3">
        <v>0</v>
      </c>
    </row>
    <row r="4712" spans="1:6">
      <c r="A4712" s="3" t="s">
        <v>10679</v>
      </c>
      <c r="B4712" t="s">
        <v>15979</v>
      </c>
      <c r="C4712" t="s">
        <v>10677</v>
      </c>
      <c r="D4712" s="10" t="s">
        <v>130</v>
      </c>
      <c r="E4712">
        <v>1</v>
      </c>
      <c r="F4712" s="3">
        <v>0</v>
      </c>
    </row>
    <row r="4713" spans="1:6">
      <c r="A4713" s="3" t="s">
        <v>10680</v>
      </c>
      <c r="B4713" t="s">
        <v>15980</v>
      </c>
      <c r="C4713" t="s">
        <v>10681</v>
      </c>
      <c r="D4713" s="10" t="s">
        <v>131</v>
      </c>
      <c r="E4713">
        <v>1</v>
      </c>
      <c r="F4713" s="3">
        <v>0</v>
      </c>
    </row>
    <row r="4714" spans="1:6">
      <c r="A4714" s="3" t="s">
        <v>10682</v>
      </c>
      <c r="B4714" t="s">
        <v>15981</v>
      </c>
      <c r="C4714" t="s">
        <v>10681</v>
      </c>
      <c r="D4714" s="10" t="s">
        <v>131</v>
      </c>
      <c r="E4714">
        <v>1</v>
      </c>
      <c r="F4714" s="3">
        <v>0</v>
      </c>
    </row>
    <row r="4715" spans="1:6">
      <c r="A4715" s="3" t="s">
        <v>10683</v>
      </c>
      <c r="B4715" t="s">
        <v>15982</v>
      </c>
      <c r="C4715" t="s">
        <v>10684</v>
      </c>
      <c r="D4715" s="10" t="s">
        <v>132</v>
      </c>
      <c r="E4715">
        <v>1</v>
      </c>
      <c r="F4715" s="3">
        <v>0</v>
      </c>
    </row>
    <row r="4716" spans="1:6">
      <c r="A4716" s="3" t="s">
        <v>10685</v>
      </c>
      <c r="B4716" t="s">
        <v>15983</v>
      </c>
      <c r="C4716" t="s">
        <v>10684</v>
      </c>
      <c r="D4716" s="10" t="s">
        <v>132</v>
      </c>
      <c r="E4716">
        <v>1</v>
      </c>
      <c r="F4716" s="3">
        <v>0</v>
      </c>
    </row>
    <row r="4717" spans="1:6">
      <c r="A4717" s="3" t="s">
        <v>10686</v>
      </c>
      <c r="B4717" t="s">
        <v>15984</v>
      </c>
      <c r="C4717" t="s">
        <v>10687</v>
      </c>
      <c r="D4717" s="10" t="s">
        <v>133</v>
      </c>
      <c r="E4717">
        <v>1</v>
      </c>
      <c r="F4717" s="3">
        <v>0</v>
      </c>
    </row>
    <row r="4718" spans="1:6">
      <c r="A4718" s="3" t="s">
        <v>10688</v>
      </c>
      <c r="B4718" t="s">
        <v>15985</v>
      </c>
      <c r="C4718" t="s">
        <v>10687</v>
      </c>
      <c r="D4718" s="10" t="s">
        <v>133</v>
      </c>
      <c r="E4718">
        <v>1</v>
      </c>
      <c r="F4718" s="3">
        <v>0</v>
      </c>
    </row>
    <row r="4719" spans="1:6">
      <c r="A4719" s="3" t="s">
        <v>10689</v>
      </c>
      <c r="B4719" t="s">
        <v>15986</v>
      </c>
      <c r="C4719" t="s">
        <v>10690</v>
      </c>
      <c r="D4719" s="10" t="s">
        <v>133</v>
      </c>
      <c r="E4719">
        <v>1</v>
      </c>
      <c r="F4719" s="3">
        <v>0</v>
      </c>
    </row>
    <row r="4720" spans="1:6">
      <c r="A4720" s="3" t="s">
        <v>10691</v>
      </c>
      <c r="B4720" t="s">
        <v>15987</v>
      </c>
      <c r="C4720" t="s">
        <v>10692</v>
      </c>
      <c r="D4720" s="10" t="s">
        <v>134</v>
      </c>
      <c r="E4720">
        <v>1</v>
      </c>
      <c r="F4720" s="3">
        <v>0</v>
      </c>
    </row>
    <row r="4721" spans="1:6">
      <c r="A4721" s="3" t="s">
        <v>10693</v>
      </c>
      <c r="B4721" t="s">
        <v>15988</v>
      </c>
      <c r="C4721" t="s">
        <v>10694</v>
      </c>
      <c r="D4721" s="10" t="s">
        <v>10695</v>
      </c>
      <c r="E4721">
        <v>1</v>
      </c>
      <c r="F4721" s="3">
        <v>0</v>
      </c>
    </row>
    <row r="4722" spans="1:6">
      <c r="A4722" s="3" t="s">
        <v>10696</v>
      </c>
      <c r="B4722" t="s">
        <v>15989</v>
      </c>
      <c r="C4722" t="s">
        <v>10697</v>
      </c>
      <c r="D4722" s="10" t="s">
        <v>135</v>
      </c>
      <c r="E4722">
        <v>1</v>
      </c>
      <c r="F4722" s="3">
        <v>0</v>
      </c>
    </row>
    <row r="4723" spans="1:6">
      <c r="A4723" s="3" t="s">
        <v>10698</v>
      </c>
      <c r="B4723" t="s">
        <v>15990</v>
      </c>
      <c r="C4723" t="s">
        <v>10699</v>
      </c>
      <c r="D4723" s="10" t="s">
        <v>136</v>
      </c>
      <c r="E4723">
        <v>1</v>
      </c>
      <c r="F4723" s="3">
        <v>0</v>
      </c>
    </row>
    <row r="4724" spans="1:6">
      <c r="A4724" s="3" t="s">
        <v>10700</v>
      </c>
      <c r="B4724" t="s">
        <v>15991</v>
      </c>
      <c r="C4724" t="s">
        <v>10701</v>
      </c>
      <c r="D4724" s="10" t="s">
        <v>136</v>
      </c>
      <c r="E4724">
        <v>1</v>
      </c>
      <c r="F4724" s="3">
        <v>0</v>
      </c>
    </row>
    <row r="4725" spans="1:6">
      <c r="A4725" s="3" t="s">
        <v>10702</v>
      </c>
      <c r="B4725" t="s">
        <v>15992</v>
      </c>
      <c r="C4725" t="s">
        <v>10701</v>
      </c>
      <c r="D4725" s="10" t="s">
        <v>136</v>
      </c>
      <c r="E4725">
        <v>1</v>
      </c>
      <c r="F4725" s="3">
        <v>0</v>
      </c>
    </row>
    <row r="4726" spans="1:6">
      <c r="A4726" s="3" t="s">
        <v>10703</v>
      </c>
      <c r="B4726" t="s">
        <v>15993</v>
      </c>
      <c r="C4726" t="s">
        <v>10704</v>
      </c>
      <c r="D4726" s="10" t="s">
        <v>137</v>
      </c>
      <c r="E4726">
        <v>1</v>
      </c>
      <c r="F4726" s="3">
        <v>0</v>
      </c>
    </row>
    <row r="4727" spans="1:6">
      <c r="A4727" s="3" t="s">
        <v>10705</v>
      </c>
      <c r="B4727" t="s">
        <v>15994</v>
      </c>
      <c r="C4727" t="s">
        <v>10704</v>
      </c>
      <c r="D4727" s="10" t="s">
        <v>137</v>
      </c>
      <c r="E4727">
        <v>1</v>
      </c>
      <c r="F4727" s="3">
        <v>0</v>
      </c>
    </row>
    <row r="4728" spans="1:6">
      <c r="A4728" s="3" t="s">
        <v>10706</v>
      </c>
      <c r="B4728" t="s">
        <v>15995</v>
      </c>
      <c r="C4728" t="s">
        <v>10707</v>
      </c>
      <c r="D4728" s="10" t="s">
        <v>138</v>
      </c>
      <c r="E4728">
        <v>1</v>
      </c>
      <c r="F4728" s="3">
        <v>0</v>
      </c>
    </row>
    <row r="4729" spans="1:6">
      <c r="A4729" s="3" t="s">
        <v>10708</v>
      </c>
      <c r="B4729" t="s">
        <v>15996</v>
      </c>
      <c r="C4729" t="s">
        <v>10709</v>
      </c>
      <c r="D4729" s="10" t="s">
        <v>10710</v>
      </c>
      <c r="E4729">
        <v>1</v>
      </c>
      <c r="F4729" s="3">
        <v>0</v>
      </c>
    </row>
    <row r="4730" spans="1:6">
      <c r="A4730" s="3" t="s">
        <v>10711</v>
      </c>
      <c r="B4730" t="s">
        <v>15997</v>
      </c>
      <c r="C4730" t="s">
        <v>10709</v>
      </c>
      <c r="D4730" s="10" t="s">
        <v>10710</v>
      </c>
      <c r="E4730">
        <v>1</v>
      </c>
      <c r="F4730" s="3">
        <v>0</v>
      </c>
    </row>
    <row r="4731" spans="1:6">
      <c r="A4731" s="3" t="s">
        <v>10712</v>
      </c>
      <c r="B4731" t="s">
        <v>15998</v>
      </c>
      <c r="C4731" t="s">
        <v>10713</v>
      </c>
      <c r="D4731" s="10" t="s">
        <v>139</v>
      </c>
      <c r="E4731">
        <v>1</v>
      </c>
      <c r="F4731" s="3">
        <v>0</v>
      </c>
    </row>
    <row r="4732" spans="1:6">
      <c r="A4732" s="3" t="s">
        <v>10714</v>
      </c>
      <c r="B4732" t="s">
        <v>15999</v>
      </c>
      <c r="C4732" t="s">
        <v>10715</v>
      </c>
      <c r="D4732" s="10" t="s">
        <v>140</v>
      </c>
      <c r="E4732">
        <v>1</v>
      </c>
      <c r="F4732" s="3">
        <v>0</v>
      </c>
    </row>
    <row r="4733" spans="1:6">
      <c r="A4733" s="3" t="s">
        <v>10716</v>
      </c>
      <c r="B4733" t="s">
        <v>16000</v>
      </c>
      <c r="C4733" t="s">
        <v>10715</v>
      </c>
      <c r="D4733" s="10" t="s">
        <v>140</v>
      </c>
      <c r="E4733">
        <v>1</v>
      </c>
      <c r="F4733" s="3">
        <v>0</v>
      </c>
    </row>
    <row r="4734" spans="1:6">
      <c r="A4734" s="3" t="s">
        <v>10717</v>
      </c>
      <c r="B4734" t="s">
        <v>16001</v>
      </c>
      <c r="C4734" t="s">
        <v>10718</v>
      </c>
      <c r="D4734" s="10" t="s">
        <v>141</v>
      </c>
      <c r="E4734">
        <v>1</v>
      </c>
      <c r="F4734" s="3">
        <v>0</v>
      </c>
    </row>
    <row r="4735" spans="1:6">
      <c r="A4735" s="3" t="s">
        <v>10719</v>
      </c>
      <c r="B4735" t="s">
        <v>16002</v>
      </c>
      <c r="C4735" t="s">
        <v>10718</v>
      </c>
      <c r="D4735" s="10" t="s">
        <v>141</v>
      </c>
      <c r="E4735">
        <v>1</v>
      </c>
      <c r="F4735" s="3">
        <v>0</v>
      </c>
    </row>
    <row r="4736" spans="1:6">
      <c r="A4736" s="3" t="s">
        <v>10720</v>
      </c>
      <c r="B4736" t="s">
        <v>16003</v>
      </c>
      <c r="C4736" t="s">
        <v>10721</v>
      </c>
      <c r="D4736" s="10" t="s">
        <v>142</v>
      </c>
      <c r="E4736">
        <v>1</v>
      </c>
      <c r="F4736" s="3">
        <v>0</v>
      </c>
    </row>
    <row r="4737" spans="1:6">
      <c r="A4737" s="3" t="s">
        <v>10722</v>
      </c>
      <c r="B4737" t="s">
        <v>16004</v>
      </c>
      <c r="C4737" t="s">
        <v>10721</v>
      </c>
      <c r="D4737" s="10" t="s">
        <v>142</v>
      </c>
      <c r="E4737">
        <v>1</v>
      </c>
      <c r="F4737" s="3">
        <v>0</v>
      </c>
    </row>
    <row r="4738" spans="1:6">
      <c r="A4738" s="3" t="s">
        <v>10723</v>
      </c>
      <c r="B4738" t="s">
        <v>16005</v>
      </c>
      <c r="C4738" t="s">
        <v>10724</v>
      </c>
      <c r="D4738" s="10" t="s">
        <v>10725</v>
      </c>
      <c r="E4738">
        <v>1</v>
      </c>
      <c r="F4738" s="3">
        <v>0</v>
      </c>
    </row>
    <row r="4739" spans="1:6">
      <c r="A4739" s="3" t="s">
        <v>10726</v>
      </c>
      <c r="B4739" t="s">
        <v>16006</v>
      </c>
      <c r="C4739" t="s">
        <v>10724</v>
      </c>
      <c r="D4739" s="10" t="s">
        <v>143</v>
      </c>
      <c r="E4739">
        <v>1</v>
      </c>
      <c r="F4739" s="3">
        <v>0</v>
      </c>
    </row>
    <row r="4740" spans="1:6">
      <c r="A4740" s="3" t="s">
        <v>10727</v>
      </c>
      <c r="B4740" t="s">
        <v>16007</v>
      </c>
      <c r="C4740" t="s">
        <v>10724</v>
      </c>
      <c r="D4740" s="10" t="s">
        <v>143</v>
      </c>
      <c r="E4740">
        <v>1</v>
      </c>
      <c r="F4740" s="3">
        <v>0</v>
      </c>
    </row>
    <row r="4741" spans="1:6">
      <c r="A4741" s="3" t="s">
        <v>10728</v>
      </c>
      <c r="B4741" t="s">
        <v>16008</v>
      </c>
      <c r="C4741" t="s">
        <v>10729</v>
      </c>
      <c r="D4741" s="10" t="s">
        <v>145</v>
      </c>
      <c r="E4741">
        <v>1</v>
      </c>
      <c r="F4741" s="3">
        <v>0</v>
      </c>
    </row>
    <row r="4742" spans="1:6">
      <c r="A4742" s="3" t="s">
        <v>10730</v>
      </c>
      <c r="B4742" t="s">
        <v>16009</v>
      </c>
      <c r="C4742" t="s">
        <v>10729</v>
      </c>
      <c r="D4742" s="10" t="s">
        <v>145</v>
      </c>
      <c r="E4742">
        <v>1</v>
      </c>
      <c r="F4742" s="3">
        <v>0</v>
      </c>
    </row>
    <row r="4743" spans="1:6">
      <c r="A4743" s="3" t="s">
        <v>10731</v>
      </c>
      <c r="B4743" t="s">
        <v>16010</v>
      </c>
      <c r="C4743" t="s">
        <v>10732</v>
      </c>
      <c r="D4743" s="10" t="s">
        <v>10733</v>
      </c>
      <c r="E4743">
        <v>1</v>
      </c>
      <c r="F4743" s="3">
        <v>0</v>
      </c>
    </row>
    <row r="4744" spans="1:6">
      <c r="A4744" s="3" t="s">
        <v>10734</v>
      </c>
      <c r="B4744" t="s">
        <v>16011</v>
      </c>
      <c r="C4744" t="s">
        <v>10735</v>
      </c>
      <c r="D4744" s="10" t="s">
        <v>146</v>
      </c>
      <c r="E4744">
        <v>1</v>
      </c>
      <c r="F4744" s="3">
        <v>0</v>
      </c>
    </row>
    <row r="4745" spans="1:6">
      <c r="A4745" s="3" t="s">
        <v>10736</v>
      </c>
      <c r="B4745" t="s">
        <v>16012</v>
      </c>
      <c r="C4745" t="s">
        <v>10737</v>
      </c>
      <c r="D4745" s="10" t="s">
        <v>10738</v>
      </c>
      <c r="E4745">
        <v>1</v>
      </c>
      <c r="F4745" s="3">
        <v>0</v>
      </c>
    </row>
    <row r="4746" spans="1:6">
      <c r="A4746" s="3" t="s">
        <v>10739</v>
      </c>
      <c r="B4746" t="s">
        <v>16013</v>
      </c>
      <c r="C4746" t="s">
        <v>10737</v>
      </c>
      <c r="D4746" s="10" t="s">
        <v>10738</v>
      </c>
      <c r="E4746">
        <v>1</v>
      </c>
      <c r="F4746" s="3">
        <v>0</v>
      </c>
    </row>
    <row r="4747" spans="1:6">
      <c r="A4747" s="3" t="s">
        <v>10740</v>
      </c>
      <c r="B4747" t="s">
        <v>16014</v>
      </c>
      <c r="C4747" t="s">
        <v>10741</v>
      </c>
      <c r="D4747" s="10" t="s">
        <v>148</v>
      </c>
      <c r="E4747">
        <v>1</v>
      </c>
      <c r="F4747" s="3">
        <v>0</v>
      </c>
    </row>
    <row r="4748" spans="1:6">
      <c r="A4748" s="3" t="s">
        <v>10742</v>
      </c>
      <c r="B4748" t="s">
        <v>16015</v>
      </c>
      <c r="C4748" t="s">
        <v>10741</v>
      </c>
      <c r="D4748" s="10" t="s">
        <v>148</v>
      </c>
      <c r="E4748">
        <v>1</v>
      </c>
      <c r="F4748" s="3">
        <v>0</v>
      </c>
    </row>
    <row r="4749" spans="1:6">
      <c r="A4749" s="3" t="s">
        <v>10743</v>
      </c>
      <c r="B4749" t="s">
        <v>16016</v>
      </c>
      <c r="C4749" t="s">
        <v>10744</v>
      </c>
      <c r="D4749" s="10" t="s">
        <v>10745</v>
      </c>
      <c r="E4749">
        <v>1</v>
      </c>
      <c r="F4749" s="3">
        <v>0</v>
      </c>
    </row>
    <row r="4750" spans="1:6">
      <c r="A4750" s="3" t="s">
        <v>10746</v>
      </c>
      <c r="B4750" t="s">
        <v>16017</v>
      </c>
      <c r="C4750" t="s">
        <v>10747</v>
      </c>
      <c r="D4750" s="10" t="s">
        <v>10748</v>
      </c>
      <c r="E4750">
        <v>1</v>
      </c>
      <c r="F4750" s="3">
        <v>0</v>
      </c>
    </row>
    <row r="4751" spans="1:6">
      <c r="A4751" s="3" t="s">
        <v>10749</v>
      </c>
      <c r="B4751" t="s">
        <v>16018</v>
      </c>
      <c r="C4751" t="s">
        <v>10750</v>
      </c>
      <c r="D4751" s="10" t="s">
        <v>149</v>
      </c>
      <c r="E4751">
        <v>1</v>
      </c>
      <c r="F4751" s="3">
        <v>0</v>
      </c>
    </row>
    <row r="4752" spans="1:6">
      <c r="A4752" s="3" t="s">
        <v>10751</v>
      </c>
      <c r="B4752" t="s">
        <v>16019</v>
      </c>
      <c r="C4752" t="s">
        <v>10750</v>
      </c>
      <c r="D4752" s="10" t="s">
        <v>150</v>
      </c>
      <c r="E4752">
        <v>1</v>
      </c>
      <c r="F4752" s="3">
        <v>0</v>
      </c>
    </row>
    <row r="4753" spans="1:6">
      <c r="A4753" s="3" t="s">
        <v>10752</v>
      </c>
      <c r="B4753" t="s">
        <v>16020</v>
      </c>
      <c r="C4753" t="s">
        <v>10753</v>
      </c>
      <c r="D4753" s="10" t="s">
        <v>151</v>
      </c>
      <c r="E4753">
        <v>1</v>
      </c>
      <c r="F4753" s="3">
        <v>0</v>
      </c>
    </row>
    <row r="4754" spans="1:6">
      <c r="A4754" s="3" t="s">
        <v>10754</v>
      </c>
      <c r="B4754" t="s">
        <v>16021</v>
      </c>
      <c r="C4754" t="s">
        <v>10755</v>
      </c>
      <c r="D4754" s="10" t="s">
        <v>152</v>
      </c>
      <c r="E4754">
        <v>1</v>
      </c>
      <c r="F4754" s="3">
        <v>0</v>
      </c>
    </row>
    <row r="4755" spans="1:6">
      <c r="A4755" s="3" t="s">
        <v>10756</v>
      </c>
      <c r="B4755" t="s">
        <v>16022</v>
      </c>
      <c r="C4755" t="s">
        <v>10757</v>
      </c>
      <c r="D4755" s="10" t="s">
        <v>153</v>
      </c>
      <c r="E4755">
        <v>1</v>
      </c>
      <c r="F4755" s="3">
        <v>0</v>
      </c>
    </row>
    <row r="4756" spans="1:6">
      <c r="A4756" s="3" t="s">
        <v>10758</v>
      </c>
      <c r="B4756" t="s">
        <v>16023</v>
      </c>
      <c r="C4756" t="s">
        <v>10757</v>
      </c>
      <c r="D4756" s="10" t="s">
        <v>10759</v>
      </c>
      <c r="E4756">
        <v>1</v>
      </c>
      <c r="F4756" s="3">
        <v>0</v>
      </c>
    </row>
    <row r="4757" spans="1:6">
      <c r="A4757" s="3" t="s">
        <v>10760</v>
      </c>
      <c r="B4757" t="s">
        <v>16024</v>
      </c>
      <c r="C4757" t="s">
        <v>10761</v>
      </c>
      <c r="D4757" s="10" t="s">
        <v>10762</v>
      </c>
      <c r="E4757">
        <v>1</v>
      </c>
      <c r="F4757" s="3">
        <v>0</v>
      </c>
    </row>
    <row r="4758" spans="1:6">
      <c r="A4758" s="3" t="s">
        <v>10763</v>
      </c>
      <c r="B4758" t="s">
        <v>16025</v>
      </c>
      <c r="C4758" t="s">
        <v>10761</v>
      </c>
      <c r="D4758" s="10" t="s">
        <v>10762</v>
      </c>
      <c r="E4758">
        <v>1</v>
      </c>
      <c r="F4758" s="3">
        <v>0</v>
      </c>
    </row>
    <row r="4759" spans="1:6">
      <c r="A4759" s="3" t="s">
        <v>10764</v>
      </c>
      <c r="B4759" t="s">
        <v>16026</v>
      </c>
      <c r="C4759" t="s">
        <v>10765</v>
      </c>
      <c r="D4759" s="10" t="s">
        <v>154</v>
      </c>
      <c r="E4759">
        <v>1</v>
      </c>
      <c r="F4759" s="3">
        <v>0</v>
      </c>
    </row>
    <row r="4760" spans="1:6">
      <c r="A4760" s="3" t="s">
        <v>10766</v>
      </c>
      <c r="B4760" t="s">
        <v>16027</v>
      </c>
      <c r="C4760" t="s">
        <v>10767</v>
      </c>
      <c r="D4760" s="10" t="s">
        <v>155</v>
      </c>
      <c r="E4760">
        <v>1</v>
      </c>
      <c r="F4760" s="3">
        <v>0</v>
      </c>
    </row>
    <row r="4761" spans="1:6">
      <c r="A4761" s="3" t="s">
        <v>10768</v>
      </c>
      <c r="B4761" t="s">
        <v>16028</v>
      </c>
      <c r="C4761" t="s">
        <v>10767</v>
      </c>
      <c r="D4761" s="10" t="s">
        <v>155</v>
      </c>
      <c r="E4761">
        <v>1</v>
      </c>
      <c r="F4761" s="3">
        <v>0</v>
      </c>
    </row>
    <row r="4762" spans="1:6">
      <c r="A4762" s="3" t="s">
        <v>10769</v>
      </c>
      <c r="B4762" t="s">
        <v>16029</v>
      </c>
      <c r="C4762" t="s">
        <v>10770</v>
      </c>
      <c r="D4762" s="10" t="s">
        <v>156</v>
      </c>
      <c r="E4762">
        <v>1</v>
      </c>
      <c r="F4762" s="3">
        <v>0</v>
      </c>
    </row>
    <row r="4763" spans="1:6">
      <c r="A4763" s="3" t="s">
        <v>10771</v>
      </c>
      <c r="B4763" t="s">
        <v>16030</v>
      </c>
      <c r="C4763" t="s">
        <v>10770</v>
      </c>
      <c r="D4763" s="10" t="s">
        <v>10772</v>
      </c>
      <c r="E4763">
        <v>1</v>
      </c>
      <c r="F4763" s="3">
        <v>0</v>
      </c>
    </row>
    <row r="4764" spans="1:6">
      <c r="A4764" s="3" t="s">
        <v>10773</v>
      </c>
      <c r="B4764" t="s">
        <v>16031</v>
      </c>
      <c r="C4764" t="s">
        <v>10774</v>
      </c>
      <c r="D4764" s="10" t="s">
        <v>10775</v>
      </c>
      <c r="E4764">
        <v>1</v>
      </c>
      <c r="F4764" s="3">
        <v>0</v>
      </c>
    </row>
    <row r="4765" spans="1:6">
      <c r="A4765" s="3" t="s">
        <v>10776</v>
      </c>
      <c r="B4765" t="s">
        <v>16032</v>
      </c>
      <c r="C4765" t="s">
        <v>10777</v>
      </c>
      <c r="D4765" s="10" t="s">
        <v>10778</v>
      </c>
      <c r="E4765">
        <v>1</v>
      </c>
      <c r="F4765" s="3">
        <v>0</v>
      </c>
    </row>
    <row r="4766" spans="1:6">
      <c r="A4766" s="3" t="s">
        <v>10779</v>
      </c>
      <c r="B4766" t="s">
        <v>16033</v>
      </c>
      <c r="C4766" t="s">
        <v>10777</v>
      </c>
      <c r="D4766" s="10" t="s">
        <v>157</v>
      </c>
      <c r="E4766">
        <v>1</v>
      </c>
      <c r="F4766" s="3">
        <v>0</v>
      </c>
    </row>
    <row r="4767" spans="1:6">
      <c r="A4767" s="3" t="s">
        <v>10780</v>
      </c>
      <c r="B4767" t="s">
        <v>16034</v>
      </c>
      <c r="C4767" t="s">
        <v>10781</v>
      </c>
      <c r="D4767" s="10" t="s">
        <v>10782</v>
      </c>
      <c r="E4767">
        <v>1</v>
      </c>
      <c r="F4767" s="3">
        <v>0</v>
      </c>
    </row>
    <row r="4768" spans="1:6">
      <c r="A4768" s="3" t="s">
        <v>10783</v>
      </c>
      <c r="B4768" t="s">
        <v>16035</v>
      </c>
      <c r="C4768" t="s">
        <v>10784</v>
      </c>
      <c r="D4768" s="10" t="s">
        <v>158</v>
      </c>
      <c r="E4768">
        <v>1</v>
      </c>
      <c r="F4768" s="3">
        <v>0</v>
      </c>
    </row>
    <row r="4769" spans="1:6">
      <c r="A4769" s="3" t="s">
        <v>10785</v>
      </c>
      <c r="B4769" t="s">
        <v>16036</v>
      </c>
      <c r="C4769" t="s">
        <v>10784</v>
      </c>
      <c r="D4769" s="10" t="s">
        <v>159</v>
      </c>
      <c r="E4769">
        <v>1</v>
      </c>
      <c r="F4769" s="3">
        <v>0</v>
      </c>
    </row>
    <row r="4770" spans="1:6">
      <c r="A4770" s="3" t="s">
        <v>10786</v>
      </c>
      <c r="B4770" t="s">
        <v>16037</v>
      </c>
      <c r="C4770" t="s">
        <v>10787</v>
      </c>
      <c r="D4770" s="10" t="s">
        <v>159</v>
      </c>
      <c r="E4770">
        <v>1</v>
      </c>
      <c r="F4770" s="3">
        <v>0</v>
      </c>
    </row>
    <row r="4771" spans="1:6">
      <c r="A4771" s="3" t="s">
        <v>10788</v>
      </c>
      <c r="B4771" t="s">
        <v>16038</v>
      </c>
      <c r="C4771" t="s">
        <v>10787</v>
      </c>
      <c r="D4771" s="10" t="s">
        <v>160</v>
      </c>
      <c r="E4771">
        <v>1</v>
      </c>
      <c r="F4771" s="3">
        <v>0</v>
      </c>
    </row>
    <row r="4772" spans="1:6">
      <c r="A4772" s="3" t="s">
        <v>10789</v>
      </c>
      <c r="B4772" t="s">
        <v>16039</v>
      </c>
      <c r="C4772" t="s">
        <v>10790</v>
      </c>
      <c r="D4772" s="10" t="s">
        <v>161</v>
      </c>
      <c r="E4772">
        <v>1</v>
      </c>
      <c r="F4772" s="3">
        <v>0</v>
      </c>
    </row>
    <row r="4773" spans="1:6">
      <c r="A4773" s="3" t="s">
        <v>10791</v>
      </c>
      <c r="B4773" t="s">
        <v>16040</v>
      </c>
      <c r="C4773" t="s">
        <v>10790</v>
      </c>
      <c r="D4773" s="10" t="s">
        <v>161</v>
      </c>
      <c r="E4773">
        <v>1</v>
      </c>
      <c r="F4773" s="3">
        <v>0</v>
      </c>
    </row>
    <row r="4774" spans="1:6">
      <c r="A4774" s="3" t="s">
        <v>10792</v>
      </c>
      <c r="B4774" t="s">
        <v>16041</v>
      </c>
      <c r="C4774" t="s">
        <v>10790</v>
      </c>
      <c r="D4774" s="10" t="s">
        <v>161</v>
      </c>
      <c r="E4774">
        <v>1</v>
      </c>
      <c r="F4774" s="3">
        <v>0</v>
      </c>
    </row>
    <row r="4775" spans="1:6">
      <c r="A4775" s="3" t="s">
        <v>10793</v>
      </c>
      <c r="B4775" t="s">
        <v>16042</v>
      </c>
      <c r="C4775" t="s">
        <v>10794</v>
      </c>
      <c r="D4775" s="10" t="s">
        <v>161</v>
      </c>
      <c r="E4775">
        <v>1</v>
      </c>
      <c r="F4775" s="3">
        <v>0</v>
      </c>
    </row>
    <row r="4776" spans="1:6">
      <c r="A4776" s="3" t="s">
        <v>10795</v>
      </c>
      <c r="B4776" t="s">
        <v>16043</v>
      </c>
      <c r="C4776" t="s">
        <v>10794</v>
      </c>
      <c r="D4776" s="10" t="s">
        <v>161</v>
      </c>
      <c r="E4776">
        <v>1</v>
      </c>
      <c r="F4776" s="3">
        <v>0</v>
      </c>
    </row>
    <row r="4777" spans="1:6">
      <c r="A4777" s="3" t="s">
        <v>10796</v>
      </c>
      <c r="B4777" t="s">
        <v>16044</v>
      </c>
      <c r="C4777" t="s">
        <v>10797</v>
      </c>
      <c r="D4777" s="10" t="s">
        <v>161</v>
      </c>
      <c r="E4777">
        <v>1</v>
      </c>
      <c r="F4777" s="3">
        <v>0</v>
      </c>
    </row>
    <row r="4778" spans="1:6">
      <c r="A4778" s="3" t="s">
        <v>10798</v>
      </c>
      <c r="B4778" t="s">
        <v>16045</v>
      </c>
      <c r="C4778" t="s">
        <v>10797</v>
      </c>
      <c r="D4778" s="10" t="s">
        <v>161</v>
      </c>
      <c r="E4778">
        <v>1</v>
      </c>
      <c r="F4778" s="3">
        <v>0</v>
      </c>
    </row>
    <row r="4779" spans="1:6">
      <c r="A4779" s="3" t="s">
        <v>10799</v>
      </c>
      <c r="B4779" t="s">
        <v>16046</v>
      </c>
      <c r="C4779" t="s">
        <v>10800</v>
      </c>
      <c r="D4779" s="10" t="s">
        <v>162</v>
      </c>
      <c r="E4779">
        <v>1</v>
      </c>
      <c r="F4779" s="3">
        <v>0</v>
      </c>
    </row>
    <row r="4780" spans="1:6">
      <c r="A4780" s="3" t="s">
        <v>10801</v>
      </c>
      <c r="B4780" t="s">
        <v>16047</v>
      </c>
      <c r="C4780" t="s">
        <v>10802</v>
      </c>
      <c r="D4780" s="10" t="s">
        <v>162</v>
      </c>
      <c r="E4780">
        <v>1</v>
      </c>
      <c r="F4780" s="3">
        <v>0</v>
      </c>
    </row>
    <row r="4781" spans="1:6">
      <c r="A4781" s="3" t="s">
        <v>10803</v>
      </c>
      <c r="B4781" t="s">
        <v>16048</v>
      </c>
      <c r="C4781" t="s">
        <v>10804</v>
      </c>
      <c r="D4781" s="10" t="s">
        <v>162</v>
      </c>
      <c r="E4781">
        <v>1</v>
      </c>
      <c r="F4781" s="3">
        <v>0</v>
      </c>
    </row>
    <row r="4782" spans="1:6">
      <c r="A4782" s="3" t="s">
        <v>10805</v>
      </c>
      <c r="B4782" t="s">
        <v>16049</v>
      </c>
      <c r="C4782" t="s">
        <v>10806</v>
      </c>
      <c r="D4782" s="10" t="s">
        <v>162</v>
      </c>
      <c r="E4782">
        <v>1</v>
      </c>
      <c r="F4782" s="3">
        <v>0</v>
      </c>
    </row>
    <row r="4783" spans="1:6">
      <c r="A4783" s="3" t="s">
        <v>10807</v>
      </c>
      <c r="B4783" t="s">
        <v>16050</v>
      </c>
      <c r="C4783" t="s">
        <v>10808</v>
      </c>
      <c r="D4783" s="10" t="s">
        <v>163</v>
      </c>
      <c r="E4783">
        <v>1</v>
      </c>
      <c r="F4783" s="3">
        <v>0</v>
      </c>
    </row>
    <row r="4784" spans="1:6">
      <c r="A4784" s="3" t="s">
        <v>10809</v>
      </c>
      <c r="B4784" t="s">
        <v>16051</v>
      </c>
      <c r="C4784" t="s">
        <v>10808</v>
      </c>
      <c r="D4784" s="10" t="s">
        <v>163</v>
      </c>
      <c r="E4784">
        <v>1</v>
      </c>
      <c r="F4784" s="3">
        <v>0</v>
      </c>
    </row>
    <row r="4785" spans="1:6">
      <c r="A4785" s="3" t="s">
        <v>10810</v>
      </c>
      <c r="B4785" t="s">
        <v>16052</v>
      </c>
      <c r="C4785" t="s">
        <v>10811</v>
      </c>
      <c r="D4785" s="10" t="s">
        <v>163</v>
      </c>
      <c r="E4785">
        <v>1</v>
      </c>
      <c r="F4785" s="3">
        <v>0</v>
      </c>
    </row>
    <row r="4786" spans="1:6">
      <c r="A4786" s="3" t="s">
        <v>10812</v>
      </c>
      <c r="B4786" t="s">
        <v>16053</v>
      </c>
      <c r="C4786" t="s">
        <v>10811</v>
      </c>
      <c r="D4786" s="10" t="s">
        <v>163</v>
      </c>
      <c r="E4786">
        <v>1</v>
      </c>
      <c r="F4786" s="3">
        <v>0</v>
      </c>
    </row>
    <row r="4787" spans="1:6">
      <c r="A4787" s="3" t="s">
        <v>10813</v>
      </c>
      <c r="B4787" t="s">
        <v>16054</v>
      </c>
      <c r="C4787" t="s">
        <v>10814</v>
      </c>
      <c r="D4787" s="10" t="s">
        <v>163</v>
      </c>
      <c r="E4787">
        <v>1</v>
      </c>
      <c r="F4787" s="3">
        <v>0</v>
      </c>
    </row>
    <row r="4788" spans="1:6">
      <c r="A4788" s="3" t="s">
        <v>10815</v>
      </c>
      <c r="B4788" t="s">
        <v>16055</v>
      </c>
      <c r="C4788" t="s">
        <v>10814</v>
      </c>
      <c r="D4788" s="10" t="s">
        <v>163</v>
      </c>
      <c r="E4788">
        <v>1</v>
      </c>
      <c r="F4788" s="3">
        <v>0</v>
      </c>
    </row>
    <row r="4789" spans="1:6">
      <c r="A4789" s="3" t="s">
        <v>10816</v>
      </c>
      <c r="B4789" t="s">
        <v>16056</v>
      </c>
      <c r="C4789" t="s">
        <v>10817</v>
      </c>
      <c r="D4789" s="10" t="s">
        <v>163</v>
      </c>
      <c r="E4789">
        <v>1</v>
      </c>
      <c r="F4789" s="3">
        <v>0</v>
      </c>
    </row>
    <row r="4790" spans="1:6">
      <c r="A4790" s="3" t="s">
        <v>10818</v>
      </c>
      <c r="B4790" t="s">
        <v>16057</v>
      </c>
      <c r="C4790" t="s">
        <v>10817</v>
      </c>
      <c r="D4790" s="10" t="s">
        <v>163</v>
      </c>
      <c r="E4790">
        <v>1</v>
      </c>
      <c r="F4790" s="3">
        <v>0</v>
      </c>
    </row>
    <row r="4791" spans="1:6">
      <c r="A4791" s="3" t="s">
        <v>10819</v>
      </c>
      <c r="B4791" t="s">
        <v>16058</v>
      </c>
      <c r="C4791" t="s">
        <v>10820</v>
      </c>
      <c r="D4791" s="10" t="s">
        <v>163</v>
      </c>
      <c r="E4791">
        <v>1</v>
      </c>
      <c r="F4791" s="3">
        <v>0</v>
      </c>
    </row>
    <row r="4792" spans="1:6">
      <c r="A4792" s="3" t="s">
        <v>10821</v>
      </c>
      <c r="B4792" t="s">
        <v>16059</v>
      </c>
      <c r="C4792" t="s">
        <v>10820</v>
      </c>
      <c r="D4792" s="10" t="s">
        <v>164</v>
      </c>
      <c r="E4792">
        <v>1</v>
      </c>
      <c r="F4792" s="3">
        <v>0</v>
      </c>
    </row>
    <row r="4793" spans="1:6">
      <c r="A4793" s="3" t="s">
        <v>10822</v>
      </c>
      <c r="B4793" t="s">
        <v>16060</v>
      </c>
      <c r="C4793" t="s">
        <v>10823</v>
      </c>
      <c r="D4793" s="10" t="s">
        <v>164</v>
      </c>
      <c r="E4793">
        <v>1</v>
      </c>
      <c r="F4793" s="3">
        <v>0</v>
      </c>
    </row>
    <row r="4794" spans="1:6">
      <c r="A4794" s="3" t="s">
        <v>10824</v>
      </c>
      <c r="B4794" t="s">
        <v>16061</v>
      </c>
      <c r="C4794" t="s">
        <v>10825</v>
      </c>
      <c r="D4794" s="10" t="s">
        <v>164</v>
      </c>
      <c r="E4794">
        <v>1</v>
      </c>
      <c r="F4794" s="3">
        <v>0</v>
      </c>
    </row>
    <row r="4795" spans="1:6">
      <c r="A4795" s="3" t="s">
        <v>10826</v>
      </c>
      <c r="B4795" t="s">
        <v>16062</v>
      </c>
      <c r="C4795" t="s">
        <v>10827</v>
      </c>
      <c r="D4795" s="10" t="s">
        <v>164</v>
      </c>
      <c r="E4795">
        <v>1</v>
      </c>
      <c r="F4795" s="3">
        <v>0</v>
      </c>
    </row>
    <row r="4796" spans="1:6">
      <c r="A4796" s="3" t="s">
        <v>10828</v>
      </c>
      <c r="B4796" t="s">
        <v>16063</v>
      </c>
      <c r="C4796" t="s">
        <v>10827</v>
      </c>
      <c r="D4796" s="10" t="s">
        <v>164</v>
      </c>
      <c r="E4796">
        <v>1</v>
      </c>
      <c r="F4796" s="3">
        <v>0</v>
      </c>
    </row>
    <row r="4797" spans="1:6">
      <c r="A4797" s="3" t="s">
        <v>10829</v>
      </c>
      <c r="B4797" t="s">
        <v>16064</v>
      </c>
      <c r="C4797" t="s">
        <v>10830</v>
      </c>
      <c r="D4797" s="10" t="s">
        <v>165</v>
      </c>
      <c r="E4797">
        <v>1</v>
      </c>
      <c r="F4797" s="3">
        <v>0</v>
      </c>
    </row>
    <row r="4798" spans="1:6">
      <c r="A4798" s="3" t="s">
        <v>10831</v>
      </c>
      <c r="B4798" t="s">
        <v>16065</v>
      </c>
      <c r="C4798" t="s">
        <v>10832</v>
      </c>
      <c r="D4798" s="10" t="s">
        <v>166</v>
      </c>
      <c r="E4798">
        <v>1</v>
      </c>
      <c r="F4798" s="3">
        <v>0</v>
      </c>
    </row>
    <row r="4799" spans="1:6">
      <c r="A4799" s="3" t="s">
        <v>10833</v>
      </c>
      <c r="B4799" t="s">
        <v>16066</v>
      </c>
      <c r="C4799" t="s">
        <v>10834</v>
      </c>
      <c r="D4799" s="10" t="s">
        <v>166</v>
      </c>
      <c r="E4799">
        <v>1</v>
      </c>
      <c r="F4799" s="3">
        <v>0</v>
      </c>
    </row>
    <row r="4800" spans="1:6">
      <c r="A4800" s="3" t="s">
        <v>10835</v>
      </c>
      <c r="B4800" t="s">
        <v>16067</v>
      </c>
      <c r="C4800" t="s">
        <v>10834</v>
      </c>
      <c r="D4800" s="10" t="s">
        <v>166</v>
      </c>
      <c r="E4800">
        <v>1</v>
      </c>
      <c r="F4800" s="3">
        <v>0</v>
      </c>
    </row>
    <row r="4801" spans="1:6">
      <c r="A4801" s="3" t="s">
        <v>10836</v>
      </c>
      <c r="B4801" t="s">
        <v>16068</v>
      </c>
      <c r="C4801" t="s">
        <v>10837</v>
      </c>
      <c r="D4801" s="10" t="s">
        <v>166</v>
      </c>
      <c r="E4801">
        <v>1</v>
      </c>
      <c r="F4801" s="3">
        <v>0</v>
      </c>
    </row>
    <row r="4802" spans="1:6">
      <c r="A4802" s="3" t="s">
        <v>10838</v>
      </c>
      <c r="B4802" t="s">
        <v>16069</v>
      </c>
      <c r="C4802" t="s">
        <v>10837</v>
      </c>
      <c r="D4802" s="10" t="s">
        <v>166</v>
      </c>
      <c r="E4802">
        <v>1</v>
      </c>
      <c r="F4802" s="3">
        <v>0</v>
      </c>
    </row>
    <row r="4803" spans="1:6">
      <c r="A4803" s="3" t="s">
        <v>10839</v>
      </c>
      <c r="B4803" t="s">
        <v>16070</v>
      </c>
      <c r="C4803" t="s">
        <v>10837</v>
      </c>
      <c r="D4803" s="10" t="s">
        <v>166</v>
      </c>
      <c r="E4803">
        <v>1</v>
      </c>
      <c r="F4803" s="3">
        <v>0</v>
      </c>
    </row>
    <row r="4804" spans="1:6">
      <c r="A4804" s="3" t="s">
        <v>10840</v>
      </c>
      <c r="B4804" t="s">
        <v>16071</v>
      </c>
      <c r="C4804" t="s">
        <v>10837</v>
      </c>
      <c r="D4804" s="10" t="s">
        <v>166</v>
      </c>
      <c r="E4804">
        <v>1</v>
      </c>
      <c r="F4804" s="3">
        <v>0</v>
      </c>
    </row>
    <row r="4805" spans="1:6">
      <c r="A4805" s="3" t="s">
        <v>10841</v>
      </c>
      <c r="B4805" t="s">
        <v>16072</v>
      </c>
      <c r="C4805" t="s">
        <v>10837</v>
      </c>
      <c r="D4805" s="10" t="s">
        <v>166</v>
      </c>
      <c r="E4805">
        <v>1</v>
      </c>
      <c r="F4805" s="3">
        <v>0</v>
      </c>
    </row>
    <row r="4806" spans="1:6">
      <c r="A4806" s="3" t="s">
        <v>10842</v>
      </c>
      <c r="B4806" t="s">
        <v>16073</v>
      </c>
      <c r="C4806" t="s">
        <v>10843</v>
      </c>
      <c r="D4806" s="10" t="s">
        <v>167</v>
      </c>
      <c r="E4806">
        <v>1</v>
      </c>
      <c r="F4806" s="3">
        <v>0</v>
      </c>
    </row>
    <row r="4807" spans="1:6">
      <c r="A4807" s="3" t="s">
        <v>10844</v>
      </c>
      <c r="B4807" t="s">
        <v>16074</v>
      </c>
      <c r="C4807" t="s">
        <v>10845</v>
      </c>
      <c r="D4807" s="10" t="s">
        <v>167</v>
      </c>
      <c r="E4807">
        <v>1</v>
      </c>
      <c r="F4807" s="3">
        <v>0</v>
      </c>
    </row>
    <row r="4808" spans="1:6">
      <c r="A4808" s="3" t="s">
        <v>10846</v>
      </c>
      <c r="B4808" t="s">
        <v>16075</v>
      </c>
      <c r="C4808" t="s">
        <v>10847</v>
      </c>
      <c r="D4808" s="10" t="s">
        <v>168</v>
      </c>
      <c r="E4808">
        <v>1</v>
      </c>
      <c r="F4808" s="3">
        <v>0</v>
      </c>
    </row>
    <row r="4809" spans="1:6">
      <c r="A4809" s="3" t="s">
        <v>10848</v>
      </c>
      <c r="B4809" t="s">
        <v>16076</v>
      </c>
      <c r="C4809" t="s">
        <v>10849</v>
      </c>
      <c r="D4809" s="10" t="s">
        <v>169</v>
      </c>
      <c r="E4809">
        <v>1</v>
      </c>
      <c r="F4809" s="3">
        <v>0</v>
      </c>
    </row>
    <row r="4810" spans="1:6">
      <c r="A4810" s="3" t="s">
        <v>10850</v>
      </c>
      <c r="B4810" t="s">
        <v>16077</v>
      </c>
      <c r="C4810" t="s">
        <v>10851</v>
      </c>
      <c r="D4810" s="10" t="s">
        <v>169</v>
      </c>
      <c r="E4810">
        <v>1</v>
      </c>
      <c r="F4810" s="3">
        <v>0</v>
      </c>
    </row>
    <row r="4811" spans="1:6">
      <c r="A4811" s="3" t="s">
        <v>10852</v>
      </c>
      <c r="B4811" t="s">
        <v>16078</v>
      </c>
      <c r="C4811" t="s">
        <v>10853</v>
      </c>
      <c r="D4811" s="10" t="s">
        <v>171</v>
      </c>
      <c r="E4811">
        <v>1</v>
      </c>
      <c r="F4811" s="3">
        <v>0</v>
      </c>
    </row>
    <row r="4812" spans="1:6">
      <c r="A4812" s="3" t="s">
        <v>10854</v>
      </c>
      <c r="B4812" t="s">
        <v>16079</v>
      </c>
      <c r="C4812" t="s">
        <v>10853</v>
      </c>
      <c r="D4812" s="10" t="s">
        <v>171</v>
      </c>
      <c r="E4812">
        <v>1</v>
      </c>
      <c r="F4812" s="3">
        <v>0</v>
      </c>
    </row>
    <row r="4813" spans="1:6">
      <c r="A4813" s="3" t="s">
        <v>10855</v>
      </c>
      <c r="B4813" t="s">
        <v>16080</v>
      </c>
      <c r="C4813" t="s">
        <v>10856</v>
      </c>
      <c r="D4813" s="10" t="s">
        <v>172</v>
      </c>
      <c r="E4813">
        <v>1</v>
      </c>
      <c r="F4813" s="3">
        <v>0</v>
      </c>
    </row>
    <row r="4814" spans="1:6">
      <c r="A4814" s="3" t="s">
        <v>10857</v>
      </c>
      <c r="B4814" t="s">
        <v>16081</v>
      </c>
      <c r="C4814" t="s">
        <v>10858</v>
      </c>
      <c r="D4814" s="10" t="s">
        <v>172</v>
      </c>
      <c r="E4814">
        <v>1</v>
      </c>
      <c r="F4814" s="3">
        <v>0</v>
      </c>
    </row>
    <row r="4815" spans="1:6">
      <c r="A4815" s="3" t="s">
        <v>10859</v>
      </c>
      <c r="B4815" t="s">
        <v>16082</v>
      </c>
      <c r="C4815" t="s">
        <v>10858</v>
      </c>
      <c r="D4815" s="10" t="s">
        <v>174</v>
      </c>
      <c r="E4815">
        <v>1</v>
      </c>
      <c r="F4815" s="3">
        <v>0</v>
      </c>
    </row>
    <row r="4816" spans="1:6">
      <c r="A4816" s="3" t="s">
        <v>10860</v>
      </c>
      <c r="B4816" t="s">
        <v>16083</v>
      </c>
      <c r="C4816" t="s">
        <v>10861</v>
      </c>
      <c r="D4816" s="10" t="s">
        <v>174</v>
      </c>
      <c r="E4816">
        <v>1</v>
      </c>
      <c r="F4816" s="3">
        <v>0</v>
      </c>
    </row>
    <row r="4817" spans="1:6">
      <c r="A4817" s="3" t="s">
        <v>10862</v>
      </c>
      <c r="B4817" t="s">
        <v>16084</v>
      </c>
      <c r="C4817" t="s">
        <v>10863</v>
      </c>
      <c r="D4817" s="10" t="s">
        <v>175</v>
      </c>
      <c r="E4817">
        <v>1</v>
      </c>
      <c r="F4817" s="3">
        <v>0</v>
      </c>
    </row>
    <row r="4818" spans="1:6">
      <c r="A4818" s="3" t="s">
        <v>10864</v>
      </c>
      <c r="B4818" t="s">
        <v>16085</v>
      </c>
      <c r="C4818" t="s">
        <v>10865</v>
      </c>
      <c r="D4818" s="10" t="s">
        <v>175</v>
      </c>
      <c r="E4818">
        <v>1</v>
      </c>
      <c r="F4818" s="3">
        <v>0</v>
      </c>
    </row>
    <row r="4819" spans="1:6">
      <c r="A4819" s="3" t="s">
        <v>10866</v>
      </c>
      <c r="B4819" t="s">
        <v>16086</v>
      </c>
      <c r="C4819" t="s">
        <v>10865</v>
      </c>
      <c r="D4819" s="10" t="s">
        <v>175</v>
      </c>
      <c r="E4819">
        <v>1</v>
      </c>
      <c r="F4819" s="3">
        <v>0</v>
      </c>
    </row>
    <row r="4820" spans="1:6">
      <c r="A4820" s="3" t="s">
        <v>10867</v>
      </c>
      <c r="B4820" t="s">
        <v>16087</v>
      </c>
      <c r="C4820" t="s">
        <v>10868</v>
      </c>
      <c r="D4820" s="10" t="s">
        <v>176</v>
      </c>
      <c r="E4820">
        <v>1</v>
      </c>
      <c r="F4820" s="3">
        <v>0</v>
      </c>
    </row>
    <row r="4821" spans="1:6">
      <c r="A4821" s="3" t="s">
        <v>10869</v>
      </c>
      <c r="B4821" t="s">
        <v>16088</v>
      </c>
      <c r="C4821" t="s">
        <v>10870</v>
      </c>
      <c r="D4821" s="10" t="s">
        <v>176</v>
      </c>
      <c r="E4821">
        <v>1</v>
      </c>
      <c r="F4821" s="3">
        <v>0</v>
      </c>
    </row>
    <row r="4822" spans="1:6">
      <c r="A4822" s="3" t="s">
        <v>10871</v>
      </c>
      <c r="B4822" t="s">
        <v>16089</v>
      </c>
      <c r="C4822" t="s">
        <v>10870</v>
      </c>
      <c r="D4822" s="10" t="s">
        <v>176</v>
      </c>
      <c r="E4822">
        <v>1</v>
      </c>
      <c r="F4822" s="3">
        <v>0</v>
      </c>
    </row>
    <row r="4823" spans="1:6">
      <c r="A4823" s="3" t="s">
        <v>10872</v>
      </c>
      <c r="B4823" t="s">
        <v>16090</v>
      </c>
      <c r="C4823" t="s">
        <v>10873</v>
      </c>
      <c r="D4823" s="10" t="s">
        <v>177</v>
      </c>
      <c r="E4823">
        <v>1</v>
      </c>
      <c r="F4823" s="3">
        <v>0</v>
      </c>
    </row>
    <row r="4824" spans="1:6">
      <c r="A4824" s="3" t="s">
        <v>10874</v>
      </c>
      <c r="B4824" t="s">
        <v>16091</v>
      </c>
      <c r="C4824" t="s">
        <v>10873</v>
      </c>
      <c r="D4824" s="10" t="s">
        <v>177</v>
      </c>
      <c r="E4824">
        <v>1</v>
      </c>
      <c r="F4824" s="3">
        <v>0</v>
      </c>
    </row>
    <row r="4825" spans="1:6">
      <c r="A4825" s="3" t="s">
        <v>10875</v>
      </c>
      <c r="B4825" t="s">
        <v>16092</v>
      </c>
      <c r="C4825" t="s">
        <v>10876</v>
      </c>
      <c r="D4825" s="10" t="s">
        <v>177</v>
      </c>
      <c r="E4825">
        <v>1</v>
      </c>
      <c r="F4825" s="3">
        <v>0</v>
      </c>
    </row>
    <row r="4826" spans="1:6">
      <c r="A4826" s="3" t="s">
        <v>10877</v>
      </c>
      <c r="B4826" t="s">
        <v>16093</v>
      </c>
      <c r="C4826" t="s">
        <v>10878</v>
      </c>
      <c r="D4826" s="10" t="s">
        <v>178</v>
      </c>
      <c r="E4826">
        <v>1</v>
      </c>
      <c r="F4826" s="3">
        <v>0</v>
      </c>
    </row>
    <row r="4827" spans="1:6">
      <c r="A4827" s="3" t="s">
        <v>10879</v>
      </c>
      <c r="B4827" t="s">
        <v>16094</v>
      </c>
      <c r="C4827" t="s">
        <v>10878</v>
      </c>
      <c r="D4827" s="10" t="s">
        <v>178</v>
      </c>
      <c r="E4827">
        <v>1</v>
      </c>
      <c r="F4827" s="3">
        <v>0</v>
      </c>
    </row>
    <row r="4828" spans="1:6">
      <c r="A4828" s="3" t="s">
        <v>10880</v>
      </c>
      <c r="B4828" t="s">
        <v>16095</v>
      </c>
      <c r="C4828" t="s">
        <v>10881</v>
      </c>
      <c r="D4828" s="10" t="s">
        <v>178</v>
      </c>
      <c r="E4828">
        <v>1</v>
      </c>
      <c r="F4828" s="3">
        <v>0</v>
      </c>
    </row>
    <row r="4829" spans="1:6">
      <c r="A4829" s="3" t="s">
        <v>10882</v>
      </c>
      <c r="B4829" t="s">
        <v>16096</v>
      </c>
      <c r="C4829" t="s">
        <v>10881</v>
      </c>
      <c r="D4829" s="10" t="s">
        <v>178</v>
      </c>
      <c r="E4829">
        <v>1</v>
      </c>
      <c r="F4829" s="3">
        <v>0</v>
      </c>
    </row>
    <row r="4830" spans="1:6">
      <c r="A4830" s="3" t="s">
        <v>10883</v>
      </c>
      <c r="B4830" t="s">
        <v>16097</v>
      </c>
      <c r="C4830" t="s">
        <v>10881</v>
      </c>
      <c r="D4830" s="10" t="s">
        <v>179</v>
      </c>
      <c r="E4830">
        <v>1</v>
      </c>
      <c r="F4830" s="3">
        <v>0</v>
      </c>
    </row>
    <row r="4831" spans="1:6">
      <c r="A4831" s="3" t="s">
        <v>10884</v>
      </c>
      <c r="B4831" t="s">
        <v>16098</v>
      </c>
      <c r="C4831" t="s">
        <v>10885</v>
      </c>
      <c r="D4831" s="10" t="s">
        <v>179</v>
      </c>
      <c r="E4831">
        <v>1</v>
      </c>
      <c r="F4831" s="3">
        <v>0</v>
      </c>
    </row>
    <row r="4832" spans="1:6">
      <c r="A4832" s="3" t="s">
        <v>10886</v>
      </c>
      <c r="B4832" t="s">
        <v>16099</v>
      </c>
      <c r="C4832" t="s">
        <v>10887</v>
      </c>
      <c r="D4832" s="10" t="s">
        <v>180</v>
      </c>
      <c r="E4832">
        <v>1</v>
      </c>
      <c r="F4832" s="3">
        <v>0</v>
      </c>
    </row>
    <row r="4833" spans="1:6">
      <c r="A4833" s="3" t="s">
        <v>10888</v>
      </c>
      <c r="B4833" t="s">
        <v>16100</v>
      </c>
      <c r="C4833" t="s">
        <v>10887</v>
      </c>
      <c r="D4833" s="10" t="s">
        <v>180</v>
      </c>
      <c r="E4833">
        <v>1</v>
      </c>
      <c r="F4833" s="3">
        <v>0</v>
      </c>
    </row>
    <row r="4834" spans="1:6">
      <c r="A4834" s="3" t="s">
        <v>10889</v>
      </c>
      <c r="B4834" t="s">
        <v>16101</v>
      </c>
      <c r="C4834" t="s">
        <v>10887</v>
      </c>
      <c r="D4834" s="10" t="s">
        <v>180</v>
      </c>
      <c r="E4834">
        <v>1</v>
      </c>
      <c r="F4834" s="3">
        <v>0</v>
      </c>
    </row>
    <row r="4835" spans="1:6">
      <c r="A4835" s="3" t="s">
        <v>10890</v>
      </c>
      <c r="B4835" t="s">
        <v>16102</v>
      </c>
      <c r="C4835" t="s">
        <v>10891</v>
      </c>
      <c r="D4835" s="10" t="s">
        <v>181</v>
      </c>
      <c r="E4835">
        <v>1</v>
      </c>
      <c r="F4835" s="3">
        <v>0</v>
      </c>
    </row>
    <row r="4836" spans="1:6">
      <c r="A4836" s="3" t="s">
        <v>10892</v>
      </c>
      <c r="B4836" t="s">
        <v>16103</v>
      </c>
      <c r="C4836" t="s">
        <v>10893</v>
      </c>
      <c r="D4836" s="10" t="s">
        <v>182</v>
      </c>
      <c r="E4836">
        <v>1</v>
      </c>
      <c r="F4836" s="3">
        <v>0</v>
      </c>
    </row>
    <row r="4837" spans="1:6">
      <c r="A4837" s="3" t="s">
        <v>10894</v>
      </c>
      <c r="B4837" t="s">
        <v>16104</v>
      </c>
      <c r="C4837" t="s">
        <v>10895</v>
      </c>
      <c r="D4837" s="10" t="s">
        <v>182</v>
      </c>
      <c r="E4837">
        <v>1</v>
      </c>
      <c r="F4837" s="3">
        <v>0</v>
      </c>
    </row>
    <row r="4838" spans="1:6">
      <c r="A4838" s="3" t="s">
        <v>10896</v>
      </c>
      <c r="B4838" t="s">
        <v>16105</v>
      </c>
      <c r="C4838" t="s">
        <v>10895</v>
      </c>
      <c r="D4838" s="10" t="s">
        <v>10897</v>
      </c>
      <c r="E4838">
        <v>1</v>
      </c>
      <c r="F4838" s="3">
        <v>0</v>
      </c>
    </row>
    <row r="4839" spans="1:6">
      <c r="A4839" s="3" t="s">
        <v>10898</v>
      </c>
      <c r="B4839" t="s">
        <v>16106</v>
      </c>
      <c r="C4839" t="s">
        <v>10899</v>
      </c>
      <c r="D4839" s="10" t="s">
        <v>183</v>
      </c>
      <c r="E4839">
        <v>1</v>
      </c>
      <c r="F4839" s="3">
        <v>0</v>
      </c>
    </row>
    <row r="4840" spans="1:6">
      <c r="A4840" s="3" t="s">
        <v>10900</v>
      </c>
      <c r="B4840" t="s">
        <v>16107</v>
      </c>
      <c r="C4840" t="s">
        <v>10901</v>
      </c>
      <c r="D4840" s="10" t="s">
        <v>10902</v>
      </c>
      <c r="E4840">
        <v>1</v>
      </c>
      <c r="F4840" s="3">
        <v>0</v>
      </c>
    </row>
    <row r="4841" spans="1:6">
      <c r="A4841" s="3" t="s">
        <v>10903</v>
      </c>
      <c r="B4841" t="s">
        <v>16108</v>
      </c>
      <c r="C4841" t="s">
        <v>10904</v>
      </c>
      <c r="D4841" s="10" t="s">
        <v>184</v>
      </c>
      <c r="E4841">
        <v>1</v>
      </c>
      <c r="F4841" s="3">
        <v>0</v>
      </c>
    </row>
    <row r="4842" spans="1:6">
      <c r="A4842" s="3" t="s">
        <v>10905</v>
      </c>
      <c r="B4842" t="s">
        <v>16109</v>
      </c>
      <c r="C4842" t="s">
        <v>10906</v>
      </c>
      <c r="D4842" s="10" t="s">
        <v>185</v>
      </c>
      <c r="E4842">
        <v>1</v>
      </c>
      <c r="F4842" s="3">
        <v>0</v>
      </c>
    </row>
    <row r="4843" spans="1:6">
      <c r="A4843" s="3" t="s">
        <v>10907</v>
      </c>
      <c r="B4843" t="s">
        <v>16110</v>
      </c>
      <c r="C4843" t="s">
        <v>10908</v>
      </c>
      <c r="D4843" s="10" t="s">
        <v>185</v>
      </c>
      <c r="E4843">
        <v>1</v>
      </c>
      <c r="F4843" s="3">
        <v>0</v>
      </c>
    </row>
    <row r="4844" spans="1:6">
      <c r="A4844" s="3" t="s">
        <v>10909</v>
      </c>
      <c r="B4844" t="s">
        <v>16111</v>
      </c>
      <c r="C4844" t="s">
        <v>10910</v>
      </c>
      <c r="D4844" s="10" t="s">
        <v>186</v>
      </c>
      <c r="E4844">
        <v>1</v>
      </c>
      <c r="F4844" s="3">
        <v>0</v>
      </c>
    </row>
    <row r="4845" spans="1:6">
      <c r="A4845" s="3" t="s">
        <v>10911</v>
      </c>
      <c r="B4845" t="s">
        <v>16112</v>
      </c>
      <c r="C4845" t="s">
        <v>10912</v>
      </c>
      <c r="D4845" s="10" t="s">
        <v>187</v>
      </c>
      <c r="E4845">
        <v>1</v>
      </c>
      <c r="F4845" s="3">
        <v>0</v>
      </c>
    </row>
    <row r="4846" spans="1:6">
      <c r="A4846" s="3" t="s">
        <v>10913</v>
      </c>
      <c r="B4846" t="s">
        <v>16113</v>
      </c>
      <c r="C4846" t="s">
        <v>10914</v>
      </c>
      <c r="D4846" s="10" t="s">
        <v>188</v>
      </c>
      <c r="E4846">
        <v>1</v>
      </c>
      <c r="F4846" s="3">
        <v>0</v>
      </c>
    </row>
    <row r="4847" spans="1:6">
      <c r="A4847" s="3" t="s">
        <v>10915</v>
      </c>
      <c r="B4847" t="s">
        <v>16114</v>
      </c>
      <c r="C4847" t="s">
        <v>10916</v>
      </c>
      <c r="D4847" s="10" t="s">
        <v>190</v>
      </c>
      <c r="E4847">
        <v>1</v>
      </c>
      <c r="F4847" s="3">
        <v>0</v>
      </c>
    </row>
    <row r="4848" spans="1:6">
      <c r="A4848" s="3" t="s">
        <v>10917</v>
      </c>
      <c r="B4848" t="s">
        <v>16115</v>
      </c>
      <c r="C4848" t="s">
        <v>10918</v>
      </c>
      <c r="D4848" s="10" t="s">
        <v>190</v>
      </c>
      <c r="E4848">
        <v>1</v>
      </c>
      <c r="F4848" s="3">
        <v>0</v>
      </c>
    </row>
    <row r="4849" spans="1:6">
      <c r="A4849" s="3" t="s">
        <v>10919</v>
      </c>
      <c r="B4849" t="s">
        <v>16116</v>
      </c>
      <c r="C4849" t="s">
        <v>10920</v>
      </c>
      <c r="D4849" s="10" t="s">
        <v>190</v>
      </c>
      <c r="E4849">
        <v>1</v>
      </c>
      <c r="F4849" s="3">
        <v>0</v>
      </c>
    </row>
    <row r="4850" spans="1:6">
      <c r="A4850" s="3" t="s">
        <v>10921</v>
      </c>
      <c r="B4850" t="s">
        <v>16117</v>
      </c>
      <c r="C4850" t="s">
        <v>10922</v>
      </c>
      <c r="D4850" s="10" t="s">
        <v>191</v>
      </c>
      <c r="E4850">
        <v>1</v>
      </c>
      <c r="F4850" s="3">
        <v>0</v>
      </c>
    </row>
    <row r="4851" spans="1:6">
      <c r="A4851" s="3" t="s">
        <v>10923</v>
      </c>
      <c r="B4851" t="s">
        <v>16118</v>
      </c>
      <c r="C4851" t="s">
        <v>10922</v>
      </c>
      <c r="D4851" s="10" t="s">
        <v>192</v>
      </c>
      <c r="E4851">
        <v>1</v>
      </c>
      <c r="F4851" s="3">
        <v>0</v>
      </c>
    </row>
    <row r="4852" spans="1:6">
      <c r="A4852" s="3" t="s">
        <v>10924</v>
      </c>
      <c r="B4852" t="s">
        <v>16119</v>
      </c>
      <c r="C4852" t="s">
        <v>10925</v>
      </c>
      <c r="D4852" s="10" t="s">
        <v>192</v>
      </c>
      <c r="E4852">
        <v>1</v>
      </c>
      <c r="F4852" s="3">
        <v>0</v>
      </c>
    </row>
    <row r="4853" spans="1:6">
      <c r="A4853" s="3" t="s">
        <v>10926</v>
      </c>
      <c r="B4853" t="s">
        <v>16120</v>
      </c>
      <c r="C4853" t="s">
        <v>10925</v>
      </c>
      <c r="D4853" s="10" t="s">
        <v>192</v>
      </c>
      <c r="E4853">
        <v>1</v>
      </c>
      <c r="F4853" s="3">
        <v>0</v>
      </c>
    </row>
    <row r="4854" spans="1:6">
      <c r="A4854" s="3" t="s">
        <v>10927</v>
      </c>
      <c r="B4854" t="s">
        <v>16121</v>
      </c>
      <c r="C4854" t="s">
        <v>10928</v>
      </c>
      <c r="D4854" s="10" t="s">
        <v>193</v>
      </c>
      <c r="E4854">
        <v>1</v>
      </c>
      <c r="F4854" s="3">
        <v>0</v>
      </c>
    </row>
    <row r="4855" spans="1:6">
      <c r="A4855" s="3" t="s">
        <v>10929</v>
      </c>
      <c r="B4855" t="s">
        <v>16122</v>
      </c>
      <c r="C4855" t="s">
        <v>10930</v>
      </c>
      <c r="D4855" s="10" t="s">
        <v>194</v>
      </c>
      <c r="E4855">
        <v>1</v>
      </c>
      <c r="F4855" s="3">
        <v>0</v>
      </c>
    </row>
    <row r="4856" spans="1:6">
      <c r="A4856" s="3" t="s">
        <v>10931</v>
      </c>
      <c r="B4856" t="s">
        <v>16123</v>
      </c>
      <c r="C4856" t="s">
        <v>10932</v>
      </c>
      <c r="D4856" s="10" t="s">
        <v>195</v>
      </c>
      <c r="E4856">
        <v>1</v>
      </c>
      <c r="F4856" s="3">
        <v>0</v>
      </c>
    </row>
    <row r="4857" spans="1:6">
      <c r="A4857" s="3" t="s">
        <v>10933</v>
      </c>
      <c r="B4857" t="s">
        <v>16124</v>
      </c>
      <c r="C4857" t="s">
        <v>10934</v>
      </c>
      <c r="D4857" s="10" t="s">
        <v>195</v>
      </c>
      <c r="E4857">
        <v>1</v>
      </c>
      <c r="F4857" s="3">
        <v>0</v>
      </c>
    </row>
    <row r="4858" spans="1:6">
      <c r="A4858" s="3" t="s">
        <v>10935</v>
      </c>
      <c r="B4858" t="s">
        <v>16125</v>
      </c>
      <c r="C4858" t="s">
        <v>10936</v>
      </c>
      <c r="D4858" s="10" t="s">
        <v>10937</v>
      </c>
      <c r="E4858">
        <v>1</v>
      </c>
      <c r="F4858" s="3">
        <v>0</v>
      </c>
    </row>
    <row r="4859" spans="1:6">
      <c r="A4859" s="3" t="s">
        <v>10938</v>
      </c>
      <c r="B4859" t="s">
        <v>16126</v>
      </c>
      <c r="C4859" t="s">
        <v>10936</v>
      </c>
      <c r="D4859" s="10" t="s">
        <v>10937</v>
      </c>
      <c r="E4859">
        <v>1</v>
      </c>
      <c r="F4859" s="3">
        <v>0</v>
      </c>
    </row>
    <row r="4860" spans="1:6">
      <c r="A4860" s="3" t="s">
        <v>10939</v>
      </c>
      <c r="B4860" t="s">
        <v>16127</v>
      </c>
      <c r="C4860" t="s">
        <v>10940</v>
      </c>
      <c r="D4860" s="10" t="s">
        <v>10941</v>
      </c>
      <c r="E4860">
        <v>1</v>
      </c>
      <c r="F4860" s="3">
        <v>0</v>
      </c>
    </row>
    <row r="4861" spans="1:6">
      <c r="A4861" s="3" t="s">
        <v>10942</v>
      </c>
      <c r="B4861" t="s">
        <v>16128</v>
      </c>
      <c r="C4861" t="s">
        <v>10943</v>
      </c>
      <c r="D4861" s="10" t="s">
        <v>196</v>
      </c>
      <c r="E4861">
        <v>1</v>
      </c>
      <c r="F4861" s="3">
        <v>0</v>
      </c>
    </row>
    <row r="4862" spans="1:6">
      <c r="A4862" s="3" t="s">
        <v>10944</v>
      </c>
      <c r="B4862" t="s">
        <v>16129</v>
      </c>
      <c r="C4862" t="s">
        <v>10945</v>
      </c>
      <c r="D4862" s="10" t="s">
        <v>196</v>
      </c>
      <c r="E4862">
        <v>1</v>
      </c>
      <c r="F4862" s="3">
        <v>0</v>
      </c>
    </row>
    <row r="4863" spans="1:6">
      <c r="A4863" s="3" t="s">
        <v>10946</v>
      </c>
      <c r="B4863" t="s">
        <v>16130</v>
      </c>
      <c r="C4863" t="s">
        <v>10947</v>
      </c>
      <c r="D4863" s="10" t="s">
        <v>197</v>
      </c>
      <c r="E4863">
        <v>1</v>
      </c>
      <c r="F4863" s="3">
        <v>0</v>
      </c>
    </row>
    <row r="4864" spans="1:6">
      <c r="A4864" s="3" t="s">
        <v>10948</v>
      </c>
      <c r="B4864" t="s">
        <v>16131</v>
      </c>
      <c r="C4864" t="s">
        <v>10947</v>
      </c>
      <c r="D4864" s="10" t="s">
        <v>197</v>
      </c>
      <c r="E4864">
        <v>1</v>
      </c>
      <c r="F4864" s="3">
        <v>0</v>
      </c>
    </row>
    <row r="4865" spans="1:6">
      <c r="A4865" s="3" t="s">
        <v>10949</v>
      </c>
      <c r="B4865" t="s">
        <v>16132</v>
      </c>
      <c r="C4865" t="s">
        <v>10947</v>
      </c>
      <c r="D4865" s="10" t="s">
        <v>198</v>
      </c>
      <c r="E4865">
        <v>1</v>
      </c>
      <c r="F4865" s="3">
        <v>0</v>
      </c>
    </row>
    <row r="4866" spans="1:6">
      <c r="A4866" s="3" t="s">
        <v>10950</v>
      </c>
      <c r="B4866" t="s">
        <v>16133</v>
      </c>
      <c r="C4866" t="s">
        <v>10951</v>
      </c>
      <c r="D4866" s="10" t="s">
        <v>199</v>
      </c>
      <c r="E4866">
        <v>1</v>
      </c>
      <c r="F4866" s="3">
        <v>0</v>
      </c>
    </row>
    <row r="4867" spans="1:6">
      <c r="A4867" s="3" t="s">
        <v>10952</v>
      </c>
      <c r="B4867" t="s">
        <v>16134</v>
      </c>
      <c r="C4867" t="s">
        <v>10953</v>
      </c>
      <c r="D4867" s="10" t="s">
        <v>200</v>
      </c>
      <c r="E4867">
        <v>1</v>
      </c>
      <c r="F4867" s="3">
        <v>0</v>
      </c>
    </row>
    <row r="4868" spans="1:6">
      <c r="A4868" s="3" t="s">
        <v>10954</v>
      </c>
      <c r="B4868" t="s">
        <v>16135</v>
      </c>
      <c r="C4868" t="s">
        <v>10953</v>
      </c>
      <c r="D4868" s="10" t="s">
        <v>200</v>
      </c>
      <c r="E4868">
        <v>1</v>
      </c>
      <c r="F4868" s="3">
        <v>0</v>
      </c>
    </row>
    <row r="4869" spans="1:6">
      <c r="A4869" s="3" t="s">
        <v>10955</v>
      </c>
      <c r="B4869" t="s">
        <v>16136</v>
      </c>
      <c r="C4869" t="s">
        <v>10956</v>
      </c>
      <c r="D4869" s="10" t="s">
        <v>201</v>
      </c>
      <c r="E4869">
        <v>1</v>
      </c>
      <c r="F4869" s="3">
        <v>0</v>
      </c>
    </row>
    <row r="4870" spans="1:6">
      <c r="A4870" s="3" t="s">
        <v>10957</v>
      </c>
      <c r="B4870" t="s">
        <v>16137</v>
      </c>
      <c r="C4870" t="s">
        <v>10956</v>
      </c>
      <c r="D4870" s="10" t="s">
        <v>10958</v>
      </c>
      <c r="E4870">
        <v>1</v>
      </c>
      <c r="F4870" s="3">
        <v>0</v>
      </c>
    </row>
    <row r="4871" spans="1:6">
      <c r="A4871" s="3" t="s">
        <v>10959</v>
      </c>
      <c r="B4871" t="s">
        <v>16138</v>
      </c>
      <c r="C4871" t="s">
        <v>10960</v>
      </c>
      <c r="D4871" s="10" t="s">
        <v>10958</v>
      </c>
      <c r="E4871">
        <v>1</v>
      </c>
      <c r="F4871" s="3">
        <v>0</v>
      </c>
    </row>
    <row r="4872" spans="1:6">
      <c r="A4872" s="3" t="s">
        <v>10961</v>
      </c>
      <c r="B4872" t="s">
        <v>16139</v>
      </c>
      <c r="C4872" t="s">
        <v>10960</v>
      </c>
      <c r="D4872" s="10" t="s">
        <v>10958</v>
      </c>
      <c r="E4872">
        <v>1</v>
      </c>
      <c r="F4872" s="3">
        <v>0</v>
      </c>
    </row>
    <row r="4873" spans="1:6">
      <c r="A4873" s="3" t="s">
        <v>10962</v>
      </c>
      <c r="B4873" t="s">
        <v>16140</v>
      </c>
      <c r="C4873" t="s">
        <v>10963</v>
      </c>
      <c r="D4873" s="10" t="s">
        <v>10964</v>
      </c>
      <c r="E4873">
        <v>1</v>
      </c>
      <c r="F4873" s="3">
        <v>0</v>
      </c>
    </row>
    <row r="4874" spans="1:6">
      <c r="A4874" s="3" t="s">
        <v>10965</v>
      </c>
      <c r="B4874" t="s">
        <v>16141</v>
      </c>
      <c r="C4874" t="s">
        <v>10966</v>
      </c>
      <c r="D4874" s="10" t="s">
        <v>202</v>
      </c>
      <c r="E4874">
        <v>1</v>
      </c>
      <c r="F4874" s="3">
        <v>0</v>
      </c>
    </row>
    <row r="4875" spans="1:6">
      <c r="A4875" s="3" t="s">
        <v>10967</v>
      </c>
      <c r="B4875" t="s">
        <v>16142</v>
      </c>
      <c r="C4875" t="s">
        <v>10968</v>
      </c>
      <c r="D4875" s="10" t="s">
        <v>203</v>
      </c>
      <c r="E4875">
        <v>1</v>
      </c>
      <c r="F4875" s="3">
        <v>0</v>
      </c>
    </row>
    <row r="4876" spans="1:6">
      <c r="A4876" s="3" t="s">
        <v>10969</v>
      </c>
      <c r="B4876" t="s">
        <v>16143</v>
      </c>
      <c r="C4876" t="s">
        <v>10968</v>
      </c>
      <c r="D4876" s="10" t="s">
        <v>203</v>
      </c>
      <c r="E4876">
        <v>1</v>
      </c>
      <c r="F4876" s="3">
        <v>0</v>
      </c>
    </row>
    <row r="4877" spans="1:6">
      <c r="A4877" s="3" t="s">
        <v>10970</v>
      </c>
      <c r="B4877" t="s">
        <v>16144</v>
      </c>
      <c r="C4877" t="s">
        <v>10971</v>
      </c>
      <c r="D4877" s="10" t="s">
        <v>205</v>
      </c>
      <c r="E4877">
        <v>1</v>
      </c>
      <c r="F4877" s="3">
        <v>0</v>
      </c>
    </row>
    <row r="4878" spans="1:6">
      <c r="A4878" s="3" t="s">
        <v>10972</v>
      </c>
      <c r="B4878" t="s">
        <v>16145</v>
      </c>
      <c r="C4878" t="s">
        <v>10973</v>
      </c>
      <c r="D4878" s="10" t="s">
        <v>205</v>
      </c>
      <c r="E4878">
        <v>1</v>
      </c>
      <c r="F4878" s="3">
        <v>0</v>
      </c>
    </row>
    <row r="4879" spans="1:6">
      <c r="A4879" s="3" t="s">
        <v>10974</v>
      </c>
      <c r="B4879" t="s">
        <v>16146</v>
      </c>
      <c r="C4879" t="s">
        <v>10975</v>
      </c>
      <c r="D4879" s="10" t="s">
        <v>206</v>
      </c>
      <c r="E4879">
        <v>1</v>
      </c>
      <c r="F4879" s="3">
        <v>0</v>
      </c>
    </row>
    <row r="4880" spans="1:6">
      <c r="A4880" s="3" t="s">
        <v>10976</v>
      </c>
      <c r="B4880" t="s">
        <v>16147</v>
      </c>
      <c r="C4880" t="s">
        <v>10975</v>
      </c>
      <c r="D4880" s="10" t="s">
        <v>206</v>
      </c>
      <c r="E4880">
        <v>1</v>
      </c>
      <c r="F4880" s="3">
        <v>0</v>
      </c>
    </row>
    <row r="4881" spans="1:6">
      <c r="A4881" s="3" t="s">
        <v>10977</v>
      </c>
      <c r="B4881" t="s">
        <v>16148</v>
      </c>
      <c r="C4881" t="s">
        <v>10975</v>
      </c>
      <c r="D4881" s="10" t="s">
        <v>206</v>
      </c>
      <c r="E4881">
        <v>1</v>
      </c>
      <c r="F4881" s="3">
        <v>0</v>
      </c>
    </row>
    <row r="4882" spans="1:6">
      <c r="A4882" s="3" t="s">
        <v>10978</v>
      </c>
      <c r="B4882" t="s">
        <v>16149</v>
      </c>
      <c r="C4882" t="s">
        <v>10979</v>
      </c>
      <c r="D4882" s="10" t="s">
        <v>10980</v>
      </c>
      <c r="E4882">
        <v>1</v>
      </c>
      <c r="F4882" s="3">
        <v>0</v>
      </c>
    </row>
    <row r="4883" spans="1:6">
      <c r="A4883" s="3" t="s">
        <v>10981</v>
      </c>
      <c r="B4883" t="s">
        <v>16150</v>
      </c>
      <c r="C4883" t="s">
        <v>10982</v>
      </c>
      <c r="D4883" s="10" t="s">
        <v>207</v>
      </c>
      <c r="E4883">
        <v>1</v>
      </c>
      <c r="F4883" s="3">
        <v>0</v>
      </c>
    </row>
    <row r="4884" spans="1:6">
      <c r="A4884" s="3" t="s">
        <v>10983</v>
      </c>
      <c r="B4884" t="s">
        <v>16151</v>
      </c>
      <c r="C4884" t="s">
        <v>10982</v>
      </c>
      <c r="D4884" s="10" t="s">
        <v>10984</v>
      </c>
      <c r="E4884">
        <v>1</v>
      </c>
      <c r="F4884" s="3">
        <v>0</v>
      </c>
    </row>
    <row r="4885" spans="1:6">
      <c r="A4885" s="3" t="s">
        <v>10985</v>
      </c>
      <c r="B4885" t="s">
        <v>16152</v>
      </c>
      <c r="C4885" t="s">
        <v>10986</v>
      </c>
      <c r="D4885" s="10" t="s">
        <v>208</v>
      </c>
      <c r="E4885">
        <v>1</v>
      </c>
      <c r="F4885" s="3">
        <v>0</v>
      </c>
    </row>
    <row r="4886" spans="1:6">
      <c r="A4886" s="3" t="s">
        <v>10987</v>
      </c>
      <c r="B4886" t="s">
        <v>16153</v>
      </c>
      <c r="C4886" t="s">
        <v>10988</v>
      </c>
      <c r="D4886" s="10" t="s">
        <v>10989</v>
      </c>
      <c r="E4886">
        <v>1</v>
      </c>
      <c r="F4886" s="3">
        <v>0</v>
      </c>
    </row>
    <row r="4887" spans="1:6">
      <c r="A4887" s="3" t="s">
        <v>10990</v>
      </c>
      <c r="B4887" t="s">
        <v>16154</v>
      </c>
      <c r="C4887" t="s">
        <v>10991</v>
      </c>
      <c r="D4887" s="10" t="s">
        <v>210</v>
      </c>
      <c r="E4887">
        <v>1</v>
      </c>
      <c r="F4887" s="3">
        <v>0</v>
      </c>
    </row>
    <row r="4888" spans="1:6">
      <c r="A4888" s="3" t="s">
        <v>10992</v>
      </c>
      <c r="B4888" t="s">
        <v>16155</v>
      </c>
      <c r="C4888" t="s">
        <v>10993</v>
      </c>
      <c r="D4888" s="10" t="s">
        <v>211</v>
      </c>
      <c r="E4888">
        <v>1</v>
      </c>
      <c r="F4888" s="3">
        <v>0</v>
      </c>
    </row>
    <row r="4889" spans="1:6">
      <c r="A4889" s="3" t="s">
        <v>10994</v>
      </c>
      <c r="B4889" t="s">
        <v>16156</v>
      </c>
      <c r="C4889" t="s">
        <v>10993</v>
      </c>
      <c r="D4889" s="10" t="s">
        <v>211</v>
      </c>
      <c r="E4889">
        <v>1</v>
      </c>
      <c r="F4889" s="3">
        <v>0</v>
      </c>
    </row>
    <row r="4890" spans="1:6">
      <c r="A4890" s="3" t="s">
        <v>10995</v>
      </c>
      <c r="B4890" t="s">
        <v>16157</v>
      </c>
      <c r="C4890" t="s">
        <v>10996</v>
      </c>
      <c r="D4890" s="10" t="s">
        <v>10997</v>
      </c>
      <c r="E4890">
        <v>1</v>
      </c>
      <c r="F4890" s="3">
        <v>0</v>
      </c>
    </row>
    <row r="4891" spans="1:6">
      <c r="A4891" s="3" t="s">
        <v>10998</v>
      </c>
      <c r="B4891" t="s">
        <v>16158</v>
      </c>
      <c r="C4891" t="s">
        <v>10999</v>
      </c>
      <c r="D4891" s="10" t="s">
        <v>212</v>
      </c>
      <c r="E4891">
        <v>1</v>
      </c>
      <c r="F4891" s="3">
        <v>0</v>
      </c>
    </row>
    <row r="4892" spans="1:6">
      <c r="A4892" s="3" t="s">
        <v>11000</v>
      </c>
      <c r="B4892" t="s">
        <v>16159</v>
      </c>
      <c r="C4892" t="s">
        <v>11001</v>
      </c>
      <c r="D4892" s="10" t="s">
        <v>213</v>
      </c>
      <c r="E4892">
        <v>1</v>
      </c>
      <c r="F4892" s="3">
        <v>0</v>
      </c>
    </row>
    <row r="4893" spans="1:6">
      <c r="A4893" s="3" t="s">
        <v>11002</v>
      </c>
      <c r="B4893" t="s">
        <v>16160</v>
      </c>
      <c r="C4893" t="s">
        <v>11003</v>
      </c>
      <c r="D4893" s="10" t="s">
        <v>215</v>
      </c>
      <c r="E4893">
        <v>1</v>
      </c>
      <c r="F4893" s="3">
        <v>0</v>
      </c>
    </row>
    <row r="4894" spans="1:6">
      <c r="A4894" s="3" t="s">
        <v>11004</v>
      </c>
      <c r="B4894" t="s">
        <v>16161</v>
      </c>
      <c r="C4894" t="s">
        <v>11005</v>
      </c>
      <c r="D4894" s="10" t="s">
        <v>216</v>
      </c>
      <c r="E4894">
        <v>1</v>
      </c>
      <c r="F4894" s="3">
        <v>0</v>
      </c>
    </row>
    <row r="4895" spans="1:6">
      <c r="A4895" s="3" t="s">
        <v>11006</v>
      </c>
      <c r="B4895" t="s">
        <v>16162</v>
      </c>
      <c r="C4895" t="s">
        <v>11007</v>
      </c>
      <c r="D4895" s="10" t="s">
        <v>216</v>
      </c>
      <c r="E4895">
        <v>1</v>
      </c>
      <c r="F4895" s="3">
        <v>0</v>
      </c>
    </row>
    <row r="4896" spans="1:6">
      <c r="A4896" s="3" t="s">
        <v>11008</v>
      </c>
      <c r="B4896" t="s">
        <v>16163</v>
      </c>
      <c r="C4896" t="s">
        <v>11009</v>
      </c>
      <c r="D4896" s="10" t="s">
        <v>216</v>
      </c>
      <c r="E4896">
        <v>1</v>
      </c>
      <c r="F4896" s="3">
        <v>0</v>
      </c>
    </row>
    <row r="4897" spans="1:6">
      <c r="A4897" s="3" t="s">
        <v>11010</v>
      </c>
      <c r="B4897" t="s">
        <v>16164</v>
      </c>
      <c r="C4897" t="s">
        <v>11009</v>
      </c>
      <c r="D4897" s="10" t="s">
        <v>217</v>
      </c>
      <c r="E4897">
        <v>1</v>
      </c>
      <c r="F4897" s="3">
        <v>0</v>
      </c>
    </row>
    <row r="4898" spans="1:6">
      <c r="A4898" s="3" t="s">
        <v>11011</v>
      </c>
      <c r="B4898" t="s">
        <v>16165</v>
      </c>
      <c r="C4898" t="s">
        <v>11009</v>
      </c>
      <c r="D4898" s="10" t="s">
        <v>217</v>
      </c>
      <c r="E4898">
        <v>1</v>
      </c>
      <c r="F4898" s="3">
        <v>0</v>
      </c>
    </row>
    <row r="4899" spans="1:6">
      <c r="A4899" s="3" t="s">
        <v>11012</v>
      </c>
      <c r="B4899" t="s">
        <v>16166</v>
      </c>
      <c r="C4899" t="s">
        <v>11013</v>
      </c>
      <c r="D4899" s="10" t="s">
        <v>217</v>
      </c>
      <c r="E4899">
        <v>1</v>
      </c>
      <c r="F4899" s="3">
        <v>0</v>
      </c>
    </row>
    <row r="4900" spans="1:6">
      <c r="A4900" s="3" t="s">
        <v>11014</v>
      </c>
      <c r="B4900" t="s">
        <v>16167</v>
      </c>
      <c r="C4900" t="s">
        <v>11013</v>
      </c>
      <c r="D4900" s="10" t="s">
        <v>217</v>
      </c>
      <c r="E4900">
        <v>1</v>
      </c>
      <c r="F4900" s="3">
        <v>0</v>
      </c>
    </row>
    <row r="4901" spans="1:6">
      <c r="A4901" s="3" t="s">
        <v>11015</v>
      </c>
      <c r="B4901" t="s">
        <v>16168</v>
      </c>
      <c r="C4901" t="s">
        <v>11016</v>
      </c>
      <c r="D4901" s="10" t="s">
        <v>217</v>
      </c>
      <c r="E4901">
        <v>1</v>
      </c>
      <c r="F4901" s="3">
        <v>0</v>
      </c>
    </row>
    <row r="4902" spans="1:6">
      <c r="A4902" s="3" t="s">
        <v>11017</v>
      </c>
      <c r="B4902" t="s">
        <v>16169</v>
      </c>
      <c r="C4902" t="s">
        <v>11018</v>
      </c>
      <c r="D4902" s="10" t="s">
        <v>218</v>
      </c>
      <c r="E4902">
        <v>1</v>
      </c>
      <c r="F4902" s="3">
        <v>0</v>
      </c>
    </row>
    <row r="4903" spans="1:6">
      <c r="A4903" s="3" t="s">
        <v>11019</v>
      </c>
      <c r="B4903" t="s">
        <v>16170</v>
      </c>
      <c r="C4903" t="s">
        <v>11020</v>
      </c>
      <c r="D4903" s="10" t="s">
        <v>219</v>
      </c>
      <c r="E4903">
        <v>1</v>
      </c>
      <c r="F4903" s="3">
        <v>0</v>
      </c>
    </row>
    <row r="4904" spans="1:6">
      <c r="A4904" s="3" t="s">
        <v>11021</v>
      </c>
      <c r="B4904" t="s">
        <v>16171</v>
      </c>
      <c r="C4904" t="s">
        <v>11020</v>
      </c>
      <c r="D4904" s="10" t="s">
        <v>219</v>
      </c>
      <c r="E4904">
        <v>1</v>
      </c>
      <c r="F4904" s="3">
        <v>0</v>
      </c>
    </row>
    <row r="4905" spans="1:6">
      <c r="A4905" s="3" t="s">
        <v>11022</v>
      </c>
      <c r="B4905" t="s">
        <v>16172</v>
      </c>
      <c r="C4905" t="s">
        <v>11020</v>
      </c>
      <c r="D4905" s="10" t="s">
        <v>219</v>
      </c>
      <c r="E4905">
        <v>1</v>
      </c>
      <c r="F4905" s="3">
        <v>0</v>
      </c>
    </row>
    <row r="4906" spans="1:6">
      <c r="A4906" s="3" t="s">
        <v>11023</v>
      </c>
      <c r="B4906" t="s">
        <v>16173</v>
      </c>
      <c r="C4906" t="s">
        <v>11024</v>
      </c>
      <c r="D4906" s="10" t="s">
        <v>220</v>
      </c>
      <c r="E4906">
        <v>1</v>
      </c>
      <c r="F4906" s="3">
        <v>0</v>
      </c>
    </row>
    <row r="4907" spans="1:6">
      <c r="A4907" s="3" t="s">
        <v>11025</v>
      </c>
      <c r="B4907" t="s">
        <v>16174</v>
      </c>
      <c r="C4907" t="s">
        <v>11024</v>
      </c>
      <c r="D4907" s="10" t="s">
        <v>220</v>
      </c>
      <c r="E4907">
        <v>1</v>
      </c>
      <c r="F4907" s="3">
        <v>0</v>
      </c>
    </row>
    <row r="4908" spans="1:6">
      <c r="A4908" s="3" t="s">
        <v>11026</v>
      </c>
      <c r="B4908" t="s">
        <v>16175</v>
      </c>
      <c r="C4908" t="s">
        <v>11027</v>
      </c>
      <c r="D4908" s="10" t="s">
        <v>220</v>
      </c>
      <c r="E4908">
        <v>1</v>
      </c>
      <c r="F4908" s="3">
        <v>0</v>
      </c>
    </row>
    <row r="4909" spans="1:6">
      <c r="A4909" s="3" t="s">
        <v>11028</v>
      </c>
      <c r="B4909" t="s">
        <v>16176</v>
      </c>
      <c r="C4909" t="s">
        <v>11029</v>
      </c>
      <c r="D4909" s="10" t="s">
        <v>220</v>
      </c>
      <c r="E4909">
        <v>1</v>
      </c>
      <c r="F4909" s="3">
        <v>0</v>
      </c>
    </row>
    <row r="4910" spans="1:6">
      <c r="A4910" s="3" t="s">
        <v>11030</v>
      </c>
      <c r="B4910" t="s">
        <v>16177</v>
      </c>
      <c r="C4910" t="s">
        <v>11029</v>
      </c>
      <c r="D4910" s="10" t="s">
        <v>220</v>
      </c>
      <c r="E4910">
        <v>1</v>
      </c>
      <c r="F4910" s="3">
        <v>0</v>
      </c>
    </row>
    <row r="4911" spans="1:6">
      <c r="A4911" s="3" t="s">
        <v>11031</v>
      </c>
      <c r="B4911" t="s">
        <v>16178</v>
      </c>
      <c r="C4911" t="s">
        <v>11032</v>
      </c>
      <c r="D4911" s="10" t="s">
        <v>220</v>
      </c>
      <c r="E4911">
        <v>1</v>
      </c>
      <c r="F4911" s="3">
        <v>0</v>
      </c>
    </row>
    <row r="4912" spans="1:6">
      <c r="A4912" s="3" t="s">
        <v>11033</v>
      </c>
      <c r="B4912" t="s">
        <v>16179</v>
      </c>
      <c r="C4912" t="s">
        <v>11034</v>
      </c>
      <c r="D4912" s="10" t="s">
        <v>220</v>
      </c>
      <c r="E4912">
        <v>1</v>
      </c>
      <c r="F4912" s="3">
        <v>0</v>
      </c>
    </row>
    <row r="4913" spans="1:6">
      <c r="A4913" s="3" t="s">
        <v>11035</v>
      </c>
      <c r="B4913" t="s">
        <v>16180</v>
      </c>
      <c r="C4913" t="s">
        <v>11036</v>
      </c>
      <c r="D4913" s="10" t="s">
        <v>221</v>
      </c>
      <c r="E4913">
        <v>1</v>
      </c>
      <c r="F4913" s="3">
        <v>0</v>
      </c>
    </row>
    <row r="4914" spans="1:6">
      <c r="A4914" s="3" t="s">
        <v>11037</v>
      </c>
      <c r="B4914" t="s">
        <v>16181</v>
      </c>
      <c r="C4914" t="s">
        <v>11038</v>
      </c>
      <c r="D4914" s="10" t="s">
        <v>221</v>
      </c>
      <c r="E4914">
        <v>1</v>
      </c>
      <c r="F4914" s="3">
        <v>0</v>
      </c>
    </row>
    <row r="4915" spans="1:6">
      <c r="A4915" s="3" t="s">
        <v>11039</v>
      </c>
      <c r="B4915" t="s">
        <v>16182</v>
      </c>
      <c r="C4915" t="s">
        <v>11040</v>
      </c>
      <c r="D4915" s="10" t="s">
        <v>222</v>
      </c>
      <c r="E4915">
        <v>1</v>
      </c>
      <c r="F4915" s="3">
        <v>0</v>
      </c>
    </row>
    <row r="4916" spans="1:6">
      <c r="A4916" s="3" t="s">
        <v>11041</v>
      </c>
      <c r="B4916" t="s">
        <v>16183</v>
      </c>
      <c r="C4916" t="s">
        <v>11042</v>
      </c>
      <c r="D4916" s="10" t="s">
        <v>11043</v>
      </c>
      <c r="E4916">
        <v>1</v>
      </c>
      <c r="F4916" s="3">
        <v>0</v>
      </c>
    </row>
    <row r="4917" spans="1:6">
      <c r="A4917" s="3" t="s">
        <v>11044</v>
      </c>
      <c r="B4917" t="s">
        <v>16184</v>
      </c>
      <c r="C4917" t="s">
        <v>11045</v>
      </c>
      <c r="D4917" s="10" t="s">
        <v>223</v>
      </c>
      <c r="E4917">
        <v>1</v>
      </c>
      <c r="F4917" s="3">
        <v>0</v>
      </c>
    </row>
    <row r="4918" spans="1:6">
      <c r="A4918" s="3" t="s">
        <v>11046</v>
      </c>
      <c r="B4918" t="s">
        <v>16185</v>
      </c>
      <c r="C4918" t="s">
        <v>11045</v>
      </c>
      <c r="D4918" s="10" t="s">
        <v>223</v>
      </c>
      <c r="E4918">
        <v>1</v>
      </c>
      <c r="F4918" s="3">
        <v>0</v>
      </c>
    </row>
    <row r="4919" spans="1:6">
      <c r="A4919" s="3" t="s">
        <v>11047</v>
      </c>
      <c r="B4919" t="s">
        <v>16186</v>
      </c>
      <c r="C4919" t="s">
        <v>11048</v>
      </c>
      <c r="D4919" s="10" t="s">
        <v>224</v>
      </c>
      <c r="E4919">
        <v>1</v>
      </c>
      <c r="F4919" s="3">
        <v>0</v>
      </c>
    </row>
    <row r="4920" spans="1:6">
      <c r="A4920" s="3" t="s">
        <v>11049</v>
      </c>
      <c r="B4920" t="s">
        <v>16187</v>
      </c>
      <c r="C4920" t="s">
        <v>11050</v>
      </c>
      <c r="D4920" s="10" t="s">
        <v>225</v>
      </c>
      <c r="E4920">
        <v>1</v>
      </c>
      <c r="F4920" s="3">
        <v>0</v>
      </c>
    </row>
    <row r="4921" spans="1:6">
      <c r="A4921" s="3" t="s">
        <v>11051</v>
      </c>
      <c r="B4921" t="s">
        <v>16188</v>
      </c>
      <c r="C4921" t="s">
        <v>11052</v>
      </c>
      <c r="D4921" s="10" t="s">
        <v>226</v>
      </c>
      <c r="E4921">
        <v>1</v>
      </c>
      <c r="F4921" s="3">
        <v>0</v>
      </c>
    </row>
    <row r="4922" spans="1:6">
      <c r="A4922" s="3" t="s">
        <v>11053</v>
      </c>
      <c r="B4922" t="s">
        <v>16189</v>
      </c>
      <c r="C4922" t="s">
        <v>11054</v>
      </c>
      <c r="D4922" s="10" t="s">
        <v>227</v>
      </c>
      <c r="E4922">
        <v>1</v>
      </c>
      <c r="F4922" s="3">
        <v>0</v>
      </c>
    </row>
    <row r="4923" spans="1:6">
      <c r="A4923" s="3" t="s">
        <v>11055</v>
      </c>
      <c r="B4923" t="s">
        <v>16190</v>
      </c>
      <c r="C4923" t="s">
        <v>11054</v>
      </c>
      <c r="D4923" s="10" t="s">
        <v>227</v>
      </c>
      <c r="E4923">
        <v>1</v>
      </c>
      <c r="F4923" s="3">
        <v>0</v>
      </c>
    </row>
    <row r="4924" spans="1:6">
      <c r="A4924" s="3" t="s">
        <v>11056</v>
      </c>
      <c r="B4924" t="s">
        <v>16191</v>
      </c>
      <c r="C4924" t="s">
        <v>11054</v>
      </c>
      <c r="D4924" s="10" t="s">
        <v>227</v>
      </c>
      <c r="E4924">
        <v>1</v>
      </c>
      <c r="F4924" s="3">
        <v>0</v>
      </c>
    </row>
    <row r="4925" spans="1:6">
      <c r="A4925" s="3" t="s">
        <v>11057</v>
      </c>
      <c r="B4925" t="s">
        <v>16192</v>
      </c>
      <c r="C4925" t="s">
        <v>11058</v>
      </c>
      <c r="D4925" s="10" t="s">
        <v>228</v>
      </c>
      <c r="E4925">
        <v>1</v>
      </c>
      <c r="F4925" s="3">
        <v>0</v>
      </c>
    </row>
    <row r="4926" spans="1:6">
      <c r="A4926" s="3" t="s">
        <v>11059</v>
      </c>
      <c r="B4926" t="s">
        <v>16193</v>
      </c>
      <c r="C4926" t="s">
        <v>11060</v>
      </c>
      <c r="D4926" s="10" t="s">
        <v>229</v>
      </c>
      <c r="E4926">
        <v>1</v>
      </c>
      <c r="F4926" s="3">
        <v>0</v>
      </c>
    </row>
    <row r="4927" spans="1:6">
      <c r="A4927" s="3" t="s">
        <v>11061</v>
      </c>
      <c r="B4927" t="s">
        <v>16194</v>
      </c>
      <c r="C4927" t="s">
        <v>11060</v>
      </c>
      <c r="D4927" s="10" t="s">
        <v>229</v>
      </c>
      <c r="E4927">
        <v>1</v>
      </c>
      <c r="F4927" s="3">
        <v>0</v>
      </c>
    </row>
    <row r="4928" spans="1:6">
      <c r="A4928" s="3" t="s">
        <v>11062</v>
      </c>
      <c r="B4928" t="s">
        <v>16195</v>
      </c>
      <c r="C4928" t="s">
        <v>11063</v>
      </c>
      <c r="D4928" s="10" t="s">
        <v>229</v>
      </c>
      <c r="E4928">
        <v>1</v>
      </c>
      <c r="F4928" s="3">
        <v>0</v>
      </c>
    </row>
    <row r="4929" spans="1:6">
      <c r="A4929" s="3" t="s">
        <v>11064</v>
      </c>
      <c r="B4929" t="s">
        <v>16196</v>
      </c>
      <c r="C4929" t="s">
        <v>11065</v>
      </c>
      <c r="D4929" s="10" t="s">
        <v>230</v>
      </c>
      <c r="E4929">
        <v>1</v>
      </c>
      <c r="F4929" s="3">
        <v>0</v>
      </c>
    </row>
    <row r="4930" spans="1:6">
      <c r="A4930" s="3" t="s">
        <v>11066</v>
      </c>
      <c r="B4930" t="s">
        <v>16197</v>
      </c>
      <c r="C4930" t="s">
        <v>11067</v>
      </c>
      <c r="D4930" s="10" t="s">
        <v>231</v>
      </c>
      <c r="E4930">
        <v>1</v>
      </c>
      <c r="F4930" s="3">
        <v>0</v>
      </c>
    </row>
    <row r="4931" spans="1:6">
      <c r="A4931" s="3" t="s">
        <v>11068</v>
      </c>
      <c r="B4931" t="s">
        <v>16198</v>
      </c>
      <c r="C4931" t="s">
        <v>11069</v>
      </c>
      <c r="D4931" s="10" t="s">
        <v>232</v>
      </c>
      <c r="E4931">
        <v>1</v>
      </c>
      <c r="F4931" s="3">
        <v>0</v>
      </c>
    </row>
    <row r="4932" spans="1:6">
      <c r="A4932" s="3" t="s">
        <v>11070</v>
      </c>
      <c r="B4932" t="s">
        <v>16199</v>
      </c>
      <c r="C4932" t="s">
        <v>11069</v>
      </c>
      <c r="D4932" s="10" t="s">
        <v>232</v>
      </c>
      <c r="E4932">
        <v>1</v>
      </c>
      <c r="F4932" s="3">
        <v>0</v>
      </c>
    </row>
    <row r="4933" spans="1:6">
      <c r="A4933" s="3" t="s">
        <v>11071</v>
      </c>
      <c r="B4933" t="s">
        <v>16200</v>
      </c>
      <c r="C4933" t="s">
        <v>11072</v>
      </c>
      <c r="D4933" s="10" t="s">
        <v>232</v>
      </c>
      <c r="E4933">
        <v>1</v>
      </c>
      <c r="F4933" s="3">
        <v>0</v>
      </c>
    </row>
    <row r="4934" spans="1:6">
      <c r="A4934" s="3" t="s">
        <v>11073</v>
      </c>
      <c r="B4934" t="s">
        <v>16201</v>
      </c>
      <c r="C4934" t="s">
        <v>11074</v>
      </c>
      <c r="D4934" s="10" t="s">
        <v>234</v>
      </c>
      <c r="E4934">
        <v>1</v>
      </c>
      <c r="F4934" s="3">
        <v>0</v>
      </c>
    </row>
    <row r="4935" spans="1:6">
      <c r="A4935" s="3" t="s">
        <v>11075</v>
      </c>
      <c r="B4935" t="s">
        <v>16202</v>
      </c>
      <c r="C4935" t="s">
        <v>11074</v>
      </c>
      <c r="D4935" s="10" t="s">
        <v>235</v>
      </c>
      <c r="E4935">
        <v>1</v>
      </c>
      <c r="F4935" s="3">
        <v>0</v>
      </c>
    </row>
    <row r="4936" spans="1:6">
      <c r="A4936" s="3" t="s">
        <v>11076</v>
      </c>
      <c r="B4936" t="s">
        <v>16203</v>
      </c>
      <c r="C4936" t="s">
        <v>11074</v>
      </c>
      <c r="D4936" s="10" t="s">
        <v>235</v>
      </c>
      <c r="E4936">
        <v>1</v>
      </c>
      <c r="F4936" s="3">
        <v>0</v>
      </c>
    </row>
    <row r="4937" spans="1:6">
      <c r="A4937" s="3" t="s">
        <v>11077</v>
      </c>
      <c r="B4937" t="s">
        <v>16204</v>
      </c>
      <c r="C4937" t="s">
        <v>11078</v>
      </c>
      <c r="D4937" s="10" t="s">
        <v>236</v>
      </c>
      <c r="E4937">
        <v>1</v>
      </c>
      <c r="F4937" s="3">
        <v>0</v>
      </c>
    </row>
    <row r="4938" spans="1:6">
      <c r="A4938" s="3" t="s">
        <v>11079</v>
      </c>
      <c r="B4938" t="s">
        <v>16205</v>
      </c>
      <c r="C4938" t="s">
        <v>11080</v>
      </c>
      <c r="D4938" s="10" t="s">
        <v>237</v>
      </c>
      <c r="E4938">
        <v>1</v>
      </c>
      <c r="F4938" s="3">
        <v>0</v>
      </c>
    </row>
    <row r="4939" spans="1:6">
      <c r="A4939" s="3" t="s">
        <v>11081</v>
      </c>
      <c r="B4939" t="s">
        <v>16206</v>
      </c>
      <c r="C4939" t="s">
        <v>11082</v>
      </c>
      <c r="D4939" s="10" t="s">
        <v>238</v>
      </c>
      <c r="E4939">
        <v>1</v>
      </c>
      <c r="F4939" s="3">
        <v>0</v>
      </c>
    </row>
    <row r="4940" spans="1:6">
      <c r="A4940" s="3" t="s">
        <v>11083</v>
      </c>
      <c r="B4940" t="s">
        <v>16207</v>
      </c>
      <c r="C4940" t="s">
        <v>11082</v>
      </c>
      <c r="D4940" s="10" t="s">
        <v>238</v>
      </c>
      <c r="E4940">
        <v>1</v>
      </c>
      <c r="F4940" s="3">
        <v>0</v>
      </c>
    </row>
    <row r="4941" spans="1:6">
      <c r="A4941" s="3" t="s">
        <v>11084</v>
      </c>
      <c r="B4941" t="s">
        <v>16208</v>
      </c>
      <c r="C4941" t="s">
        <v>11085</v>
      </c>
      <c r="D4941" s="10" t="s">
        <v>11086</v>
      </c>
      <c r="E4941">
        <v>1</v>
      </c>
      <c r="F4941" s="3">
        <v>0</v>
      </c>
    </row>
    <row r="4942" spans="1:6">
      <c r="A4942" s="3" t="s">
        <v>11087</v>
      </c>
      <c r="B4942" t="s">
        <v>16209</v>
      </c>
      <c r="C4942" t="s">
        <v>11088</v>
      </c>
      <c r="D4942" s="10" t="s">
        <v>239</v>
      </c>
      <c r="E4942">
        <v>1</v>
      </c>
      <c r="F4942" s="3">
        <v>0</v>
      </c>
    </row>
    <row r="4943" spans="1:6">
      <c r="A4943" s="3" t="s">
        <v>11089</v>
      </c>
      <c r="B4943" t="s">
        <v>16210</v>
      </c>
      <c r="C4943" t="s">
        <v>11090</v>
      </c>
      <c r="D4943" s="10" t="s">
        <v>240</v>
      </c>
      <c r="E4943">
        <v>1</v>
      </c>
      <c r="F4943" s="3">
        <v>0</v>
      </c>
    </row>
    <row r="4944" spans="1:6">
      <c r="A4944" s="3" t="s">
        <v>11091</v>
      </c>
      <c r="B4944" t="s">
        <v>16211</v>
      </c>
      <c r="C4944" t="s">
        <v>11092</v>
      </c>
      <c r="D4944" s="10" t="s">
        <v>11093</v>
      </c>
      <c r="E4944">
        <v>1</v>
      </c>
      <c r="F4944" s="3">
        <v>0</v>
      </c>
    </row>
    <row r="4945" spans="1:6">
      <c r="A4945" s="3" t="s">
        <v>11094</v>
      </c>
      <c r="B4945" t="s">
        <v>16212</v>
      </c>
      <c r="C4945" t="s">
        <v>11095</v>
      </c>
      <c r="D4945" s="10" t="s">
        <v>11096</v>
      </c>
      <c r="E4945">
        <v>1</v>
      </c>
      <c r="F4945" s="3">
        <v>0</v>
      </c>
    </row>
    <row r="4946" spans="1:6">
      <c r="A4946" s="3" t="s">
        <v>11097</v>
      </c>
      <c r="B4946" t="s">
        <v>16213</v>
      </c>
      <c r="C4946" t="s">
        <v>11098</v>
      </c>
      <c r="D4946" s="10" t="s">
        <v>11096</v>
      </c>
      <c r="E4946">
        <v>1</v>
      </c>
      <c r="F4946" s="3">
        <v>0</v>
      </c>
    </row>
    <row r="4947" spans="1:6">
      <c r="A4947" s="3" t="s">
        <v>11099</v>
      </c>
      <c r="B4947" t="s">
        <v>16214</v>
      </c>
      <c r="C4947" t="s">
        <v>11100</v>
      </c>
      <c r="D4947" s="10" t="s">
        <v>11101</v>
      </c>
      <c r="E4947">
        <v>1</v>
      </c>
      <c r="F4947" s="3">
        <v>0</v>
      </c>
    </row>
    <row r="4948" spans="1:6">
      <c r="A4948" s="3" t="s">
        <v>11102</v>
      </c>
      <c r="B4948" t="s">
        <v>16215</v>
      </c>
      <c r="C4948" t="s">
        <v>11103</v>
      </c>
      <c r="D4948" s="10" t="s">
        <v>11104</v>
      </c>
      <c r="E4948">
        <v>1</v>
      </c>
      <c r="F4948" s="3">
        <v>0</v>
      </c>
    </row>
    <row r="4949" spans="1:6">
      <c r="A4949" s="3" t="s">
        <v>11105</v>
      </c>
      <c r="B4949" t="s">
        <v>16216</v>
      </c>
      <c r="C4949" t="s">
        <v>11106</v>
      </c>
      <c r="D4949" s="10" t="s">
        <v>11107</v>
      </c>
      <c r="E4949">
        <v>1</v>
      </c>
      <c r="F4949" s="3">
        <v>0</v>
      </c>
    </row>
    <row r="4950" spans="1:6">
      <c r="A4950" s="3" t="s">
        <v>11108</v>
      </c>
      <c r="B4950" t="s">
        <v>16217</v>
      </c>
      <c r="C4950" t="s">
        <v>11109</v>
      </c>
      <c r="D4950" s="10" t="s">
        <v>241</v>
      </c>
      <c r="E4950">
        <v>1</v>
      </c>
      <c r="F4950" s="3">
        <v>0</v>
      </c>
    </row>
    <row r="4951" spans="1:6">
      <c r="A4951" s="3" t="s">
        <v>11110</v>
      </c>
      <c r="B4951" t="s">
        <v>16218</v>
      </c>
      <c r="C4951" t="s">
        <v>11111</v>
      </c>
      <c r="D4951" s="10" t="s">
        <v>241</v>
      </c>
      <c r="E4951">
        <v>1</v>
      </c>
      <c r="F4951" s="3">
        <v>0</v>
      </c>
    </row>
    <row r="4952" spans="1:6">
      <c r="A4952" s="3" t="s">
        <v>11112</v>
      </c>
      <c r="B4952" t="s">
        <v>16219</v>
      </c>
      <c r="C4952" t="s">
        <v>11113</v>
      </c>
      <c r="D4952" s="10" t="s">
        <v>242</v>
      </c>
      <c r="E4952">
        <v>1</v>
      </c>
      <c r="F4952" s="3">
        <v>0</v>
      </c>
    </row>
    <row r="4953" spans="1:6">
      <c r="A4953" s="3" t="s">
        <v>11114</v>
      </c>
      <c r="B4953" t="s">
        <v>16220</v>
      </c>
      <c r="C4953" t="s">
        <v>11115</v>
      </c>
      <c r="D4953" s="10" t="s">
        <v>243</v>
      </c>
      <c r="E4953">
        <v>1</v>
      </c>
      <c r="F4953" s="3">
        <v>0</v>
      </c>
    </row>
    <row r="4954" spans="1:6">
      <c r="A4954" s="3" t="s">
        <v>11116</v>
      </c>
      <c r="B4954" t="s">
        <v>16221</v>
      </c>
      <c r="C4954" t="s">
        <v>11117</v>
      </c>
      <c r="D4954" s="10" t="s">
        <v>243</v>
      </c>
      <c r="E4954">
        <v>1</v>
      </c>
      <c r="F4954" s="3">
        <v>0</v>
      </c>
    </row>
    <row r="4955" spans="1:6">
      <c r="A4955" s="3" t="s">
        <v>11118</v>
      </c>
      <c r="B4955" t="s">
        <v>16222</v>
      </c>
      <c r="C4955" t="s">
        <v>11119</v>
      </c>
      <c r="D4955" s="10" t="s">
        <v>244</v>
      </c>
      <c r="E4955">
        <v>1</v>
      </c>
      <c r="F4955" s="3">
        <v>0</v>
      </c>
    </row>
    <row r="4956" spans="1:6">
      <c r="A4956" s="3" t="s">
        <v>11120</v>
      </c>
      <c r="B4956" t="s">
        <v>16223</v>
      </c>
      <c r="C4956" t="s">
        <v>11121</v>
      </c>
      <c r="D4956" s="10" t="s">
        <v>245</v>
      </c>
      <c r="E4956">
        <v>1</v>
      </c>
      <c r="F4956" s="3">
        <v>0</v>
      </c>
    </row>
    <row r="4957" spans="1:6">
      <c r="A4957" s="3" t="s">
        <v>11122</v>
      </c>
      <c r="B4957" t="s">
        <v>16224</v>
      </c>
      <c r="C4957" t="s">
        <v>11121</v>
      </c>
      <c r="D4957" s="10" t="s">
        <v>245</v>
      </c>
      <c r="E4957">
        <v>1</v>
      </c>
      <c r="F4957" s="3">
        <v>0</v>
      </c>
    </row>
    <row r="4958" spans="1:6">
      <c r="A4958" s="3" t="s">
        <v>11123</v>
      </c>
      <c r="B4958" t="s">
        <v>16225</v>
      </c>
      <c r="C4958" t="s">
        <v>11124</v>
      </c>
      <c r="D4958" s="10" t="s">
        <v>246</v>
      </c>
      <c r="E4958">
        <v>1</v>
      </c>
      <c r="F4958" s="3">
        <v>0</v>
      </c>
    </row>
    <row r="4959" spans="1:6">
      <c r="A4959" s="3" t="s">
        <v>11125</v>
      </c>
      <c r="B4959" t="s">
        <v>16226</v>
      </c>
      <c r="C4959" t="s">
        <v>11126</v>
      </c>
      <c r="D4959" s="10" t="s">
        <v>11127</v>
      </c>
      <c r="E4959">
        <v>1</v>
      </c>
      <c r="F4959" s="3">
        <v>0</v>
      </c>
    </row>
    <row r="4960" spans="1:6">
      <c r="A4960" s="3" t="s">
        <v>11128</v>
      </c>
      <c r="B4960" t="s">
        <v>16227</v>
      </c>
      <c r="C4960" t="s">
        <v>11129</v>
      </c>
      <c r="D4960" s="10" t="s">
        <v>11130</v>
      </c>
      <c r="E4960">
        <v>1</v>
      </c>
      <c r="F4960" s="3">
        <v>0</v>
      </c>
    </row>
    <row r="4961" spans="1:6">
      <c r="A4961" s="3" t="s">
        <v>11131</v>
      </c>
      <c r="B4961" t="s">
        <v>16228</v>
      </c>
      <c r="C4961" t="s">
        <v>11132</v>
      </c>
      <c r="D4961" s="10" t="s">
        <v>247</v>
      </c>
      <c r="E4961">
        <v>1</v>
      </c>
      <c r="F4961" s="3">
        <v>0</v>
      </c>
    </row>
    <row r="4962" spans="1:6">
      <c r="A4962" s="3" t="s">
        <v>11133</v>
      </c>
      <c r="B4962" t="s">
        <v>16229</v>
      </c>
      <c r="C4962" t="s">
        <v>11134</v>
      </c>
      <c r="D4962" s="10" t="s">
        <v>11135</v>
      </c>
      <c r="E4962">
        <v>1</v>
      </c>
      <c r="F4962" s="3">
        <v>0</v>
      </c>
    </row>
    <row r="4963" spans="1:6">
      <c r="A4963" s="3" t="s">
        <v>11136</v>
      </c>
      <c r="B4963" t="s">
        <v>16230</v>
      </c>
      <c r="C4963" t="s">
        <v>11137</v>
      </c>
      <c r="D4963" s="10" t="s">
        <v>248</v>
      </c>
      <c r="E4963">
        <v>1</v>
      </c>
      <c r="F4963" s="3">
        <v>0</v>
      </c>
    </row>
    <row r="4964" spans="1:6">
      <c r="A4964" s="3" t="s">
        <v>11138</v>
      </c>
      <c r="B4964" t="s">
        <v>16231</v>
      </c>
      <c r="C4964" t="s">
        <v>11139</v>
      </c>
      <c r="D4964" s="10" t="s">
        <v>11140</v>
      </c>
      <c r="E4964">
        <v>1</v>
      </c>
      <c r="F4964" s="3">
        <v>0</v>
      </c>
    </row>
    <row r="4965" spans="1:6">
      <c r="A4965" s="3" t="s">
        <v>11141</v>
      </c>
      <c r="B4965" t="s">
        <v>16232</v>
      </c>
      <c r="C4965" t="s">
        <v>11139</v>
      </c>
      <c r="D4965" s="10" t="s">
        <v>11140</v>
      </c>
      <c r="E4965">
        <v>1</v>
      </c>
      <c r="F4965" s="3">
        <v>0</v>
      </c>
    </row>
    <row r="4966" spans="1:6">
      <c r="A4966" s="3" t="s">
        <v>11142</v>
      </c>
      <c r="B4966" t="s">
        <v>16233</v>
      </c>
      <c r="C4966" t="s">
        <v>11143</v>
      </c>
      <c r="D4966" s="10" t="s">
        <v>249</v>
      </c>
      <c r="E4966">
        <v>1</v>
      </c>
      <c r="F4966" s="3">
        <v>0</v>
      </c>
    </row>
    <row r="4967" spans="1:6">
      <c r="A4967" s="3" t="s">
        <v>11144</v>
      </c>
      <c r="B4967" t="s">
        <v>16234</v>
      </c>
      <c r="C4967" t="s">
        <v>11143</v>
      </c>
      <c r="D4967" s="10" t="s">
        <v>11145</v>
      </c>
      <c r="E4967">
        <v>1</v>
      </c>
      <c r="F4967" s="3">
        <v>0</v>
      </c>
    </row>
    <row r="4968" spans="1:6">
      <c r="A4968" s="3" t="s">
        <v>11146</v>
      </c>
      <c r="B4968" t="s">
        <v>16235</v>
      </c>
      <c r="C4968" t="s">
        <v>11147</v>
      </c>
      <c r="D4968" s="10" t="s">
        <v>250</v>
      </c>
      <c r="E4968">
        <v>1</v>
      </c>
      <c r="F4968" s="3">
        <v>0</v>
      </c>
    </row>
    <row r="4969" spans="1:6">
      <c r="A4969" s="3" t="s">
        <v>11148</v>
      </c>
      <c r="B4969" t="s">
        <v>16236</v>
      </c>
      <c r="C4969" t="s">
        <v>11147</v>
      </c>
      <c r="D4969" s="10" t="s">
        <v>11149</v>
      </c>
      <c r="E4969">
        <v>1</v>
      </c>
      <c r="F4969" s="3">
        <v>0</v>
      </c>
    </row>
    <row r="4970" spans="1:6">
      <c r="A4970" s="3" t="s">
        <v>11150</v>
      </c>
      <c r="B4970" t="s">
        <v>16237</v>
      </c>
      <c r="C4970" t="s">
        <v>11151</v>
      </c>
      <c r="D4970" s="10" t="s">
        <v>11149</v>
      </c>
      <c r="E4970">
        <v>1</v>
      </c>
      <c r="F4970" s="3">
        <v>0</v>
      </c>
    </row>
    <row r="4971" spans="1:6">
      <c r="A4971" s="3" t="s">
        <v>11152</v>
      </c>
      <c r="B4971" t="s">
        <v>16238</v>
      </c>
      <c r="C4971" t="s">
        <v>11153</v>
      </c>
      <c r="D4971" s="10" t="s">
        <v>16655</v>
      </c>
      <c r="E4971">
        <v>1</v>
      </c>
      <c r="F4971" s="3">
        <v>0</v>
      </c>
    </row>
    <row r="4972" spans="1:6">
      <c r="A4972" s="3" t="s">
        <v>11154</v>
      </c>
      <c r="B4972" t="s">
        <v>16239</v>
      </c>
      <c r="C4972" t="s">
        <v>11153</v>
      </c>
      <c r="D4972" s="10" t="s">
        <v>16655</v>
      </c>
      <c r="E4972">
        <v>1</v>
      </c>
      <c r="F4972" s="3">
        <v>0</v>
      </c>
    </row>
    <row r="4973" spans="1:6">
      <c r="A4973" s="3" t="s">
        <v>11155</v>
      </c>
      <c r="B4973" t="s">
        <v>16240</v>
      </c>
      <c r="C4973" t="s">
        <v>11156</v>
      </c>
      <c r="D4973" s="10" t="s">
        <v>251</v>
      </c>
      <c r="E4973">
        <v>1</v>
      </c>
      <c r="F4973" s="3">
        <v>0</v>
      </c>
    </row>
    <row r="4974" spans="1:6">
      <c r="A4974" s="3" t="s">
        <v>11157</v>
      </c>
      <c r="B4974" t="s">
        <v>16241</v>
      </c>
      <c r="C4974" t="s">
        <v>11158</v>
      </c>
      <c r="D4974" s="10" t="s">
        <v>251</v>
      </c>
      <c r="E4974">
        <v>1</v>
      </c>
      <c r="F4974" s="3">
        <v>0</v>
      </c>
    </row>
    <row r="4975" spans="1:6">
      <c r="A4975" s="3" t="s">
        <v>11159</v>
      </c>
      <c r="B4975" t="s">
        <v>16242</v>
      </c>
      <c r="C4975" t="s">
        <v>11160</v>
      </c>
      <c r="D4975" s="10" t="s">
        <v>251</v>
      </c>
      <c r="E4975">
        <v>1</v>
      </c>
      <c r="F4975" s="3">
        <v>0</v>
      </c>
    </row>
    <row r="4976" spans="1:6">
      <c r="A4976" s="3" t="s">
        <v>11161</v>
      </c>
      <c r="B4976" t="s">
        <v>16243</v>
      </c>
      <c r="C4976" t="s">
        <v>11162</v>
      </c>
      <c r="D4976" s="10" t="s">
        <v>252</v>
      </c>
      <c r="E4976">
        <v>1</v>
      </c>
      <c r="F4976" s="3">
        <v>0</v>
      </c>
    </row>
    <row r="4977" spans="1:6">
      <c r="A4977" s="3" t="s">
        <v>11163</v>
      </c>
      <c r="B4977" t="s">
        <v>16244</v>
      </c>
      <c r="C4977" t="s">
        <v>11164</v>
      </c>
      <c r="D4977" s="10" t="s">
        <v>252</v>
      </c>
      <c r="E4977">
        <v>1</v>
      </c>
      <c r="F4977" s="3">
        <v>0</v>
      </c>
    </row>
    <row r="4978" spans="1:6">
      <c r="A4978" s="3" t="s">
        <v>11165</v>
      </c>
      <c r="B4978" t="s">
        <v>16245</v>
      </c>
      <c r="C4978" t="s">
        <v>11166</v>
      </c>
      <c r="D4978" s="10" t="s">
        <v>252</v>
      </c>
      <c r="E4978">
        <v>1</v>
      </c>
      <c r="F4978" s="3">
        <v>0</v>
      </c>
    </row>
    <row r="4979" spans="1:6">
      <c r="A4979" s="3" t="s">
        <v>11167</v>
      </c>
      <c r="B4979" t="s">
        <v>16246</v>
      </c>
      <c r="C4979" t="s">
        <v>11166</v>
      </c>
      <c r="D4979" s="10" t="s">
        <v>252</v>
      </c>
      <c r="E4979">
        <v>1</v>
      </c>
      <c r="F4979" s="3">
        <v>0</v>
      </c>
    </row>
    <row r="4980" spans="1:6">
      <c r="A4980" s="3" t="s">
        <v>11168</v>
      </c>
      <c r="B4980" t="s">
        <v>16247</v>
      </c>
      <c r="C4980" t="s">
        <v>11169</v>
      </c>
      <c r="D4980" s="10" t="s">
        <v>253</v>
      </c>
      <c r="E4980">
        <v>1</v>
      </c>
      <c r="F4980" s="3">
        <v>0</v>
      </c>
    </row>
    <row r="4981" spans="1:6">
      <c r="A4981" s="3" t="s">
        <v>11170</v>
      </c>
      <c r="B4981" t="s">
        <v>16248</v>
      </c>
      <c r="C4981" t="s">
        <v>11169</v>
      </c>
      <c r="D4981" s="10" t="s">
        <v>253</v>
      </c>
      <c r="E4981">
        <v>1</v>
      </c>
      <c r="F4981" s="3">
        <v>0</v>
      </c>
    </row>
    <row r="4982" spans="1:6">
      <c r="A4982" s="3" t="s">
        <v>11171</v>
      </c>
      <c r="B4982" t="s">
        <v>16249</v>
      </c>
      <c r="C4982" t="s">
        <v>11169</v>
      </c>
      <c r="D4982" s="10" t="s">
        <v>253</v>
      </c>
      <c r="E4982">
        <v>1</v>
      </c>
      <c r="F4982" s="3">
        <v>0</v>
      </c>
    </row>
    <row r="4983" spans="1:6">
      <c r="A4983" s="3" t="s">
        <v>11172</v>
      </c>
      <c r="B4983" t="s">
        <v>16250</v>
      </c>
      <c r="C4983" t="s">
        <v>11169</v>
      </c>
      <c r="D4983" s="10" t="s">
        <v>253</v>
      </c>
      <c r="E4983">
        <v>1</v>
      </c>
      <c r="F4983" s="3">
        <v>0</v>
      </c>
    </row>
    <row r="4984" spans="1:6">
      <c r="A4984" s="3" t="s">
        <v>11173</v>
      </c>
      <c r="B4984" t="s">
        <v>16251</v>
      </c>
      <c r="C4984" t="s">
        <v>11174</v>
      </c>
      <c r="D4984" s="10" t="s">
        <v>254</v>
      </c>
      <c r="E4984">
        <v>1</v>
      </c>
      <c r="F4984" s="3">
        <v>0</v>
      </c>
    </row>
    <row r="4985" spans="1:6">
      <c r="A4985" s="3" t="s">
        <v>11175</v>
      </c>
      <c r="B4985" t="s">
        <v>16252</v>
      </c>
      <c r="C4985" t="s">
        <v>11176</v>
      </c>
      <c r="D4985" s="10" t="s">
        <v>254</v>
      </c>
      <c r="E4985">
        <v>1</v>
      </c>
      <c r="F4985" s="3">
        <v>0</v>
      </c>
    </row>
    <row r="4986" spans="1:6">
      <c r="A4986" s="3" t="s">
        <v>11177</v>
      </c>
      <c r="B4986" t="s">
        <v>16253</v>
      </c>
      <c r="C4986" t="s">
        <v>11176</v>
      </c>
      <c r="D4986" s="10" t="s">
        <v>254</v>
      </c>
      <c r="E4986">
        <v>1</v>
      </c>
      <c r="F4986" s="3">
        <v>0</v>
      </c>
    </row>
    <row r="4987" spans="1:6">
      <c r="A4987" s="3" t="s">
        <v>11178</v>
      </c>
      <c r="B4987" t="s">
        <v>16254</v>
      </c>
      <c r="C4987" t="s">
        <v>11179</v>
      </c>
      <c r="D4987" s="10" t="s">
        <v>255</v>
      </c>
      <c r="E4987">
        <v>1</v>
      </c>
      <c r="F4987" s="3">
        <v>0</v>
      </c>
    </row>
    <row r="4988" spans="1:6">
      <c r="A4988" s="3" t="s">
        <v>11180</v>
      </c>
      <c r="B4988" t="s">
        <v>16255</v>
      </c>
      <c r="C4988" t="s">
        <v>11181</v>
      </c>
      <c r="D4988" s="10" t="s">
        <v>256</v>
      </c>
      <c r="E4988">
        <v>1</v>
      </c>
      <c r="F4988" s="3">
        <v>0</v>
      </c>
    </row>
    <row r="4989" spans="1:6">
      <c r="A4989" s="3" t="s">
        <v>11182</v>
      </c>
      <c r="B4989" t="s">
        <v>16256</v>
      </c>
      <c r="C4989" t="s">
        <v>11181</v>
      </c>
      <c r="D4989" s="10" t="s">
        <v>256</v>
      </c>
      <c r="E4989">
        <v>1</v>
      </c>
      <c r="F4989" s="3">
        <v>0</v>
      </c>
    </row>
    <row r="4990" spans="1:6">
      <c r="A4990" s="3" t="s">
        <v>11183</v>
      </c>
      <c r="B4990" t="s">
        <v>16257</v>
      </c>
      <c r="C4990" t="s">
        <v>11184</v>
      </c>
      <c r="D4990" s="10" t="s">
        <v>256</v>
      </c>
      <c r="E4990">
        <v>1</v>
      </c>
      <c r="F4990" s="3">
        <v>0</v>
      </c>
    </row>
    <row r="4991" spans="1:6">
      <c r="A4991" s="3" t="s">
        <v>11185</v>
      </c>
      <c r="B4991" t="s">
        <v>16258</v>
      </c>
      <c r="C4991" t="s">
        <v>11186</v>
      </c>
      <c r="D4991" s="10" t="s">
        <v>257</v>
      </c>
      <c r="E4991">
        <v>1</v>
      </c>
      <c r="F4991" s="3">
        <v>0</v>
      </c>
    </row>
    <row r="4992" spans="1:6">
      <c r="A4992" s="3" t="s">
        <v>11187</v>
      </c>
      <c r="B4992" t="s">
        <v>16259</v>
      </c>
      <c r="C4992" t="s">
        <v>11188</v>
      </c>
      <c r="D4992" s="10" t="s">
        <v>258</v>
      </c>
      <c r="E4992">
        <v>1</v>
      </c>
      <c r="F4992" s="3">
        <v>0</v>
      </c>
    </row>
    <row r="4993" spans="1:6">
      <c r="A4993" s="3" t="s">
        <v>11189</v>
      </c>
      <c r="B4993" t="s">
        <v>16260</v>
      </c>
      <c r="C4993" t="s">
        <v>11190</v>
      </c>
      <c r="D4993" s="10" t="s">
        <v>260</v>
      </c>
      <c r="E4993">
        <v>1</v>
      </c>
      <c r="F4993" s="3">
        <v>0</v>
      </c>
    </row>
    <row r="4994" spans="1:6">
      <c r="A4994" s="3" t="s">
        <v>11191</v>
      </c>
      <c r="B4994" t="s">
        <v>16261</v>
      </c>
      <c r="C4994" t="s">
        <v>11192</v>
      </c>
      <c r="D4994" s="10" t="s">
        <v>260</v>
      </c>
      <c r="E4994">
        <v>1</v>
      </c>
      <c r="F4994" s="3">
        <v>0</v>
      </c>
    </row>
    <row r="4995" spans="1:6">
      <c r="A4995" s="3" t="s">
        <v>11193</v>
      </c>
      <c r="B4995" t="s">
        <v>16262</v>
      </c>
      <c r="C4995" t="s">
        <v>11194</v>
      </c>
      <c r="D4995" s="10" t="s">
        <v>260</v>
      </c>
      <c r="E4995">
        <v>1</v>
      </c>
      <c r="F4995" s="3">
        <v>0</v>
      </c>
    </row>
    <row r="4996" spans="1:6">
      <c r="A4996" s="3" t="s">
        <v>11195</v>
      </c>
      <c r="B4996" t="s">
        <v>16263</v>
      </c>
      <c r="C4996" t="s">
        <v>11194</v>
      </c>
      <c r="D4996" s="10" t="s">
        <v>261</v>
      </c>
      <c r="E4996">
        <v>1</v>
      </c>
      <c r="F4996" s="3">
        <v>0</v>
      </c>
    </row>
    <row r="4997" spans="1:6">
      <c r="A4997" s="3" t="s">
        <v>11196</v>
      </c>
      <c r="B4997" t="s">
        <v>16264</v>
      </c>
      <c r="C4997" t="s">
        <v>11197</v>
      </c>
      <c r="D4997" s="10" t="s">
        <v>261</v>
      </c>
      <c r="E4997">
        <v>1</v>
      </c>
      <c r="F4997" s="3">
        <v>0</v>
      </c>
    </row>
    <row r="4998" spans="1:6">
      <c r="A4998" s="3" t="s">
        <v>11198</v>
      </c>
      <c r="B4998" t="s">
        <v>16265</v>
      </c>
      <c r="C4998" t="s">
        <v>11199</v>
      </c>
      <c r="D4998" s="10" t="s">
        <v>262</v>
      </c>
      <c r="E4998">
        <v>1</v>
      </c>
      <c r="F4998" s="3">
        <v>0</v>
      </c>
    </row>
    <row r="4999" spans="1:6">
      <c r="A4999" s="3" t="s">
        <v>11200</v>
      </c>
      <c r="B4999" t="s">
        <v>16266</v>
      </c>
      <c r="C4999" t="s">
        <v>11199</v>
      </c>
      <c r="D4999" s="10" t="s">
        <v>262</v>
      </c>
      <c r="E4999">
        <v>1</v>
      </c>
      <c r="F4999" s="3">
        <v>0</v>
      </c>
    </row>
    <row r="5000" spans="1:6">
      <c r="A5000" s="3" t="s">
        <v>11201</v>
      </c>
      <c r="B5000" t="s">
        <v>16267</v>
      </c>
      <c r="C5000" t="s">
        <v>11202</v>
      </c>
      <c r="D5000" s="10" t="s">
        <v>263</v>
      </c>
      <c r="E5000">
        <v>1</v>
      </c>
      <c r="F5000" s="3">
        <v>0</v>
      </c>
    </row>
    <row r="5001" spans="1:6">
      <c r="A5001" s="3" t="s">
        <v>11203</v>
      </c>
      <c r="B5001" t="s">
        <v>16268</v>
      </c>
      <c r="C5001" t="s">
        <v>11202</v>
      </c>
      <c r="D5001" s="10" t="s">
        <v>263</v>
      </c>
      <c r="E5001">
        <v>1</v>
      </c>
      <c r="F5001" s="3">
        <v>0</v>
      </c>
    </row>
    <row r="5002" spans="1:6">
      <c r="A5002" s="3" t="s">
        <v>11204</v>
      </c>
      <c r="B5002" t="s">
        <v>16269</v>
      </c>
      <c r="C5002" t="s">
        <v>11205</v>
      </c>
      <c r="D5002" s="10" t="s">
        <v>264</v>
      </c>
      <c r="E5002">
        <v>1</v>
      </c>
      <c r="F5002" s="3">
        <v>0</v>
      </c>
    </row>
    <row r="5003" spans="1:6">
      <c r="A5003" s="3" t="s">
        <v>11206</v>
      </c>
      <c r="B5003" t="s">
        <v>16270</v>
      </c>
      <c r="C5003" t="s">
        <v>11207</v>
      </c>
      <c r="D5003" s="10" t="s">
        <v>264</v>
      </c>
      <c r="E5003">
        <v>1</v>
      </c>
      <c r="F5003" s="3">
        <v>0</v>
      </c>
    </row>
    <row r="5004" spans="1:6">
      <c r="A5004" s="3" t="s">
        <v>11208</v>
      </c>
      <c r="B5004" t="s">
        <v>16271</v>
      </c>
      <c r="C5004" t="s">
        <v>11209</v>
      </c>
      <c r="D5004" s="10" t="s">
        <v>265</v>
      </c>
      <c r="E5004">
        <v>1</v>
      </c>
      <c r="F5004" s="3">
        <v>0</v>
      </c>
    </row>
    <row r="5005" spans="1:6">
      <c r="A5005" s="3" t="s">
        <v>11210</v>
      </c>
      <c r="B5005" t="s">
        <v>16272</v>
      </c>
      <c r="C5005" t="s">
        <v>11211</v>
      </c>
      <c r="D5005" s="10" t="s">
        <v>16656</v>
      </c>
      <c r="E5005">
        <v>1</v>
      </c>
      <c r="F5005" s="3">
        <v>0</v>
      </c>
    </row>
    <row r="5006" spans="1:6">
      <c r="A5006" s="3" t="s">
        <v>11212</v>
      </c>
      <c r="B5006" t="s">
        <v>16273</v>
      </c>
      <c r="C5006" t="s">
        <v>11213</v>
      </c>
      <c r="D5006" s="10" t="s">
        <v>267</v>
      </c>
      <c r="E5006">
        <v>1</v>
      </c>
      <c r="F5006" s="3">
        <v>0</v>
      </c>
    </row>
    <row r="5007" spans="1:6">
      <c r="A5007" s="3" t="s">
        <v>11214</v>
      </c>
      <c r="B5007" t="s">
        <v>16274</v>
      </c>
      <c r="C5007" t="s">
        <v>11215</v>
      </c>
      <c r="D5007" s="10" t="s">
        <v>268</v>
      </c>
      <c r="E5007">
        <v>1</v>
      </c>
      <c r="F5007" s="3">
        <v>0</v>
      </c>
    </row>
    <row r="5008" spans="1:6">
      <c r="A5008" s="3" t="s">
        <v>11216</v>
      </c>
      <c r="B5008" t="s">
        <v>16275</v>
      </c>
      <c r="C5008" t="s">
        <v>11217</v>
      </c>
      <c r="D5008" s="10" t="s">
        <v>269</v>
      </c>
      <c r="E5008">
        <v>1</v>
      </c>
      <c r="F5008" s="3">
        <v>0</v>
      </c>
    </row>
    <row r="5009" spans="1:6">
      <c r="A5009" s="3" t="s">
        <v>11218</v>
      </c>
      <c r="B5009" t="s">
        <v>16276</v>
      </c>
      <c r="C5009" t="s">
        <v>11219</v>
      </c>
      <c r="D5009" s="10" t="s">
        <v>271</v>
      </c>
      <c r="E5009">
        <v>1</v>
      </c>
      <c r="F5009" s="3">
        <v>0</v>
      </c>
    </row>
    <row r="5010" spans="1:6">
      <c r="A5010" s="3" t="s">
        <v>11220</v>
      </c>
      <c r="B5010" t="s">
        <v>16277</v>
      </c>
      <c r="C5010" t="s">
        <v>11219</v>
      </c>
      <c r="D5010" s="10" t="s">
        <v>272</v>
      </c>
      <c r="E5010">
        <v>1</v>
      </c>
      <c r="F5010" s="3">
        <v>0</v>
      </c>
    </row>
    <row r="5011" spans="1:6">
      <c r="A5011" s="3" t="s">
        <v>11221</v>
      </c>
      <c r="B5011" t="s">
        <v>16278</v>
      </c>
      <c r="C5011" t="s">
        <v>11222</v>
      </c>
      <c r="D5011" s="10" t="s">
        <v>272</v>
      </c>
      <c r="E5011">
        <v>1</v>
      </c>
      <c r="F5011" s="3">
        <v>0</v>
      </c>
    </row>
    <row r="5012" spans="1:6">
      <c r="A5012" s="3" t="s">
        <v>11223</v>
      </c>
      <c r="B5012" t="s">
        <v>16279</v>
      </c>
      <c r="C5012" t="s">
        <v>11224</v>
      </c>
      <c r="D5012" s="10" t="s">
        <v>16657</v>
      </c>
      <c r="E5012">
        <v>1</v>
      </c>
      <c r="F5012" s="3">
        <v>0</v>
      </c>
    </row>
    <row r="5013" spans="1:6">
      <c r="A5013" s="3" t="s">
        <v>11225</v>
      </c>
      <c r="B5013" t="s">
        <v>16280</v>
      </c>
      <c r="C5013" t="s">
        <v>11226</v>
      </c>
      <c r="D5013" s="10" t="s">
        <v>16658</v>
      </c>
      <c r="E5013">
        <v>1</v>
      </c>
      <c r="F5013" s="3">
        <v>0</v>
      </c>
    </row>
    <row r="5014" spans="1:6">
      <c r="A5014" s="3" t="s">
        <v>11227</v>
      </c>
      <c r="B5014" t="s">
        <v>16281</v>
      </c>
      <c r="C5014" t="s">
        <v>11228</v>
      </c>
      <c r="D5014" s="10" t="s">
        <v>273</v>
      </c>
      <c r="E5014">
        <v>1</v>
      </c>
      <c r="F5014" s="3">
        <v>0</v>
      </c>
    </row>
    <row r="5015" spans="1:6">
      <c r="A5015" s="3" t="s">
        <v>11229</v>
      </c>
      <c r="B5015" t="s">
        <v>16282</v>
      </c>
      <c r="C5015" t="s">
        <v>11228</v>
      </c>
      <c r="D5015" s="10" t="s">
        <v>273</v>
      </c>
      <c r="E5015">
        <v>1</v>
      </c>
      <c r="F5015" s="3">
        <v>0</v>
      </c>
    </row>
    <row r="5016" spans="1:6">
      <c r="A5016" s="3" t="s">
        <v>11230</v>
      </c>
      <c r="B5016" t="s">
        <v>16283</v>
      </c>
      <c r="C5016" t="s">
        <v>11228</v>
      </c>
      <c r="D5016" s="10" t="s">
        <v>273</v>
      </c>
      <c r="E5016">
        <v>1</v>
      </c>
      <c r="F5016" s="3">
        <v>0</v>
      </c>
    </row>
    <row r="5017" spans="1:6">
      <c r="A5017" s="3" t="s">
        <v>11231</v>
      </c>
      <c r="B5017" t="s">
        <v>16284</v>
      </c>
      <c r="C5017" t="s">
        <v>11232</v>
      </c>
      <c r="D5017" s="10" t="s">
        <v>274</v>
      </c>
      <c r="E5017">
        <v>1</v>
      </c>
      <c r="F5017" s="3">
        <v>0</v>
      </c>
    </row>
    <row r="5018" spans="1:6">
      <c r="A5018" s="3" t="s">
        <v>11233</v>
      </c>
      <c r="B5018" t="s">
        <v>16285</v>
      </c>
      <c r="C5018" t="s">
        <v>11234</v>
      </c>
      <c r="D5018" s="10" t="s">
        <v>276</v>
      </c>
      <c r="E5018">
        <v>1</v>
      </c>
      <c r="F5018" s="3">
        <v>0</v>
      </c>
    </row>
    <row r="5019" spans="1:6">
      <c r="A5019" s="3" t="s">
        <v>11235</v>
      </c>
      <c r="B5019" t="s">
        <v>16286</v>
      </c>
      <c r="C5019" t="s">
        <v>11236</v>
      </c>
      <c r="D5019" s="10" t="s">
        <v>276</v>
      </c>
      <c r="E5019">
        <v>1</v>
      </c>
      <c r="F5019" s="3">
        <v>0</v>
      </c>
    </row>
    <row r="5020" spans="1:6">
      <c r="A5020" s="3" t="s">
        <v>11237</v>
      </c>
      <c r="B5020" t="s">
        <v>16287</v>
      </c>
      <c r="C5020" t="s">
        <v>11238</v>
      </c>
      <c r="D5020" s="10" t="s">
        <v>277</v>
      </c>
      <c r="E5020">
        <v>1</v>
      </c>
      <c r="F5020" s="3">
        <v>0</v>
      </c>
    </row>
    <row r="5021" spans="1:6">
      <c r="A5021" s="3" t="s">
        <v>11239</v>
      </c>
      <c r="B5021" t="s">
        <v>16288</v>
      </c>
      <c r="C5021" t="s">
        <v>11240</v>
      </c>
      <c r="D5021" s="10" t="s">
        <v>16659</v>
      </c>
      <c r="E5021">
        <v>1</v>
      </c>
      <c r="F5021" s="3">
        <v>0</v>
      </c>
    </row>
    <row r="5022" spans="1:6">
      <c r="A5022" s="3" t="s">
        <v>11241</v>
      </c>
      <c r="B5022" t="s">
        <v>16289</v>
      </c>
      <c r="C5022" t="s">
        <v>11242</v>
      </c>
      <c r="D5022" s="10" t="s">
        <v>16659</v>
      </c>
      <c r="E5022">
        <v>1</v>
      </c>
      <c r="F5022" s="3">
        <v>0</v>
      </c>
    </row>
    <row r="5023" spans="1:6">
      <c r="A5023" s="3" t="s">
        <v>11243</v>
      </c>
      <c r="B5023" t="s">
        <v>16290</v>
      </c>
      <c r="C5023" t="s">
        <v>11244</v>
      </c>
      <c r="D5023" s="10" t="s">
        <v>279</v>
      </c>
      <c r="E5023">
        <v>1</v>
      </c>
      <c r="F5023" s="3">
        <v>0</v>
      </c>
    </row>
    <row r="5024" spans="1:6">
      <c r="A5024" s="3" t="s">
        <v>11245</v>
      </c>
      <c r="B5024" t="s">
        <v>16291</v>
      </c>
      <c r="C5024" t="s">
        <v>11246</v>
      </c>
      <c r="D5024" s="10" t="s">
        <v>16660</v>
      </c>
      <c r="E5024">
        <v>1</v>
      </c>
      <c r="F5024" s="3">
        <v>0</v>
      </c>
    </row>
    <row r="5025" spans="1:6">
      <c r="A5025" s="3" t="s">
        <v>11247</v>
      </c>
      <c r="B5025" t="s">
        <v>16292</v>
      </c>
      <c r="C5025" t="s">
        <v>11246</v>
      </c>
      <c r="D5025" s="10" t="s">
        <v>16661</v>
      </c>
      <c r="E5025">
        <v>1</v>
      </c>
      <c r="F5025" s="3">
        <v>0</v>
      </c>
    </row>
    <row r="5026" spans="1:6">
      <c r="A5026" s="3" t="s">
        <v>11248</v>
      </c>
      <c r="B5026" t="s">
        <v>16293</v>
      </c>
      <c r="C5026" t="s">
        <v>11249</v>
      </c>
      <c r="D5026" s="10" t="s">
        <v>16662</v>
      </c>
      <c r="E5026">
        <v>1</v>
      </c>
      <c r="F5026" s="3">
        <v>0</v>
      </c>
    </row>
    <row r="5027" spans="1:6">
      <c r="A5027" s="3" t="s">
        <v>11250</v>
      </c>
      <c r="B5027" t="s">
        <v>16294</v>
      </c>
      <c r="C5027" t="s">
        <v>11249</v>
      </c>
      <c r="D5027" s="10" t="s">
        <v>16662</v>
      </c>
      <c r="E5027">
        <v>1</v>
      </c>
      <c r="F5027" s="3">
        <v>0</v>
      </c>
    </row>
    <row r="5028" spans="1:6">
      <c r="A5028" s="3" t="s">
        <v>11251</v>
      </c>
      <c r="B5028" t="s">
        <v>16295</v>
      </c>
      <c r="C5028" t="s">
        <v>11252</v>
      </c>
      <c r="D5028" s="10" t="s">
        <v>280</v>
      </c>
      <c r="E5028">
        <v>1</v>
      </c>
      <c r="F5028" s="3">
        <v>0</v>
      </c>
    </row>
    <row r="5029" spans="1:6">
      <c r="A5029" s="3" t="s">
        <v>11253</v>
      </c>
      <c r="B5029" t="s">
        <v>16296</v>
      </c>
      <c r="C5029" t="s">
        <v>11254</v>
      </c>
      <c r="D5029" s="10" t="s">
        <v>280</v>
      </c>
      <c r="E5029">
        <v>1</v>
      </c>
      <c r="F5029" s="3">
        <v>0</v>
      </c>
    </row>
    <row r="5030" spans="1:6">
      <c r="A5030" s="3" t="s">
        <v>11255</v>
      </c>
      <c r="B5030" t="s">
        <v>16297</v>
      </c>
      <c r="C5030" t="s">
        <v>11256</v>
      </c>
      <c r="D5030" s="10" t="s">
        <v>282</v>
      </c>
      <c r="E5030">
        <v>1</v>
      </c>
      <c r="F5030" s="3">
        <v>0</v>
      </c>
    </row>
    <row r="5031" spans="1:6">
      <c r="A5031" s="3" t="s">
        <v>11257</v>
      </c>
      <c r="B5031" t="s">
        <v>16298</v>
      </c>
      <c r="C5031" t="s">
        <v>11256</v>
      </c>
      <c r="D5031" s="10" t="s">
        <v>282</v>
      </c>
      <c r="E5031">
        <v>1</v>
      </c>
      <c r="F5031" s="3">
        <v>0</v>
      </c>
    </row>
    <row r="5032" spans="1:6">
      <c r="A5032" s="3" t="s">
        <v>11258</v>
      </c>
      <c r="B5032" t="s">
        <v>16299</v>
      </c>
      <c r="C5032" t="s">
        <v>11259</v>
      </c>
      <c r="D5032" s="10" t="s">
        <v>16663</v>
      </c>
      <c r="E5032">
        <v>1</v>
      </c>
      <c r="F5032" s="3">
        <v>0</v>
      </c>
    </row>
    <row r="5033" spans="1:6">
      <c r="A5033" s="3" t="s">
        <v>11260</v>
      </c>
      <c r="B5033" t="s">
        <v>16300</v>
      </c>
      <c r="C5033" t="s">
        <v>11261</v>
      </c>
      <c r="D5033" s="10" t="s">
        <v>16663</v>
      </c>
      <c r="E5033">
        <v>1</v>
      </c>
      <c r="F5033" s="3">
        <v>0</v>
      </c>
    </row>
    <row r="5034" spans="1:6">
      <c r="A5034" s="3" t="s">
        <v>11262</v>
      </c>
      <c r="B5034" t="s">
        <v>16301</v>
      </c>
      <c r="C5034" t="s">
        <v>11263</v>
      </c>
      <c r="D5034" s="10" t="s">
        <v>16664</v>
      </c>
      <c r="E5034">
        <v>1</v>
      </c>
      <c r="F5034" s="3">
        <v>0</v>
      </c>
    </row>
    <row r="5035" spans="1:6">
      <c r="A5035" s="3" t="s">
        <v>11264</v>
      </c>
      <c r="B5035" t="s">
        <v>16302</v>
      </c>
      <c r="C5035" t="s">
        <v>11265</v>
      </c>
      <c r="D5035" s="10" t="s">
        <v>16665</v>
      </c>
      <c r="E5035">
        <v>1</v>
      </c>
      <c r="F5035" s="3">
        <v>0</v>
      </c>
    </row>
    <row r="5036" spans="1:6">
      <c r="A5036" s="3" t="s">
        <v>11266</v>
      </c>
      <c r="B5036" t="s">
        <v>16303</v>
      </c>
      <c r="C5036" t="s">
        <v>11265</v>
      </c>
      <c r="D5036" s="10" t="s">
        <v>16666</v>
      </c>
      <c r="E5036">
        <v>1</v>
      </c>
      <c r="F5036" s="3">
        <v>0</v>
      </c>
    </row>
    <row r="5037" spans="1:6">
      <c r="A5037" s="3" t="s">
        <v>11267</v>
      </c>
      <c r="B5037" t="s">
        <v>16304</v>
      </c>
      <c r="C5037" t="s">
        <v>11268</v>
      </c>
      <c r="D5037" s="10" t="s">
        <v>283</v>
      </c>
      <c r="E5037">
        <v>1</v>
      </c>
      <c r="F5037" s="3">
        <v>0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552"/>
  <sheetViews>
    <sheetView tabSelected="1" zoomScale="115" zoomScaleNormal="115" workbookViewId="0">
      <selection activeCell="F2" sqref="F2"/>
    </sheetView>
  </sheetViews>
  <sheetFormatPr defaultRowHeight="12.75"/>
  <cols>
    <col min="1" max="2" width="13.85546875"/>
    <col min="3" max="3" width="18"/>
    <col min="4" max="4" width="11.5703125"/>
    <col min="5" max="5" width="12.140625" bestFit="1" customWidth="1"/>
    <col min="6" max="6" width="13.85546875" bestFit="1" customWidth="1"/>
    <col min="7" max="7" width="14.42578125" bestFit="1" customWidth="1"/>
    <col min="8" max="1023" width="11.5703125"/>
  </cols>
  <sheetData>
    <row r="1" spans="1:7">
      <c r="A1" s="14" t="s">
        <v>16667</v>
      </c>
      <c r="B1" s="6" t="s">
        <v>284</v>
      </c>
      <c r="C1" s="7" t="s">
        <v>285</v>
      </c>
      <c r="D1" s="3" t="s">
        <v>16668</v>
      </c>
      <c r="E1" s="3" t="s">
        <v>16669</v>
      </c>
      <c r="F1" s="3" t="s">
        <v>16670</v>
      </c>
      <c r="G1" s="3" t="s">
        <v>16671</v>
      </c>
    </row>
    <row r="2" spans="1:7">
      <c r="A2" s="3">
        <f>1-COUNTIF(profile!$F2:$F$5037,0)/COUNTIF(profile!$F$2:$F$5037,0)</f>
        <v>0</v>
      </c>
      <c r="B2" s="3">
        <f>COUNTIF(profile!$F$2:$F2,1)/COUNTIF(profile!$F$2:$F$5037,1)</f>
        <v>0</v>
      </c>
      <c r="C2">
        <f>B2-A2</f>
        <v>0</v>
      </c>
      <c r="D2">
        <f>MAX($C:$C)</f>
        <v>0.99343414245921213</v>
      </c>
      <c r="E2" s="3">
        <f>MATCH($D$2,$C:$C,0)</f>
        <v>44</v>
      </c>
      <c r="F2" s="3" t="str">
        <f>INDEX(profile!1:1048576,$E$2,3)</f>
        <v>953.5</v>
      </c>
      <c r="G2" s="3" t="str">
        <f>INDEX(profile!1:1048576,$E$2,4)</f>
        <v>4.8e-284</v>
      </c>
    </row>
    <row r="3" spans="1:7">
      <c r="A3" s="3">
        <f>1-COUNTIF(profile!$F3:$F$5037,0)/COUNTIF(profile!$F$2:$F$5037,0)</f>
        <v>1.9896538002384112E-4</v>
      </c>
      <c r="B3" s="3">
        <f>COUNTIF(profile!$F$2:$F3,1)/COUNTIF(profile!$F$2:$F$5037,1)</f>
        <v>0.1</v>
      </c>
      <c r="C3" s="3">
        <f t="shared" ref="C3:C66" si="0">B3-A3</f>
        <v>9.9801034619976164E-2</v>
      </c>
      <c r="E3" s="3"/>
      <c r="F3" s="3"/>
    </row>
    <row r="4" spans="1:7">
      <c r="A4" s="3">
        <f>1-COUNTIF(profile!$F4:$F$5037,0)/COUNTIF(profile!$F$2:$F$5037,0)</f>
        <v>1.9896538002384112E-4</v>
      </c>
      <c r="B4" s="3">
        <f>COUNTIF(profile!$F$2:$F4,1)/COUNTIF(profile!$F$2:$F$5037,1)</f>
        <v>0.2</v>
      </c>
      <c r="C4" s="3">
        <f t="shared" si="0"/>
        <v>0.19980103461997617</v>
      </c>
      <c r="E4" s="3"/>
      <c r="F4" s="3"/>
    </row>
    <row r="5" spans="1:7">
      <c r="A5" s="3">
        <f>1-COUNTIF(profile!$F5:$F$5037,0)/COUNTIF(profile!$F$2:$F$5037,0)</f>
        <v>1.9896538002384112E-4</v>
      </c>
      <c r="B5" s="3">
        <f>COUNTIF(profile!$F$2:$F5,1)/COUNTIF(profile!$F$2:$F$5037,1)</f>
        <v>0.3</v>
      </c>
      <c r="C5" s="3">
        <f t="shared" si="0"/>
        <v>0.29980103461997615</v>
      </c>
    </row>
    <row r="6" spans="1:7">
      <c r="A6" s="3">
        <f>1-COUNTIF(profile!$F6:$F$5037,0)/COUNTIF(profile!$F$2:$F$5037,0)</f>
        <v>1.9896538002384112E-4</v>
      </c>
      <c r="B6" s="3">
        <f>COUNTIF(profile!$F$2:$F6,1)/COUNTIF(profile!$F$2:$F$5037,1)</f>
        <v>0.4</v>
      </c>
      <c r="C6" s="3">
        <f t="shared" si="0"/>
        <v>0.39980103461997618</v>
      </c>
    </row>
    <row r="7" spans="1:7">
      <c r="A7" s="3">
        <f>1-COUNTIF(profile!$F7:$F$5037,0)/COUNTIF(profile!$F$2:$F$5037,0)</f>
        <v>1.9896538002384112E-4</v>
      </c>
      <c r="B7" s="3">
        <f>COUNTIF(profile!$F$2:$F7,1)/COUNTIF(profile!$F$2:$F$5037,1)</f>
        <v>0.4</v>
      </c>
      <c r="C7" s="3">
        <f t="shared" si="0"/>
        <v>0.39980103461997618</v>
      </c>
    </row>
    <row r="8" spans="1:7">
      <c r="A8" s="3">
        <f>1-COUNTIF(profile!$F8:$F$5037,0)/COUNTIF(profile!$F$2:$F$5037,0)</f>
        <v>3.9793076004779326E-4</v>
      </c>
      <c r="B8" s="3">
        <f>COUNTIF(profile!$F$2:$F8,1)/COUNTIF(profile!$F$2:$F$5037,1)</f>
        <v>0.5</v>
      </c>
      <c r="C8" s="3">
        <f t="shared" si="0"/>
        <v>0.49960206923995221</v>
      </c>
    </row>
    <row r="9" spans="1:7">
      <c r="A9" s="3">
        <f>1-COUNTIF(profile!$F9:$F$5037,0)/COUNTIF(profile!$F$2:$F$5037,0)</f>
        <v>3.9793076004779326E-4</v>
      </c>
      <c r="B9" s="3">
        <f>COUNTIF(profile!$F$2:$F9,1)/COUNTIF(profile!$F$2:$F$5037,1)</f>
        <v>0.5</v>
      </c>
      <c r="C9" s="3">
        <f t="shared" si="0"/>
        <v>0.49960206923995221</v>
      </c>
    </row>
    <row r="10" spans="1:7">
      <c r="A10" s="3">
        <f>1-COUNTIF(profile!$F10:$F$5037,0)/COUNTIF(profile!$F$2:$F$5037,0)</f>
        <v>5.9689614007163438E-4</v>
      </c>
      <c r="B10" s="3">
        <f>COUNTIF(profile!$F$2:$F10,1)/COUNTIF(profile!$F$2:$F$5037,1)</f>
        <v>0.5</v>
      </c>
      <c r="C10" s="3">
        <f t="shared" si="0"/>
        <v>0.49940310385992837</v>
      </c>
    </row>
    <row r="11" spans="1:7">
      <c r="A11" s="3">
        <f>1-COUNTIF(profile!$F11:$F$5037,0)/COUNTIF(profile!$F$2:$F$5037,0)</f>
        <v>7.9586152009547551E-4</v>
      </c>
      <c r="B11" s="3">
        <f>COUNTIF(profile!$F$2:$F11,1)/COUNTIF(profile!$F$2:$F$5037,1)</f>
        <v>0.6</v>
      </c>
      <c r="C11" s="3">
        <f t="shared" si="0"/>
        <v>0.5992041384799045</v>
      </c>
    </row>
    <row r="12" spans="1:7">
      <c r="A12" s="3">
        <f>1-COUNTIF(profile!$F12:$F$5037,0)/COUNTIF(profile!$F$2:$F$5037,0)</f>
        <v>7.9586152009547551E-4</v>
      </c>
      <c r="B12" s="3">
        <f>COUNTIF(profile!$F$2:$F12,1)/COUNTIF(profile!$F$2:$F$5037,1)</f>
        <v>0.6</v>
      </c>
      <c r="C12" s="3">
        <f t="shared" si="0"/>
        <v>0.5992041384799045</v>
      </c>
    </row>
    <row r="13" spans="1:7">
      <c r="A13" s="3">
        <f>1-COUNTIF(profile!$F13:$F$5037,0)/COUNTIF(profile!$F$2:$F$5037,0)</f>
        <v>9.9482690011942765E-4</v>
      </c>
      <c r="B13" s="3">
        <f>COUNTIF(profile!$F$2:$F13,1)/COUNTIF(profile!$F$2:$F$5037,1)</f>
        <v>0.6</v>
      </c>
      <c r="C13" s="3">
        <f t="shared" si="0"/>
        <v>0.59900517309988055</v>
      </c>
    </row>
    <row r="14" spans="1:7">
      <c r="A14" s="3">
        <f>1-COUNTIF(profile!$F14:$F$5037,0)/COUNTIF(profile!$F$2:$F$5037,0)</f>
        <v>1.1937922801432688E-3</v>
      </c>
      <c r="B14" s="3">
        <f>COUNTIF(profile!$F$2:$F14,1)/COUNTIF(profile!$F$2:$F$5037,1)</f>
        <v>0.6</v>
      </c>
      <c r="C14" s="3">
        <f t="shared" si="0"/>
        <v>0.59880620771985671</v>
      </c>
    </row>
    <row r="15" spans="1:7">
      <c r="A15" s="3">
        <f>1-COUNTIF(profile!$F15:$F$5037,0)/COUNTIF(profile!$F$2:$F$5037,0)</f>
        <v>1.3927576601671099E-3</v>
      </c>
      <c r="B15" s="3">
        <f>COUNTIF(profile!$F$2:$F15,1)/COUNTIF(profile!$F$2:$F$5037,1)</f>
        <v>0.6</v>
      </c>
      <c r="C15" s="3">
        <f t="shared" si="0"/>
        <v>0.59860724233983287</v>
      </c>
    </row>
    <row r="16" spans="1:7">
      <c r="A16" s="3">
        <f>1-COUNTIF(profile!$F16:$F$5037,0)/COUNTIF(profile!$F$2:$F$5037,0)</f>
        <v>1.591723040191062E-3</v>
      </c>
      <c r="B16" s="3">
        <f>COUNTIF(profile!$F$2:$F16,1)/COUNTIF(profile!$F$2:$F$5037,1)</f>
        <v>0.6</v>
      </c>
      <c r="C16" s="3">
        <f t="shared" si="0"/>
        <v>0.59840827695980892</v>
      </c>
    </row>
    <row r="17" spans="1:3">
      <c r="A17" s="3">
        <f>1-COUNTIF(profile!$F17:$F$5037,0)/COUNTIF(profile!$F$2:$F$5037,0)</f>
        <v>1.7906884202149032E-3</v>
      </c>
      <c r="B17" s="3">
        <f>COUNTIF(profile!$F$2:$F17,1)/COUNTIF(profile!$F$2:$F$5037,1)</f>
        <v>0.7</v>
      </c>
      <c r="C17" s="3">
        <f t="shared" si="0"/>
        <v>0.69820931157978505</v>
      </c>
    </row>
    <row r="18" spans="1:3">
      <c r="A18" s="3">
        <f>1-COUNTIF(profile!$F18:$F$5037,0)/COUNTIF(profile!$F$2:$F$5037,0)</f>
        <v>1.7906884202149032E-3</v>
      </c>
      <c r="B18" s="3">
        <f>COUNTIF(profile!$F$2:$F18,1)/COUNTIF(profile!$F$2:$F$5037,1)</f>
        <v>0.7</v>
      </c>
      <c r="C18" s="3">
        <f t="shared" si="0"/>
        <v>0.69820931157978505</v>
      </c>
    </row>
    <row r="19" spans="1:3">
      <c r="A19" s="3">
        <f>1-COUNTIF(profile!$F19:$F$5037,0)/COUNTIF(profile!$F$2:$F$5037,0)</f>
        <v>1.9896538002387443E-3</v>
      </c>
      <c r="B19" s="3">
        <f>COUNTIF(profile!$F$2:$F19,1)/COUNTIF(profile!$F$2:$F$5037,1)</f>
        <v>0.7</v>
      </c>
      <c r="C19" s="3">
        <f t="shared" si="0"/>
        <v>0.69801034619976121</v>
      </c>
    </row>
    <row r="20" spans="1:3">
      <c r="A20" s="3">
        <f>1-COUNTIF(profile!$F20:$F$5037,0)/COUNTIF(profile!$F$2:$F$5037,0)</f>
        <v>2.1886191802625854E-3</v>
      </c>
      <c r="B20" s="3">
        <f>COUNTIF(profile!$F$2:$F20,1)/COUNTIF(profile!$F$2:$F$5037,1)</f>
        <v>0.7</v>
      </c>
      <c r="C20" s="3">
        <f t="shared" si="0"/>
        <v>0.69781138081973737</v>
      </c>
    </row>
    <row r="21" spans="1:3">
      <c r="A21" s="3">
        <f>1-COUNTIF(profile!$F21:$F$5037,0)/COUNTIF(profile!$F$2:$F$5037,0)</f>
        <v>2.3875845602865375E-3</v>
      </c>
      <c r="B21" s="3">
        <f>COUNTIF(profile!$F$2:$F21,1)/COUNTIF(profile!$F$2:$F$5037,1)</f>
        <v>0.7</v>
      </c>
      <c r="C21" s="3">
        <f t="shared" si="0"/>
        <v>0.69761241543971342</v>
      </c>
    </row>
    <row r="22" spans="1:3">
      <c r="A22" s="3">
        <f>1-COUNTIF(profile!$F22:$F$5037,0)/COUNTIF(profile!$F$2:$F$5037,0)</f>
        <v>2.5865499403103787E-3</v>
      </c>
      <c r="B22" s="3">
        <f>COUNTIF(profile!$F$2:$F22,1)/COUNTIF(profile!$F$2:$F$5037,1)</f>
        <v>0.7</v>
      </c>
      <c r="C22" s="3">
        <f t="shared" si="0"/>
        <v>0.69741345005968958</v>
      </c>
    </row>
    <row r="23" spans="1:3">
      <c r="A23" s="3">
        <f>1-COUNTIF(profile!$F23:$F$5037,0)/COUNTIF(profile!$F$2:$F$5037,0)</f>
        <v>2.7855153203342198E-3</v>
      </c>
      <c r="B23" s="3">
        <f>COUNTIF(profile!$F$2:$F23,1)/COUNTIF(profile!$F$2:$F$5037,1)</f>
        <v>0.7</v>
      </c>
      <c r="C23" s="3">
        <f t="shared" si="0"/>
        <v>0.69721448467966574</v>
      </c>
    </row>
    <row r="24" spans="1:3">
      <c r="A24" s="3">
        <f>1-COUNTIF(profile!$F24:$F$5037,0)/COUNTIF(profile!$F$2:$F$5037,0)</f>
        <v>2.9844807003581719E-3</v>
      </c>
      <c r="B24" s="3">
        <f>COUNTIF(profile!$F$2:$F24,1)/COUNTIF(profile!$F$2:$F$5037,1)</f>
        <v>0.7</v>
      </c>
      <c r="C24" s="3">
        <f t="shared" si="0"/>
        <v>0.69701551929964178</v>
      </c>
    </row>
    <row r="25" spans="1:3">
      <c r="A25" s="3">
        <f>1-COUNTIF(profile!$F25:$F$5037,0)/COUNTIF(profile!$F$2:$F$5037,0)</f>
        <v>3.183446080382013E-3</v>
      </c>
      <c r="B25" s="3">
        <f>COUNTIF(profile!$F$2:$F25,1)/COUNTIF(profile!$F$2:$F$5037,1)</f>
        <v>0.8</v>
      </c>
      <c r="C25" s="3">
        <f t="shared" si="0"/>
        <v>0.79681655391961803</v>
      </c>
    </row>
    <row r="26" spans="1:3">
      <c r="A26" s="3">
        <f>1-COUNTIF(profile!$F26:$F$5037,0)/COUNTIF(profile!$F$2:$F$5037,0)</f>
        <v>3.183446080382013E-3</v>
      </c>
      <c r="B26" s="3">
        <f>COUNTIF(profile!$F$2:$F26,1)/COUNTIF(profile!$F$2:$F$5037,1)</f>
        <v>0.8</v>
      </c>
      <c r="C26" s="3">
        <f t="shared" si="0"/>
        <v>0.79681655391961803</v>
      </c>
    </row>
    <row r="27" spans="1:3">
      <c r="A27" s="3">
        <f>1-COUNTIF(profile!$F27:$F$5037,0)/COUNTIF(profile!$F$2:$F$5037,0)</f>
        <v>3.3824114604058542E-3</v>
      </c>
      <c r="B27" s="3">
        <f>COUNTIF(profile!$F$2:$F27,1)/COUNTIF(profile!$F$2:$F$5037,1)</f>
        <v>0.8</v>
      </c>
      <c r="C27" s="3">
        <f t="shared" si="0"/>
        <v>0.79661758853959419</v>
      </c>
    </row>
    <row r="28" spans="1:3">
      <c r="A28" s="3">
        <f>1-COUNTIF(profile!$F28:$F$5037,0)/COUNTIF(profile!$F$2:$F$5037,0)</f>
        <v>3.5813768404298063E-3</v>
      </c>
      <c r="B28" s="3">
        <f>COUNTIF(profile!$F$2:$F28,1)/COUNTIF(profile!$F$2:$F$5037,1)</f>
        <v>0.8</v>
      </c>
      <c r="C28" s="3">
        <f t="shared" si="0"/>
        <v>0.79641862315957024</v>
      </c>
    </row>
    <row r="29" spans="1:3">
      <c r="A29" s="3">
        <f>1-COUNTIF(profile!$F29:$F$5037,0)/COUNTIF(profile!$F$2:$F$5037,0)</f>
        <v>3.7803422204536474E-3</v>
      </c>
      <c r="B29" s="3">
        <f>COUNTIF(profile!$F$2:$F29,1)/COUNTIF(profile!$F$2:$F$5037,1)</f>
        <v>0.8</v>
      </c>
      <c r="C29" s="3">
        <f t="shared" si="0"/>
        <v>0.7962196577795464</v>
      </c>
    </row>
    <row r="30" spans="1:3">
      <c r="A30" s="3">
        <f>1-COUNTIF(profile!$F30:$F$5037,0)/COUNTIF(profile!$F$2:$F$5037,0)</f>
        <v>3.9793076004774885E-3</v>
      </c>
      <c r="B30" s="3">
        <f>COUNTIF(profile!$F$2:$F30,1)/COUNTIF(profile!$F$2:$F$5037,1)</f>
        <v>0.8</v>
      </c>
      <c r="C30" s="3">
        <f t="shared" si="0"/>
        <v>0.79602069239952256</v>
      </c>
    </row>
    <row r="31" spans="1:3">
      <c r="A31" s="3">
        <f>1-COUNTIF(profile!$F31:$F$5037,0)/COUNTIF(profile!$F$2:$F$5037,0)</f>
        <v>4.1782729805014407E-3</v>
      </c>
      <c r="B31" s="3">
        <f>COUNTIF(profile!$F$2:$F31,1)/COUNTIF(profile!$F$2:$F$5037,1)</f>
        <v>0.8</v>
      </c>
      <c r="C31" s="3">
        <f t="shared" si="0"/>
        <v>0.7958217270194986</v>
      </c>
    </row>
    <row r="32" spans="1:3">
      <c r="A32" s="3">
        <f>1-COUNTIF(profile!$F32:$F$5037,0)/COUNTIF(profile!$F$2:$F$5037,0)</f>
        <v>4.3772383605252818E-3</v>
      </c>
      <c r="B32" s="3">
        <f>COUNTIF(profile!$F$2:$F32,1)/COUNTIF(profile!$F$2:$F$5037,1)</f>
        <v>0.8</v>
      </c>
      <c r="C32" s="3">
        <f t="shared" si="0"/>
        <v>0.79562276163947476</v>
      </c>
    </row>
    <row r="33" spans="1:3">
      <c r="A33" s="3">
        <f>1-COUNTIF(profile!$F33:$F$5037,0)/COUNTIF(profile!$F$2:$F$5037,0)</f>
        <v>4.5762037405491229E-3</v>
      </c>
      <c r="B33" s="3">
        <f>COUNTIF(profile!$F$2:$F33,1)/COUNTIF(profile!$F$2:$F$5037,1)</f>
        <v>0.8</v>
      </c>
      <c r="C33" s="3">
        <f t="shared" si="0"/>
        <v>0.79542379625945092</v>
      </c>
    </row>
    <row r="34" spans="1:3">
      <c r="A34" s="3">
        <f>1-COUNTIF(profile!$F34:$F$5037,0)/COUNTIF(profile!$F$2:$F$5037,0)</f>
        <v>4.7751691205730751E-3</v>
      </c>
      <c r="B34" s="3">
        <f>COUNTIF(profile!$F$2:$F34,1)/COUNTIF(profile!$F$2:$F$5037,1)</f>
        <v>0.9</v>
      </c>
      <c r="C34" s="3">
        <f t="shared" si="0"/>
        <v>0.89522483087942695</v>
      </c>
    </row>
    <row r="35" spans="1:3">
      <c r="A35" s="3">
        <f>1-COUNTIF(profile!$F35:$F$5037,0)/COUNTIF(profile!$F$2:$F$5037,0)</f>
        <v>4.7751691205730751E-3</v>
      </c>
      <c r="B35" s="3">
        <f>COUNTIF(profile!$F$2:$F35,1)/COUNTIF(profile!$F$2:$F$5037,1)</f>
        <v>0.9</v>
      </c>
      <c r="C35" s="3">
        <f t="shared" si="0"/>
        <v>0.89522483087942695</v>
      </c>
    </row>
    <row r="36" spans="1:3">
      <c r="A36" s="3">
        <f>1-COUNTIF(profile!$F36:$F$5037,0)/COUNTIF(profile!$F$2:$F$5037,0)</f>
        <v>4.9741345005969162E-3</v>
      </c>
      <c r="B36" s="3">
        <f>COUNTIF(profile!$F$2:$F36,1)/COUNTIF(profile!$F$2:$F$5037,1)</f>
        <v>0.9</v>
      </c>
      <c r="C36" s="3">
        <f t="shared" si="0"/>
        <v>0.89502586549940311</v>
      </c>
    </row>
    <row r="37" spans="1:3">
      <c r="A37" s="3">
        <f>1-COUNTIF(profile!$F37:$F$5037,0)/COUNTIF(profile!$F$2:$F$5037,0)</f>
        <v>5.1730998806207573E-3</v>
      </c>
      <c r="B37" s="3">
        <f>COUNTIF(profile!$F$2:$F37,1)/COUNTIF(profile!$F$2:$F$5037,1)</f>
        <v>0.9</v>
      </c>
      <c r="C37" s="3">
        <f t="shared" si="0"/>
        <v>0.89482690011937926</v>
      </c>
    </row>
    <row r="38" spans="1:3">
      <c r="A38" s="3">
        <f>1-COUNTIF(profile!$F38:$F$5037,0)/COUNTIF(profile!$F$2:$F$5037,0)</f>
        <v>5.3720652606445984E-3</v>
      </c>
      <c r="B38" s="3">
        <f>COUNTIF(profile!$F$2:$F38,1)/COUNTIF(profile!$F$2:$F$5037,1)</f>
        <v>0.9</v>
      </c>
      <c r="C38" s="3">
        <f t="shared" si="0"/>
        <v>0.89462793473935542</v>
      </c>
    </row>
    <row r="39" spans="1:3">
      <c r="A39" s="3">
        <f>1-COUNTIF(profile!$F39:$F$5037,0)/COUNTIF(profile!$F$2:$F$5037,0)</f>
        <v>5.5710306406685506E-3</v>
      </c>
      <c r="B39" s="3">
        <f>COUNTIF(profile!$F$2:$F39,1)/COUNTIF(profile!$F$2:$F$5037,1)</f>
        <v>0.9</v>
      </c>
      <c r="C39" s="3">
        <f t="shared" si="0"/>
        <v>0.89442896935933147</v>
      </c>
    </row>
    <row r="40" spans="1:3">
      <c r="A40" s="3">
        <f>1-COUNTIF(profile!$F40:$F$5037,0)/COUNTIF(profile!$F$2:$F$5037,0)</f>
        <v>5.7699960206923917E-3</v>
      </c>
      <c r="B40" s="3">
        <f>COUNTIF(profile!$F$2:$F40,1)/COUNTIF(profile!$F$2:$F$5037,1)</f>
        <v>0.9</v>
      </c>
      <c r="C40" s="3">
        <f t="shared" si="0"/>
        <v>0.89423000397930763</v>
      </c>
    </row>
    <row r="41" spans="1:3">
      <c r="A41" s="3">
        <f>1-COUNTIF(profile!$F41:$F$5037,0)/COUNTIF(profile!$F$2:$F$5037,0)</f>
        <v>5.9689614007162328E-3</v>
      </c>
      <c r="B41" s="3">
        <f>COUNTIF(profile!$F$2:$F41,1)/COUNTIF(profile!$F$2:$F$5037,1)</f>
        <v>0.9</v>
      </c>
      <c r="C41" s="3">
        <f t="shared" si="0"/>
        <v>0.89403103859928379</v>
      </c>
    </row>
    <row r="42" spans="1:3">
      <c r="A42" s="3">
        <f>1-COUNTIF(profile!$F42:$F$5037,0)/COUNTIF(profile!$F$2:$F$5037,0)</f>
        <v>6.167926780740185E-3</v>
      </c>
      <c r="B42" s="3">
        <f>COUNTIF(profile!$F$2:$F42,1)/COUNTIF(profile!$F$2:$F$5037,1)</f>
        <v>0.9</v>
      </c>
      <c r="C42" s="3">
        <f t="shared" si="0"/>
        <v>0.89383207321925984</v>
      </c>
    </row>
    <row r="43" spans="1:3">
      <c r="A43" s="3">
        <f>1-COUNTIF(profile!$F43:$F$5037,0)/COUNTIF(profile!$F$2:$F$5037,0)</f>
        <v>6.3668921607640261E-3</v>
      </c>
      <c r="B43" s="3">
        <f>COUNTIF(profile!$F$2:$F43,1)/COUNTIF(profile!$F$2:$F$5037,1)</f>
        <v>0.9</v>
      </c>
      <c r="C43" s="3">
        <f t="shared" si="0"/>
        <v>0.893633107839236</v>
      </c>
    </row>
    <row r="44" spans="1:3">
      <c r="A44" s="3">
        <f>1-COUNTIF(profile!$F44:$F$5037,0)/COUNTIF(profile!$F$2:$F$5037,0)</f>
        <v>6.5658575407878672E-3</v>
      </c>
      <c r="B44" s="3">
        <f>COUNTIF(profile!$F$2:$F44,1)/COUNTIF(profile!$F$2:$F$5037,1)</f>
        <v>1</v>
      </c>
      <c r="C44" s="3">
        <f t="shared" si="0"/>
        <v>0.99343414245921213</v>
      </c>
    </row>
    <row r="45" spans="1:3">
      <c r="A45" s="3">
        <f>1-COUNTIF(profile!$F45:$F$5037,0)/COUNTIF(profile!$F$2:$F$5037,0)</f>
        <v>6.5658575407878672E-3</v>
      </c>
      <c r="B45" s="3">
        <f>COUNTIF(profile!$F$2:$F45,1)/COUNTIF(profile!$F$2:$F$5037,1)</f>
        <v>1</v>
      </c>
      <c r="C45" s="3">
        <f t="shared" si="0"/>
        <v>0.99343414245921213</v>
      </c>
    </row>
    <row r="46" spans="1:3">
      <c r="A46" s="3">
        <f>1-COUNTIF(profile!$F46:$F$5037,0)/COUNTIF(profile!$F$2:$F$5037,0)</f>
        <v>6.7648229208118194E-3</v>
      </c>
      <c r="B46" s="3">
        <f>COUNTIF(profile!$F$2:$F46,1)/COUNTIF(profile!$F$2:$F$5037,1)</f>
        <v>1</v>
      </c>
      <c r="C46" s="3">
        <f t="shared" si="0"/>
        <v>0.99323517707918818</v>
      </c>
    </row>
    <row r="47" spans="1:3">
      <c r="A47" s="3">
        <f>1-COUNTIF(profile!$F47:$F$5037,0)/COUNTIF(profile!$F$2:$F$5037,0)</f>
        <v>6.9637883008356605E-3</v>
      </c>
      <c r="B47" s="3">
        <f>COUNTIF(profile!$F$2:$F47,1)/COUNTIF(profile!$F$2:$F$5037,1)</f>
        <v>1</v>
      </c>
      <c r="C47" s="3">
        <f t="shared" si="0"/>
        <v>0.99303621169916434</v>
      </c>
    </row>
    <row r="48" spans="1:3">
      <c r="A48" s="3">
        <f>1-COUNTIF(profile!$F48:$F$5037,0)/COUNTIF(profile!$F$2:$F$5037,0)</f>
        <v>7.1627536808595016E-3</v>
      </c>
      <c r="B48" s="3">
        <f>COUNTIF(profile!$F$2:$F48,1)/COUNTIF(profile!$F$2:$F$5037,1)</f>
        <v>1</v>
      </c>
      <c r="C48" s="3">
        <f t="shared" si="0"/>
        <v>0.9928372463191405</v>
      </c>
    </row>
    <row r="49" spans="1:3">
      <c r="A49" s="3">
        <f>1-COUNTIF(profile!$F49:$F$5037,0)/COUNTIF(profile!$F$2:$F$5037,0)</f>
        <v>7.3617190608834537E-3</v>
      </c>
      <c r="B49" s="3">
        <f>COUNTIF(profile!$F$2:$F49,1)/COUNTIF(profile!$F$2:$F$5037,1)</f>
        <v>1</v>
      </c>
      <c r="C49" s="3">
        <f t="shared" si="0"/>
        <v>0.99263828093911655</v>
      </c>
    </row>
    <row r="50" spans="1:3">
      <c r="A50" s="3">
        <f>1-COUNTIF(profile!$F50:$F$5037,0)/COUNTIF(profile!$F$2:$F$5037,0)</f>
        <v>7.5606844409072949E-3</v>
      </c>
      <c r="B50" s="3">
        <f>COUNTIF(profile!$F$2:$F50,1)/COUNTIF(profile!$F$2:$F$5037,1)</f>
        <v>1</v>
      </c>
      <c r="C50" s="3">
        <f t="shared" si="0"/>
        <v>0.99243931555909271</v>
      </c>
    </row>
    <row r="51" spans="1:3">
      <c r="A51" s="3">
        <f>1-COUNTIF(profile!$F51:$F$5037,0)/COUNTIF(profile!$F$2:$F$5037,0)</f>
        <v>7.759649820931136E-3</v>
      </c>
      <c r="B51" s="3">
        <f>COUNTIF(profile!$F$2:$F51,1)/COUNTIF(profile!$F$2:$F$5037,1)</f>
        <v>1</v>
      </c>
      <c r="C51" s="3">
        <f t="shared" si="0"/>
        <v>0.99224035017906886</v>
      </c>
    </row>
    <row r="52" spans="1:3">
      <c r="A52" s="3">
        <f>1-COUNTIF(profile!$F52:$F$5037,0)/COUNTIF(profile!$F$2:$F$5037,0)</f>
        <v>7.9586152009550881E-3</v>
      </c>
      <c r="B52" s="3">
        <f>COUNTIF(profile!$F$2:$F52,1)/COUNTIF(profile!$F$2:$F$5037,1)</f>
        <v>1</v>
      </c>
      <c r="C52" s="3">
        <f t="shared" si="0"/>
        <v>0.99204138479904491</v>
      </c>
    </row>
    <row r="53" spans="1:3">
      <c r="A53" s="3">
        <f>1-COUNTIF(profile!$F53:$F$5037,0)/COUNTIF(profile!$F$2:$F$5037,0)</f>
        <v>8.1575805809789292E-3</v>
      </c>
      <c r="B53" s="3">
        <f>COUNTIF(profile!$F$2:$F53,1)/COUNTIF(profile!$F$2:$F$5037,1)</f>
        <v>1</v>
      </c>
      <c r="C53" s="3">
        <f t="shared" si="0"/>
        <v>0.99184241941902107</v>
      </c>
    </row>
    <row r="54" spans="1:3">
      <c r="A54" s="3">
        <f>1-COUNTIF(profile!$F54:$F$5037,0)/COUNTIF(profile!$F$2:$F$5037,0)</f>
        <v>8.3565459610027704E-3</v>
      </c>
      <c r="B54" s="3">
        <f>COUNTIF(profile!$F$2:$F54,1)/COUNTIF(profile!$F$2:$F$5037,1)</f>
        <v>1</v>
      </c>
      <c r="C54" s="3">
        <f t="shared" si="0"/>
        <v>0.99164345403899723</v>
      </c>
    </row>
    <row r="55" spans="1:3">
      <c r="A55" s="3">
        <f>1-COUNTIF(profile!$F55:$F$5037,0)/COUNTIF(profile!$F$2:$F$5037,0)</f>
        <v>8.5555113410266115E-3</v>
      </c>
      <c r="B55" s="3">
        <f>COUNTIF(profile!$F$2:$F55,1)/COUNTIF(profile!$F$2:$F$5037,1)</f>
        <v>1</v>
      </c>
      <c r="C55" s="3">
        <f t="shared" si="0"/>
        <v>0.99144448865897339</v>
      </c>
    </row>
    <row r="56" spans="1:3">
      <c r="A56" s="3">
        <f>1-COUNTIF(profile!$F56:$F$5037,0)/COUNTIF(profile!$F$2:$F$5037,0)</f>
        <v>8.7544767210505636E-3</v>
      </c>
      <c r="B56" s="3">
        <f>COUNTIF(profile!$F$2:$F56,1)/COUNTIF(profile!$F$2:$F$5037,1)</f>
        <v>1</v>
      </c>
      <c r="C56" s="3">
        <f t="shared" si="0"/>
        <v>0.99124552327894944</v>
      </c>
    </row>
    <row r="57" spans="1:3">
      <c r="A57" s="3">
        <f>1-COUNTIF(profile!$F57:$F$5037,0)/COUNTIF(profile!$F$2:$F$5037,0)</f>
        <v>8.9534421010744047E-3</v>
      </c>
      <c r="B57" s="3">
        <f>COUNTIF(profile!$F$2:$F57,1)/COUNTIF(profile!$F$2:$F$5037,1)</f>
        <v>1</v>
      </c>
      <c r="C57" s="3">
        <f t="shared" si="0"/>
        <v>0.9910465578989256</v>
      </c>
    </row>
    <row r="58" spans="1:3">
      <c r="A58" s="3">
        <f>1-COUNTIF(profile!$F58:$F$5037,0)/COUNTIF(profile!$F$2:$F$5037,0)</f>
        <v>9.1524074810982459E-3</v>
      </c>
      <c r="B58" s="3">
        <f>COUNTIF(profile!$F$2:$F58,1)/COUNTIF(profile!$F$2:$F$5037,1)</f>
        <v>1</v>
      </c>
      <c r="C58" s="3">
        <f t="shared" si="0"/>
        <v>0.99084759251890175</v>
      </c>
    </row>
    <row r="59" spans="1:3">
      <c r="A59" s="3">
        <f>1-COUNTIF(profile!$F59:$F$5037,0)/COUNTIF(profile!$F$2:$F$5037,0)</f>
        <v>9.351372861122198E-3</v>
      </c>
      <c r="B59" s="3">
        <f>COUNTIF(profile!$F$2:$F59,1)/COUNTIF(profile!$F$2:$F$5037,1)</f>
        <v>1</v>
      </c>
      <c r="C59" s="3">
        <f t="shared" si="0"/>
        <v>0.9906486271388778</v>
      </c>
    </row>
    <row r="60" spans="1:3">
      <c r="A60" s="3">
        <f>1-COUNTIF(profile!$F60:$F$5037,0)/COUNTIF(profile!$F$2:$F$5037,0)</f>
        <v>9.5503382411460391E-3</v>
      </c>
      <c r="B60" s="3">
        <f>COUNTIF(profile!$F$2:$F60,1)/COUNTIF(profile!$F$2:$F$5037,1)</f>
        <v>1</v>
      </c>
      <c r="C60" s="3">
        <f t="shared" si="0"/>
        <v>0.99044966175885396</v>
      </c>
    </row>
    <row r="61" spans="1:3">
      <c r="A61" s="3">
        <f>1-COUNTIF(profile!$F61:$F$5037,0)/COUNTIF(profile!$F$2:$F$5037,0)</f>
        <v>9.7493036211698803E-3</v>
      </c>
      <c r="B61" s="3">
        <f>COUNTIF(profile!$F$2:$F61,1)/COUNTIF(profile!$F$2:$F$5037,1)</f>
        <v>1</v>
      </c>
      <c r="C61" s="3">
        <f t="shared" si="0"/>
        <v>0.99025069637883012</v>
      </c>
    </row>
    <row r="62" spans="1:3">
      <c r="A62" s="3">
        <f>1-COUNTIF(profile!$F62:$F$5037,0)/COUNTIF(profile!$F$2:$F$5037,0)</f>
        <v>9.9482690011938324E-3</v>
      </c>
      <c r="B62" s="3">
        <f>COUNTIF(profile!$F$2:$F62,1)/COUNTIF(profile!$F$2:$F$5037,1)</f>
        <v>1</v>
      </c>
      <c r="C62" s="3">
        <f t="shared" si="0"/>
        <v>0.99005173099880617</v>
      </c>
    </row>
    <row r="63" spans="1:3">
      <c r="A63" s="3">
        <f>1-COUNTIF(profile!$F63:$F$5037,0)/COUNTIF(profile!$F$2:$F$5037,0)</f>
        <v>1.0147234381217674E-2</v>
      </c>
      <c r="B63" s="3">
        <f>COUNTIF(profile!$F$2:$F63,1)/COUNTIF(profile!$F$2:$F$5037,1)</f>
        <v>1</v>
      </c>
      <c r="C63" s="3">
        <f t="shared" si="0"/>
        <v>0.98985276561878233</v>
      </c>
    </row>
    <row r="64" spans="1:3">
      <c r="A64" s="3">
        <f>1-COUNTIF(profile!$F64:$F$5037,0)/COUNTIF(profile!$F$2:$F$5037,0)</f>
        <v>1.0346199761241515E-2</v>
      </c>
      <c r="B64" s="3">
        <f>COUNTIF(profile!$F$2:$F64,1)/COUNTIF(profile!$F$2:$F$5037,1)</f>
        <v>1</v>
      </c>
      <c r="C64" s="3">
        <f t="shared" si="0"/>
        <v>0.98965380023875849</v>
      </c>
    </row>
    <row r="65" spans="1:3">
      <c r="A65" s="3">
        <f>1-COUNTIF(profile!$F65:$F$5037,0)/COUNTIF(profile!$F$2:$F$5037,0)</f>
        <v>1.0545165141265467E-2</v>
      </c>
      <c r="B65" s="3">
        <f>COUNTIF(profile!$F$2:$F65,1)/COUNTIF(profile!$F$2:$F$5037,1)</f>
        <v>1</v>
      </c>
      <c r="C65" s="3">
        <f t="shared" si="0"/>
        <v>0.98945483485873453</v>
      </c>
    </row>
    <row r="66" spans="1:3">
      <c r="A66" s="3">
        <f>1-COUNTIF(profile!$F66:$F$5037,0)/COUNTIF(profile!$F$2:$F$5037,0)</f>
        <v>1.0744130521289308E-2</v>
      </c>
      <c r="B66" s="3">
        <f>COUNTIF(profile!$F$2:$F66,1)/COUNTIF(profile!$F$2:$F$5037,1)</f>
        <v>1</v>
      </c>
      <c r="C66" s="3">
        <f t="shared" si="0"/>
        <v>0.98925586947871069</v>
      </c>
    </row>
    <row r="67" spans="1:3">
      <c r="A67" s="3">
        <f>1-COUNTIF(profile!$F67:$F$5037,0)/COUNTIF(profile!$F$2:$F$5037,0)</f>
        <v>1.0943095901313149E-2</v>
      </c>
      <c r="B67" s="3">
        <f>COUNTIF(profile!$F$2:$F67,1)/COUNTIF(profile!$F$2:$F$5037,1)</f>
        <v>1</v>
      </c>
      <c r="C67" s="3">
        <f t="shared" ref="C67:C130" si="1">B67-A67</f>
        <v>0.98905690409868685</v>
      </c>
    </row>
    <row r="68" spans="1:3">
      <c r="A68" s="3">
        <f>1-COUNTIF(profile!$F68:$F$5037,0)/COUNTIF(profile!$F$2:$F$5037,0)</f>
        <v>1.1142061281337101E-2</v>
      </c>
      <c r="B68" s="3">
        <f>COUNTIF(profile!$F$2:$F68,1)/COUNTIF(profile!$F$2:$F$5037,1)</f>
        <v>1</v>
      </c>
      <c r="C68" s="3">
        <f t="shared" si="1"/>
        <v>0.9888579387186629</v>
      </c>
    </row>
    <row r="69" spans="1:3">
      <c r="A69" s="3">
        <f>1-COUNTIF(profile!$F69:$F$5037,0)/COUNTIF(profile!$F$2:$F$5037,0)</f>
        <v>1.1341026661360942E-2</v>
      </c>
      <c r="B69" s="3">
        <f>COUNTIF(profile!$F$2:$F69,1)/COUNTIF(profile!$F$2:$F$5037,1)</f>
        <v>1</v>
      </c>
      <c r="C69" s="3">
        <f t="shared" si="1"/>
        <v>0.98865897333863906</v>
      </c>
    </row>
    <row r="70" spans="1:3">
      <c r="A70" s="3">
        <f>1-COUNTIF(profile!$F70:$F$5037,0)/COUNTIF(profile!$F$2:$F$5037,0)</f>
        <v>1.1539992041384783E-2</v>
      </c>
      <c r="B70" s="3">
        <f>COUNTIF(profile!$F$2:$F70,1)/COUNTIF(profile!$F$2:$F$5037,1)</f>
        <v>1</v>
      </c>
      <c r="C70" s="3">
        <f t="shared" si="1"/>
        <v>0.98846000795861522</v>
      </c>
    </row>
    <row r="71" spans="1:3">
      <c r="A71" s="3">
        <f>1-COUNTIF(profile!$F71:$F$5037,0)/COUNTIF(profile!$F$2:$F$5037,0)</f>
        <v>1.1738957421408625E-2</v>
      </c>
      <c r="B71" s="3">
        <f>COUNTIF(profile!$F$2:$F71,1)/COUNTIF(profile!$F$2:$F$5037,1)</f>
        <v>1</v>
      </c>
      <c r="C71" s="3">
        <f t="shared" si="1"/>
        <v>0.98826104257859138</v>
      </c>
    </row>
    <row r="72" spans="1:3">
      <c r="A72" s="3">
        <f>1-COUNTIF(profile!$F72:$F$5037,0)/COUNTIF(profile!$F$2:$F$5037,0)</f>
        <v>1.1937922801432577E-2</v>
      </c>
      <c r="B72" s="3">
        <f>COUNTIF(profile!$F$2:$F72,1)/COUNTIF(profile!$F$2:$F$5037,1)</f>
        <v>1</v>
      </c>
      <c r="C72" s="3">
        <f t="shared" si="1"/>
        <v>0.98806207719856742</v>
      </c>
    </row>
    <row r="73" spans="1:3">
      <c r="A73" s="3">
        <f>1-COUNTIF(profile!$F73:$F$5037,0)/COUNTIF(profile!$F$2:$F$5037,0)</f>
        <v>1.2136888181456418E-2</v>
      </c>
      <c r="B73" s="3">
        <f>COUNTIF(profile!$F$2:$F73,1)/COUNTIF(profile!$F$2:$F$5037,1)</f>
        <v>1</v>
      </c>
      <c r="C73" s="3">
        <f t="shared" si="1"/>
        <v>0.98786311181854358</v>
      </c>
    </row>
    <row r="74" spans="1:3">
      <c r="A74" s="3">
        <f>1-COUNTIF(profile!$F74:$F$5037,0)/COUNTIF(profile!$F$2:$F$5037,0)</f>
        <v>1.2335853561480259E-2</v>
      </c>
      <c r="B74" s="3">
        <f>COUNTIF(profile!$F$2:$F74,1)/COUNTIF(profile!$F$2:$F$5037,1)</f>
        <v>1</v>
      </c>
      <c r="C74" s="3">
        <f t="shared" si="1"/>
        <v>0.98766414643851974</v>
      </c>
    </row>
    <row r="75" spans="1:3">
      <c r="A75" s="3">
        <f>1-COUNTIF(profile!$F75:$F$5037,0)/COUNTIF(profile!$F$2:$F$5037,0)</f>
        <v>1.2534818941504211E-2</v>
      </c>
      <c r="B75" s="3">
        <f>COUNTIF(profile!$F$2:$F75,1)/COUNTIF(profile!$F$2:$F$5037,1)</f>
        <v>1</v>
      </c>
      <c r="C75" s="3">
        <f t="shared" si="1"/>
        <v>0.98746518105849579</v>
      </c>
    </row>
    <row r="76" spans="1:3">
      <c r="A76" s="3">
        <f>1-COUNTIF(profile!$F76:$F$5037,0)/COUNTIF(profile!$F$2:$F$5037,0)</f>
        <v>1.2733784321528052E-2</v>
      </c>
      <c r="B76" s="3">
        <f>COUNTIF(profile!$F$2:$F76,1)/COUNTIF(profile!$F$2:$F$5037,1)</f>
        <v>1</v>
      </c>
      <c r="C76" s="3">
        <f t="shared" si="1"/>
        <v>0.98726621567847195</v>
      </c>
    </row>
    <row r="77" spans="1:3">
      <c r="A77" s="3">
        <f>1-COUNTIF(profile!$F77:$F$5037,0)/COUNTIF(profile!$F$2:$F$5037,0)</f>
        <v>1.2932749701551893E-2</v>
      </c>
      <c r="B77" s="3">
        <f>COUNTIF(profile!$F$2:$F77,1)/COUNTIF(profile!$F$2:$F$5037,1)</f>
        <v>1</v>
      </c>
      <c r="C77" s="3">
        <f t="shared" si="1"/>
        <v>0.98706725029844811</v>
      </c>
    </row>
    <row r="78" spans="1:3">
      <c r="A78" s="3">
        <f>1-COUNTIF(profile!$F78:$F$5037,0)/COUNTIF(profile!$F$2:$F$5037,0)</f>
        <v>1.3131715081575845E-2</v>
      </c>
      <c r="B78" s="3">
        <f>COUNTIF(profile!$F$2:$F78,1)/COUNTIF(profile!$F$2:$F$5037,1)</f>
        <v>1</v>
      </c>
      <c r="C78" s="3">
        <f t="shared" si="1"/>
        <v>0.98686828491842415</v>
      </c>
    </row>
    <row r="79" spans="1:3">
      <c r="A79" s="3">
        <f>1-COUNTIF(profile!$F79:$F$5037,0)/COUNTIF(profile!$F$2:$F$5037,0)</f>
        <v>1.3330680461599687E-2</v>
      </c>
      <c r="B79" s="3">
        <f>COUNTIF(profile!$F$2:$F79,1)/COUNTIF(profile!$F$2:$F$5037,1)</f>
        <v>1</v>
      </c>
      <c r="C79" s="3">
        <f t="shared" si="1"/>
        <v>0.98666931953840031</v>
      </c>
    </row>
    <row r="80" spans="1:3">
      <c r="A80" s="3">
        <f>1-COUNTIF(profile!$F80:$F$5037,0)/COUNTIF(profile!$F$2:$F$5037,0)</f>
        <v>1.3529645841623528E-2</v>
      </c>
      <c r="B80" s="3">
        <f>COUNTIF(profile!$F$2:$F80,1)/COUNTIF(profile!$F$2:$F$5037,1)</f>
        <v>1</v>
      </c>
      <c r="C80" s="3">
        <f t="shared" si="1"/>
        <v>0.98647035415837647</v>
      </c>
    </row>
    <row r="81" spans="1:3">
      <c r="A81" s="3">
        <f>1-COUNTIF(profile!$F81:$F$5037,0)/COUNTIF(profile!$F$2:$F$5037,0)</f>
        <v>1.372861122164748E-2</v>
      </c>
      <c r="B81" s="3">
        <f>COUNTIF(profile!$F$2:$F81,1)/COUNTIF(profile!$F$2:$F$5037,1)</f>
        <v>1</v>
      </c>
      <c r="C81" s="3">
        <f t="shared" si="1"/>
        <v>0.98627138877835252</v>
      </c>
    </row>
    <row r="82" spans="1:3">
      <c r="A82" s="3">
        <f>1-COUNTIF(profile!$F82:$F$5037,0)/COUNTIF(profile!$F$2:$F$5037,0)</f>
        <v>1.3927576601671321E-2</v>
      </c>
      <c r="B82" s="3">
        <f>COUNTIF(profile!$F$2:$F82,1)/COUNTIF(profile!$F$2:$F$5037,1)</f>
        <v>1</v>
      </c>
      <c r="C82" s="3">
        <f t="shared" si="1"/>
        <v>0.98607242339832868</v>
      </c>
    </row>
    <row r="83" spans="1:3">
      <c r="A83" s="3">
        <f>1-COUNTIF(profile!$F83:$F$5037,0)/COUNTIF(profile!$F$2:$F$5037,0)</f>
        <v>1.4126541981695162E-2</v>
      </c>
      <c r="B83" s="3">
        <f>COUNTIF(profile!$F$2:$F83,1)/COUNTIF(profile!$F$2:$F$5037,1)</f>
        <v>1</v>
      </c>
      <c r="C83" s="3">
        <f t="shared" si="1"/>
        <v>0.98587345801830484</v>
      </c>
    </row>
    <row r="84" spans="1:3">
      <c r="A84" s="3">
        <f>1-COUNTIF(profile!$F84:$F$5037,0)/COUNTIF(profile!$F$2:$F$5037,0)</f>
        <v>1.4325507361719114E-2</v>
      </c>
      <c r="B84" s="3">
        <f>COUNTIF(profile!$F$2:$F84,1)/COUNTIF(profile!$F$2:$F$5037,1)</f>
        <v>1</v>
      </c>
      <c r="C84" s="3">
        <f t="shared" si="1"/>
        <v>0.98567449263828089</v>
      </c>
    </row>
    <row r="85" spans="1:3">
      <c r="A85" s="3">
        <f>1-COUNTIF(profile!$F85:$F$5037,0)/COUNTIF(profile!$F$2:$F$5037,0)</f>
        <v>1.4524472741742955E-2</v>
      </c>
      <c r="B85" s="3">
        <f>COUNTIF(profile!$F$2:$F85,1)/COUNTIF(profile!$F$2:$F$5037,1)</f>
        <v>1</v>
      </c>
      <c r="C85" s="3">
        <f t="shared" si="1"/>
        <v>0.98547552725825704</v>
      </c>
    </row>
    <row r="86" spans="1:3">
      <c r="A86" s="3">
        <f>1-COUNTIF(profile!$F86:$F$5037,0)/COUNTIF(profile!$F$2:$F$5037,0)</f>
        <v>1.4723438121766796E-2</v>
      </c>
      <c r="B86" s="3">
        <f>COUNTIF(profile!$F$2:$F86,1)/COUNTIF(profile!$F$2:$F$5037,1)</f>
        <v>1</v>
      </c>
      <c r="C86" s="3">
        <f t="shared" si="1"/>
        <v>0.9852765618782332</v>
      </c>
    </row>
    <row r="87" spans="1:3">
      <c r="A87" s="3">
        <f>1-COUNTIF(profile!$F87:$F$5037,0)/COUNTIF(profile!$F$2:$F$5037,0)</f>
        <v>1.4922403501790638E-2</v>
      </c>
      <c r="B87" s="3">
        <f>COUNTIF(profile!$F$2:$F87,1)/COUNTIF(profile!$F$2:$F$5037,1)</f>
        <v>1</v>
      </c>
      <c r="C87" s="3">
        <f t="shared" si="1"/>
        <v>0.98507759649820936</v>
      </c>
    </row>
    <row r="88" spans="1:3">
      <c r="A88" s="3">
        <f>1-COUNTIF(profile!$F88:$F$5037,0)/COUNTIF(profile!$F$2:$F$5037,0)</f>
        <v>1.512136888181459E-2</v>
      </c>
      <c r="B88" s="3">
        <f>COUNTIF(profile!$F$2:$F88,1)/COUNTIF(profile!$F$2:$F$5037,1)</f>
        <v>1</v>
      </c>
      <c r="C88" s="3">
        <f t="shared" si="1"/>
        <v>0.98487863111818541</v>
      </c>
    </row>
    <row r="89" spans="1:3">
      <c r="A89" s="3">
        <f>1-COUNTIF(profile!$F89:$F$5037,0)/COUNTIF(profile!$F$2:$F$5037,0)</f>
        <v>1.5320334261838431E-2</v>
      </c>
      <c r="B89" s="3">
        <f>COUNTIF(profile!$F$2:$F89,1)/COUNTIF(profile!$F$2:$F$5037,1)</f>
        <v>1</v>
      </c>
      <c r="C89" s="3">
        <f t="shared" si="1"/>
        <v>0.98467966573816157</v>
      </c>
    </row>
    <row r="90" spans="1:3">
      <c r="A90" s="3">
        <f>1-COUNTIF(profile!$F90:$F$5037,0)/COUNTIF(profile!$F$2:$F$5037,0)</f>
        <v>1.5519299641862272E-2</v>
      </c>
      <c r="B90" s="3">
        <f>COUNTIF(profile!$F$2:$F90,1)/COUNTIF(profile!$F$2:$F$5037,1)</f>
        <v>1</v>
      </c>
      <c r="C90" s="3">
        <f t="shared" si="1"/>
        <v>0.98448070035813773</v>
      </c>
    </row>
    <row r="91" spans="1:3">
      <c r="A91" s="3">
        <f>1-COUNTIF(profile!$F91:$F$5037,0)/COUNTIF(profile!$F$2:$F$5037,0)</f>
        <v>1.5718265021886224E-2</v>
      </c>
      <c r="B91" s="3">
        <f>COUNTIF(profile!$F$2:$F91,1)/COUNTIF(profile!$F$2:$F$5037,1)</f>
        <v>1</v>
      </c>
      <c r="C91" s="3">
        <f t="shared" si="1"/>
        <v>0.98428173497811378</v>
      </c>
    </row>
    <row r="92" spans="1:3">
      <c r="A92" s="3">
        <f>1-COUNTIF(profile!$F92:$F$5037,0)/COUNTIF(profile!$F$2:$F$5037,0)</f>
        <v>1.5917230401910065E-2</v>
      </c>
      <c r="B92" s="3">
        <f>COUNTIF(profile!$F$2:$F92,1)/COUNTIF(profile!$F$2:$F$5037,1)</f>
        <v>1</v>
      </c>
      <c r="C92" s="3">
        <f t="shared" si="1"/>
        <v>0.98408276959808993</v>
      </c>
    </row>
    <row r="93" spans="1:3">
      <c r="A93" s="3">
        <f>1-COUNTIF(profile!$F93:$F$5037,0)/COUNTIF(profile!$F$2:$F$5037,0)</f>
        <v>1.6116195781933906E-2</v>
      </c>
      <c r="B93" s="3">
        <f>COUNTIF(profile!$F$2:$F93,1)/COUNTIF(profile!$F$2:$F$5037,1)</f>
        <v>1</v>
      </c>
      <c r="C93" s="3">
        <f t="shared" si="1"/>
        <v>0.98388380421806609</v>
      </c>
    </row>
    <row r="94" spans="1:3">
      <c r="A94" s="3">
        <f>1-COUNTIF(profile!$F94:$F$5037,0)/COUNTIF(profile!$F$2:$F$5037,0)</f>
        <v>1.6315161161957858E-2</v>
      </c>
      <c r="B94" s="3">
        <f>COUNTIF(profile!$F$2:$F94,1)/COUNTIF(profile!$F$2:$F$5037,1)</f>
        <v>1</v>
      </c>
      <c r="C94" s="3">
        <f t="shared" si="1"/>
        <v>0.98368483883804214</v>
      </c>
    </row>
    <row r="95" spans="1:3">
      <c r="A95" s="3">
        <f>1-COUNTIF(profile!$F95:$F$5037,0)/COUNTIF(profile!$F$2:$F$5037,0)</f>
        <v>1.65141265419817E-2</v>
      </c>
      <c r="B95" s="3">
        <f>COUNTIF(profile!$F$2:$F95,1)/COUNTIF(profile!$F$2:$F$5037,1)</f>
        <v>1</v>
      </c>
      <c r="C95" s="3">
        <f t="shared" si="1"/>
        <v>0.9834858734580183</v>
      </c>
    </row>
    <row r="96" spans="1:3">
      <c r="A96" s="3">
        <f>1-COUNTIF(profile!$F96:$F$5037,0)/COUNTIF(profile!$F$2:$F$5037,0)</f>
        <v>1.6713091922005541E-2</v>
      </c>
      <c r="B96" s="3">
        <f>COUNTIF(profile!$F$2:$F96,1)/COUNTIF(profile!$F$2:$F$5037,1)</f>
        <v>1</v>
      </c>
      <c r="C96" s="3">
        <f t="shared" si="1"/>
        <v>0.98328690807799446</v>
      </c>
    </row>
    <row r="97" spans="1:3">
      <c r="A97" s="3">
        <f>1-COUNTIF(profile!$F97:$F$5037,0)/COUNTIF(profile!$F$2:$F$5037,0)</f>
        <v>1.6912057302029493E-2</v>
      </c>
      <c r="B97" s="3">
        <f>COUNTIF(profile!$F$2:$F97,1)/COUNTIF(profile!$F$2:$F$5037,1)</f>
        <v>1</v>
      </c>
      <c r="C97" s="3">
        <f t="shared" si="1"/>
        <v>0.98308794269797051</v>
      </c>
    </row>
    <row r="98" spans="1:3">
      <c r="A98" s="3">
        <f>1-COUNTIF(profile!$F98:$F$5037,0)/COUNTIF(profile!$F$2:$F$5037,0)</f>
        <v>1.7111022682053334E-2</v>
      </c>
      <c r="B98" s="3">
        <f>COUNTIF(profile!$F$2:$F98,1)/COUNTIF(profile!$F$2:$F$5037,1)</f>
        <v>1</v>
      </c>
      <c r="C98" s="3">
        <f t="shared" si="1"/>
        <v>0.98288897731794667</v>
      </c>
    </row>
    <row r="99" spans="1:3">
      <c r="A99" s="3">
        <f>1-COUNTIF(profile!$F99:$F$5037,0)/COUNTIF(profile!$F$2:$F$5037,0)</f>
        <v>1.7309988062077175E-2</v>
      </c>
      <c r="B99" s="3">
        <f>COUNTIF(profile!$F$2:$F99,1)/COUNTIF(profile!$F$2:$F$5037,1)</f>
        <v>1</v>
      </c>
      <c r="C99" s="3">
        <f t="shared" si="1"/>
        <v>0.98269001193792282</v>
      </c>
    </row>
    <row r="100" spans="1:3">
      <c r="A100" s="3">
        <f>1-COUNTIF(profile!$F100:$F$5037,0)/COUNTIF(profile!$F$2:$F$5037,0)</f>
        <v>1.7508953442101127E-2</v>
      </c>
      <c r="B100" s="3">
        <f>COUNTIF(profile!$F$2:$F100,1)/COUNTIF(profile!$F$2:$F$5037,1)</f>
        <v>1</v>
      </c>
      <c r="C100" s="3">
        <f t="shared" si="1"/>
        <v>0.98249104655789887</v>
      </c>
    </row>
    <row r="101" spans="1:3">
      <c r="A101" s="3">
        <f>1-COUNTIF(profile!$F101:$F$5037,0)/COUNTIF(profile!$F$2:$F$5037,0)</f>
        <v>1.7707918822124968E-2</v>
      </c>
      <c r="B101" s="3">
        <f>COUNTIF(profile!$F$2:$F101,1)/COUNTIF(profile!$F$2:$F$5037,1)</f>
        <v>1</v>
      </c>
      <c r="C101" s="3">
        <f t="shared" si="1"/>
        <v>0.98229208117787503</v>
      </c>
    </row>
    <row r="102" spans="1:3">
      <c r="A102" s="3">
        <f>1-COUNTIF(profile!$F102:$F$5037,0)/COUNTIF(profile!$F$2:$F$5037,0)</f>
        <v>1.7906884202148809E-2</v>
      </c>
      <c r="B102" s="3">
        <f>COUNTIF(profile!$F$2:$F102,1)/COUNTIF(profile!$F$2:$F$5037,1)</f>
        <v>1</v>
      </c>
      <c r="C102" s="3">
        <f t="shared" si="1"/>
        <v>0.98209311579785119</v>
      </c>
    </row>
    <row r="103" spans="1:3">
      <c r="A103" s="3">
        <f>1-COUNTIF(profile!$F103:$F$5037,0)/COUNTIF(profile!$F$2:$F$5037,0)</f>
        <v>1.8105849582172651E-2</v>
      </c>
      <c r="B103" s="3">
        <f>COUNTIF(profile!$F$2:$F103,1)/COUNTIF(profile!$F$2:$F$5037,1)</f>
        <v>1</v>
      </c>
      <c r="C103" s="3">
        <f t="shared" si="1"/>
        <v>0.98189415041782735</v>
      </c>
    </row>
    <row r="104" spans="1:3">
      <c r="A104" s="3">
        <f>1-COUNTIF(profile!$F104:$F$5037,0)/COUNTIF(profile!$F$2:$F$5037,0)</f>
        <v>1.8304814962196603E-2</v>
      </c>
      <c r="B104" s="3">
        <f>COUNTIF(profile!$F$2:$F104,1)/COUNTIF(profile!$F$2:$F$5037,1)</f>
        <v>1</v>
      </c>
      <c r="C104" s="3">
        <f t="shared" si="1"/>
        <v>0.9816951850378034</v>
      </c>
    </row>
    <row r="105" spans="1:3">
      <c r="A105" s="3">
        <f>1-COUNTIF(profile!$F105:$F$5037,0)/COUNTIF(profile!$F$2:$F$5037,0)</f>
        <v>1.8503780342220444E-2</v>
      </c>
      <c r="B105" s="3">
        <f>COUNTIF(profile!$F$2:$F105,1)/COUNTIF(profile!$F$2:$F$5037,1)</f>
        <v>1</v>
      </c>
      <c r="C105" s="3">
        <f t="shared" si="1"/>
        <v>0.98149621965777956</v>
      </c>
    </row>
    <row r="106" spans="1:3">
      <c r="A106" s="3">
        <f>1-COUNTIF(profile!$F106:$F$5037,0)/COUNTIF(profile!$F$2:$F$5037,0)</f>
        <v>1.8702745722244285E-2</v>
      </c>
      <c r="B106" s="3">
        <f>COUNTIF(profile!$F$2:$F106,1)/COUNTIF(profile!$F$2:$F$5037,1)</f>
        <v>1</v>
      </c>
      <c r="C106" s="3">
        <f t="shared" si="1"/>
        <v>0.98129725427775572</v>
      </c>
    </row>
    <row r="107" spans="1:3">
      <c r="A107" s="3">
        <f>1-COUNTIF(profile!$F107:$F$5037,0)/COUNTIF(profile!$F$2:$F$5037,0)</f>
        <v>1.8901711102268237E-2</v>
      </c>
      <c r="B107" s="3">
        <f>COUNTIF(profile!$F$2:$F107,1)/COUNTIF(profile!$F$2:$F$5037,1)</f>
        <v>1</v>
      </c>
      <c r="C107" s="3">
        <f t="shared" si="1"/>
        <v>0.98109828889773176</v>
      </c>
    </row>
    <row r="108" spans="1:3">
      <c r="A108" s="3">
        <f>1-COUNTIF(profile!$F108:$F$5037,0)/COUNTIF(profile!$F$2:$F$5037,0)</f>
        <v>1.9100676482292078E-2</v>
      </c>
      <c r="B108" s="3">
        <f>COUNTIF(profile!$F$2:$F108,1)/COUNTIF(profile!$F$2:$F$5037,1)</f>
        <v>1</v>
      </c>
      <c r="C108" s="3">
        <f t="shared" si="1"/>
        <v>0.98089932351770792</v>
      </c>
    </row>
    <row r="109" spans="1:3">
      <c r="A109" s="3">
        <f>1-COUNTIF(profile!$F109:$F$5037,0)/COUNTIF(profile!$F$2:$F$5037,0)</f>
        <v>1.9299641862315919E-2</v>
      </c>
      <c r="B109" s="3">
        <f>COUNTIF(profile!$F$2:$F109,1)/COUNTIF(profile!$F$2:$F$5037,1)</f>
        <v>1</v>
      </c>
      <c r="C109" s="3">
        <f t="shared" si="1"/>
        <v>0.98070035813768408</v>
      </c>
    </row>
    <row r="110" spans="1:3">
      <c r="A110" s="3">
        <f>1-COUNTIF(profile!$F110:$F$5037,0)/COUNTIF(profile!$F$2:$F$5037,0)</f>
        <v>1.9498607242339872E-2</v>
      </c>
      <c r="B110" s="3">
        <f>COUNTIF(profile!$F$2:$F110,1)/COUNTIF(profile!$F$2:$F$5037,1)</f>
        <v>1</v>
      </c>
      <c r="C110" s="3">
        <f t="shared" si="1"/>
        <v>0.98050139275766013</v>
      </c>
    </row>
    <row r="111" spans="1:3">
      <c r="A111" s="3">
        <f>1-COUNTIF(profile!$F111:$F$5037,0)/COUNTIF(profile!$F$2:$F$5037,0)</f>
        <v>1.9697572622363713E-2</v>
      </c>
      <c r="B111" s="3">
        <f>COUNTIF(profile!$F$2:$F111,1)/COUNTIF(profile!$F$2:$F$5037,1)</f>
        <v>1</v>
      </c>
      <c r="C111" s="3">
        <f t="shared" si="1"/>
        <v>0.98030242737763629</v>
      </c>
    </row>
    <row r="112" spans="1:3">
      <c r="A112" s="3">
        <f>1-COUNTIF(profile!$F112:$F$5037,0)/COUNTIF(profile!$F$2:$F$5037,0)</f>
        <v>1.9896538002387554E-2</v>
      </c>
      <c r="B112" s="3">
        <f>COUNTIF(profile!$F$2:$F112,1)/COUNTIF(profile!$F$2:$F$5037,1)</f>
        <v>1</v>
      </c>
      <c r="C112" s="3">
        <f t="shared" si="1"/>
        <v>0.98010346199761245</v>
      </c>
    </row>
    <row r="113" spans="1:3">
      <c r="A113" s="3">
        <f>1-COUNTIF(profile!$F113:$F$5037,0)/COUNTIF(profile!$F$2:$F$5037,0)</f>
        <v>2.0095503382411506E-2</v>
      </c>
      <c r="B113" s="3">
        <f>COUNTIF(profile!$F$2:$F113,1)/COUNTIF(profile!$F$2:$F$5037,1)</f>
        <v>1</v>
      </c>
      <c r="C113" s="3">
        <f t="shared" si="1"/>
        <v>0.97990449661758849</v>
      </c>
    </row>
    <row r="114" spans="1:3">
      <c r="A114" s="3">
        <f>1-COUNTIF(profile!$F114:$F$5037,0)/COUNTIF(profile!$F$2:$F$5037,0)</f>
        <v>2.0294468762435347E-2</v>
      </c>
      <c r="B114" s="3">
        <f>COUNTIF(profile!$F$2:$F114,1)/COUNTIF(profile!$F$2:$F$5037,1)</f>
        <v>1</v>
      </c>
      <c r="C114" s="3">
        <f t="shared" si="1"/>
        <v>0.97970553123756465</v>
      </c>
    </row>
    <row r="115" spans="1:3">
      <c r="A115" s="3">
        <f>1-COUNTIF(profile!$F115:$F$5037,0)/COUNTIF(profile!$F$2:$F$5037,0)</f>
        <v>2.0493434142459188E-2</v>
      </c>
      <c r="B115" s="3">
        <f>COUNTIF(profile!$F$2:$F115,1)/COUNTIF(profile!$F$2:$F$5037,1)</f>
        <v>1</v>
      </c>
      <c r="C115" s="3">
        <f t="shared" si="1"/>
        <v>0.97950656585754081</v>
      </c>
    </row>
    <row r="116" spans="1:3">
      <c r="A116" s="3">
        <f>1-COUNTIF(profile!$F116:$F$5037,0)/COUNTIF(profile!$F$2:$F$5037,0)</f>
        <v>2.069239952248314E-2</v>
      </c>
      <c r="B116" s="3">
        <f>COUNTIF(profile!$F$2:$F116,1)/COUNTIF(profile!$F$2:$F$5037,1)</f>
        <v>1</v>
      </c>
      <c r="C116" s="3">
        <f t="shared" si="1"/>
        <v>0.97930760047751686</v>
      </c>
    </row>
    <row r="117" spans="1:3">
      <c r="A117" s="3">
        <f>1-COUNTIF(profile!$F117:$F$5037,0)/COUNTIF(profile!$F$2:$F$5037,0)</f>
        <v>2.0891364902506981E-2</v>
      </c>
      <c r="B117" s="3">
        <f>COUNTIF(profile!$F$2:$F117,1)/COUNTIF(profile!$F$2:$F$5037,1)</f>
        <v>1</v>
      </c>
      <c r="C117" s="3">
        <f t="shared" si="1"/>
        <v>0.97910863509749302</v>
      </c>
    </row>
    <row r="118" spans="1:3">
      <c r="A118" s="3">
        <f>1-COUNTIF(profile!$F118:$F$5037,0)/COUNTIF(profile!$F$2:$F$5037,0)</f>
        <v>2.1090330282530823E-2</v>
      </c>
      <c r="B118" s="3">
        <f>COUNTIF(profile!$F$2:$F118,1)/COUNTIF(profile!$F$2:$F$5037,1)</f>
        <v>1</v>
      </c>
      <c r="C118" s="3">
        <f t="shared" si="1"/>
        <v>0.97890966971746918</v>
      </c>
    </row>
    <row r="119" spans="1:3">
      <c r="A119" s="3">
        <f>1-COUNTIF(profile!$F119:$F$5037,0)/COUNTIF(profile!$F$2:$F$5037,0)</f>
        <v>2.1289295662554664E-2</v>
      </c>
      <c r="B119" s="3">
        <f>COUNTIF(profile!$F$2:$F119,1)/COUNTIF(profile!$F$2:$F$5037,1)</f>
        <v>1</v>
      </c>
      <c r="C119" s="3">
        <f t="shared" si="1"/>
        <v>0.97871070433744534</v>
      </c>
    </row>
    <row r="120" spans="1:3">
      <c r="A120" s="3">
        <f>1-COUNTIF(profile!$F120:$F$5037,0)/COUNTIF(profile!$F$2:$F$5037,0)</f>
        <v>2.1488261042578616E-2</v>
      </c>
      <c r="B120" s="3">
        <f>COUNTIF(profile!$F$2:$F120,1)/COUNTIF(profile!$F$2:$F$5037,1)</f>
        <v>1</v>
      </c>
      <c r="C120" s="3">
        <f t="shared" si="1"/>
        <v>0.97851173895742138</v>
      </c>
    </row>
    <row r="121" spans="1:3">
      <c r="A121" s="3">
        <f>1-COUNTIF(profile!$F121:$F$5037,0)/COUNTIF(profile!$F$2:$F$5037,0)</f>
        <v>2.1687226422602457E-2</v>
      </c>
      <c r="B121" s="3">
        <f>COUNTIF(profile!$F$2:$F121,1)/COUNTIF(profile!$F$2:$F$5037,1)</f>
        <v>1</v>
      </c>
      <c r="C121" s="3">
        <f t="shared" si="1"/>
        <v>0.97831277357739754</v>
      </c>
    </row>
    <row r="122" spans="1:3">
      <c r="A122" s="3">
        <f>1-COUNTIF(profile!$F122:$F$5037,0)/COUNTIF(profile!$F$2:$F$5037,0)</f>
        <v>2.1886191802626298E-2</v>
      </c>
      <c r="B122" s="3">
        <f>COUNTIF(profile!$F$2:$F122,1)/COUNTIF(profile!$F$2:$F$5037,1)</f>
        <v>1</v>
      </c>
      <c r="C122" s="3">
        <f t="shared" si="1"/>
        <v>0.9781138081973737</v>
      </c>
    </row>
    <row r="123" spans="1:3">
      <c r="A123" s="3">
        <f>1-COUNTIF(profile!$F123:$F$5037,0)/COUNTIF(profile!$F$2:$F$5037,0)</f>
        <v>2.208515718265025E-2</v>
      </c>
      <c r="B123" s="3">
        <f>COUNTIF(profile!$F$2:$F123,1)/COUNTIF(profile!$F$2:$F$5037,1)</f>
        <v>1</v>
      </c>
      <c r="C123" s="3">
        <f t="shared" si="1"/>
        <v>0.97791484281734975</v>
      </c>
    </row>
    <row r="124" spans="1:3">
      <c r="A124" s="3">
        <f>1-COUNTIF(profile!$F124:$F$5037,0)/COUNTIF(profile!$F$2:$F$5037,0)</f>
        <v>2.2284122562674091E-2</v>
      </c>
      <c r="B124" s="3">
        <f>COUNTIF(profile!$F$2:$F124,1)/COUNTIF(profile!$F$2:$F$5037,1)</f>
        <v>1</v>
      </c>
      <c r="C124" s="3">
        <f t="shared" si="1"/>
        <v>0.97771587743732591</v>
      </c>
    </row>
    <row r="125" spans="1:3">
      <c r="A125" s="3">
        <f>1-COUNTIF(profile!$F125:$F$5037,0)/COUNTIF(profile!$F$2:$F$5037,0)</f>
        <v>2.2483087942697932E-2</v>
      </c>
      <c r="B125" s="3">
        <f>COUNTIF(profile!$F$2:$F125,1)/COUNTIF(profile!$F$2:$F$5037,1)</f>
        <v>1</v>
      </c>
      <c r="C125" s="3">
        <f t="shared" si="1"/>
        <v>0.97751691205730207</v>
      </c>
    </row>
    <row r="126" spans="1:3">
      <c r="A126" s="3">
        <f>1-COUNTIF(profile!$F126:$F$5037,0)/COUNTIF(profile!$F$2:$F$5037,0)</f>
        <v>2.2682053322721885E-2</v>
      </c>
      <c r="B126" s="3">
        <f>COUNTIF(profile!$F$2:$F126,1)/COUNTIF(profile!$F$2:$F$5037,1)</f>
        <v>1</v>
      </c>
      <c r="C126" s="3">
        <f t="shared" si="1"/>
        <v>0.97731794667727812</v>
      </c>
    </row>
    <row r="127" spans="1:3">
      <c r="A127" s="3">
        <f>1-COUNTIF(profile!$F127:$F$5037,0)/COUNTIF(profile!$F$2:$F$5037,0)</f>
        <v>2.2881018702745726E-2</v>
      </c>
      <c r="B127" s="3">
        <f>COUNTIF(profile!$F$2:$F127,1)/COUNTIF(profile!$F$2:$F$5037,1)</f>
        <v>1</v>
      </c>
      <c r="C127" s="3">
        <f t="shared" si="1"/>
        <v>0.97711898129725427</v>
      </c>
    </row>
    <row r="128" spans="1:3">
      <c r="A128" s="3">
        <f>1-COUNTIF(profile!$F128:$F$5037,0)/COUNTIF(profile!$F$2:$F$5037,0)</f>
        <v>2.3079984082769567E-2</v>
      </c>
      <c r="B128" s="3">
        <f>COUNTIF(profile!$F$2:$F128,1)/COUNTIF(profile!$F$2:$F$5037,1)</f>
        <v>1</v>
      </c>
      <c r="C128" s="3">
        <f t="shared" si="1"/>
        <v>0.97692001591723043</v>
      </c>
    </row>
    <row r="129" spans="1:3">
      <c r="A129" s="3">
        <f>1-COUNTIF(profile!$F129:$F$5037,0)/COUNTIF(profile!$F$2:$F$5037,0)</f>
        <v>2.3278949462793519E-2</v>
      </c>
      <c r="B129" s="3">
        <f>COUNTIF(profile!$F$2:$F129,1)/COUNTIF(profile!$F$2:$F$5037,1)</f>
        <v>1</v>
      </c>
      <c r="C129" s="3">
        <f t="shared" si="1"/>
        <v>0.97672105053720648</v>
      </c>
    </row>
    <row r="130" spans="1:3">
      <c r="A130" s="3">
        <f>1-COUNTIF(profile!$F130:$F$5037,0)/COUNTIF(profile!$F$2:$F$5037,0)</f>
        <v>2.347791484281736E-2</v>
      </c>
      <c r="B130" s="3">
        <f>COUNTIF(profile!$F$2:$F130,1)/COUNTIF(profile!$F$2:$F$5037,1)</f>
        <v>1</v>
      </c>
      <c r="C130" s="3">
        <f t="shared" si="1"/>
        <v>0.97652208515718264</v>
      </c>
    </row>
    <row r="131" spans="1:3">
      <c r="A131" s="3">
        <f>1-COUNTIF(profile!$F131:$F$5037,0)/COUNTIF(profile!$F$2:$F$5037,0)</f>
        <v>2.3676880222841201E-2</v>
      </c>
      <c r="B131" s="3">
        <f>COUNTIF(profile!$F$2:$F131,1)/COUNTIF(profile!$F$2:$F$5037,1)</f>
        <v>1</v>
      </c>
      <c r="C131" s="3">
        <f t="shared" ref="C131:C194" si="2">B131-A131</f>
        <v>0.9763231197771588</v>
      </c>
    </row>
    <row r="132" spans="1:3">
      <c r="A132" s="3">
        <f>1-COUNTIF(profile!$F132:$F$5037,0)/COUNTIF(profile!$F$2:$F$5037,0)</f>
        <v>2.3875845602865153E-2</v>
      </c>
      <c r="B132" s="3">
        <f>COUNTIF(profile!$F$2:$F132,1)/COUNTIF(profile!$F$2:$F$5037,1)</f>
        <v>1</v>
      </c>
      <c r="C132" s="3">
        <f t="shared" si="2"/>
        <v>0.97612415439713485</v>
      </c>
    </row>
    <row r="133" spans="1:3">
      <c r="A133" s="3">
        <f>1-COUNTIF(profile!$F133:$F$5037,0)/COUNTIF(profile!$F$2:$F$5037,0)</f>
        <v>2.4074810982888994E-2</v>
      </c>
      <c r="B133" s="3">
        <f>COUNTIF(profile!$F$2:$F133,1)/COUNTIF(profile!$F$2:$F$5037,1)</f>
        <v>1</v>
      </c>
      <c r="C133" s="3">
        <f t="shared" si="2"/>
        <v>0.97592518901711101</v>
      </c>
    </row>
    <row r="134" spans="1:3">
      <c r="A134" s="3">
        <f>1-COUNTIF(profile!$F134:$F$5037,0)/COUNTIF(profile!$F$2:$F$5037,0)</f>
        <v>2.4273776362912836E-2</v>
      </c>
      <c r="B134" s="3">
        <f>COUNTIF(profile!$F$2:$F134,1)/COUNTIF(profile!$F$2:$F$5037,1)</f>
        <v>1</v>
      </c>
      <c r="C134" s="3">
        <f t="shared" si="2"/>
        <v>0.97572622363708716</v>
      </c>
    </row>
    <row r="135" spans="1:3">
      <c r="A135" s="3">
        <f>1-COUNTIF(profile!$F135:$F$5037,0)/COUNTIF(profile!$F$2:$F$5037,0)</f>
        <v>2.4472741742936677E-2</v>
      </c>
      <c r="B135" s="3">
        <f>COUNTIF(profile!$F$2:$F135,1)/COUNTIF(profile!$F$2:$F$5037,1)</f>
        <v>1</v>
      </c>
      <c r="C135" s="3">
        <f t="shared" si="2"/>
        <v>0.97552725825706332</v>
      </c>
    </row>
    <row r="136" spans="1:3">
      <c r="A136" s="3">
        <f>1-COUNTIF(profile!$F136:$F$5037,0)/COUNTIF(profile!$F$2:$F$5037,0)</f>
        <v>2.4671707122960629E-2</v>
      </c>
      <c r="B136" s="3">
        <f>COUNTIF(profile!$F$2:$F136,1)/COUNTIF(profile!$F$2:$F$5037,1)</f>
        <v>1</v>
      </c>
      <c r="C136" s="3">
        <f t="shared" si="2"/>
        <v>0.97532829287703937</v>
      </c>
    </row>
    <row r="137" spans="1:3">
      <c r="A137" s="3">
        <f>1-COUNTIF(profile!$F137:$F$5037,0)/COUNTIF(profile!$F$2:$F$5037,0)</f>
        <v>2.487067250298447E-2</v>
      </c>
      <c r="B137" s="3">
        <f>COUNTIF(profile!$F$2:$F137,1)/COUNTIF(profile!$F$2:$F$5037,1)</f>
        <v>1</v>
      </c>
      <c r="C137" s="3">
        <f t="shared" si="2"/>
        <v>0.97512932749701553</v>
      </c>
    </row>
    <row r="138" spans="1:3">
      <c r="A138" s="3">
        <f>1-COUNTIF(profile!$F138:$F$5037,0)/COUNTIF(profile!$F$2:$F$5037,0)</f>
        <v>2.5069637883008311E-2</v>
      </c>
      <c r="B138" s="3">
        <f>COUNTIF(profile!$F$2:$F138,1)/COUNTIF(profile!$F$2:$F$5037,1)</f>
        <v>1</v>
      </c>
      <c r="C138" s="3">
        <f t="shared" si="2"/>
        <v>0.97493036211699169</v>
      </c>
    </row>
    <row r="139" spans="1:3">
      <c r="A139" s="3">
        <f>1-COUNTIF(profile!$F139:$F$5037,0)/COUNTIF(profile!$F$2:$F$5037,0)</f>
        <v>2.5268603263032263E-2</v>
      </c>
      <c r="B139" s="3">
        <f>COUNTIF(profile!$F$2:$F139,1)/COUNTIF(profile!$F$2:$F$5037,1)</f>
        <v>1</v>
      </c>
      <c r="C139" s="3">
        <f t="shared" si="2"/>
        <v>0.97473139673696774</v>
      </c>
    </row>
    <row r="140" spans="1:3">
      <c r="A140" s="3">
        <f>1-COUNTIF(profile!$F140:$F$5037,0)/COUNTIF(profile!$F$2:$F$5037,0)</f>
        <v>2.5467568643056104E-2</v>
      </c>
      <c r="B140" s="3">
        <f>COUNTIF(profile!$F$2:$F140,1)/COUNTIF(profile!$F$2:$F$5037,1)</f>
        <v>1</v>
      </c>
      <c r="C140" s="3">
        <f t="shared" si="2"/>
        <v>0.9745324313569439</v>
      </c>
    </row>
    <row r="141" spans="1:3">
      <c r="A141" s="3">
        <f>1-COUNTIF(profile!$F141:$F$5037,0)/COUNTIF(profile!$F$2:$F$5037,0)</f>
        <v>2.5666534023079945E-2</v>
      </c>
      <c r="B141" s="3">
        <f>COUNTIF(profile!$F$2:$F141,1)/COUNTIF(profile!$F$2:$F$5037,1)</f>
        <v>1</v>
      </c>
      <c r="C141" s="3">
        <f t="shared" si="2"/>
        <v>0.97433346597692005</v>
      </c>
    </row>
    <row r="142" spans="1:3">
      <c r="A142" s="3">
        <f>1-COUNTIF(profile!$F142:$F$5037,0)/COUNTIF(profile!$F$2:$F$5037,0)</f>
        <v>2.5865499403103898E-2</v>
      </c>
      <c r="B142" s="3">
        <f>COUNTIF(profile!$F$2:$F142,1)/COUNTIF(profile!$F$2:$F$5037,1)</f>
        <v>1</v>
      </c>
      <c r="C142" s="3">
        <f t="shared" si="2"/>
        <v>0.9741345005968961</v>
      </c>
    </row>
    <row r="143" spans="1:3">
      <c r="A143" s="3">
        <f>1-COUNTIF(profile!$F143:$F$5037,0)/COUNTIF(profile!$F$2:$F$5037,0)</f>
        <v>2.6064464783127739E-2</v>
      </c>
      <c r="B143" s="3">
        <f>COUNTIF(profile!$F$2:$F143,1)/COUNTIF(profile!$F$2:$F$5037,1)</f>
        <v>1</v>
      </c>
      <c r="C143" s="3">
        <f t="shared" si="2"/>
        <v>0.97393553521687226</v>
      </c>
    </row>
    <row r="144" spans="1:3">
      <c r="A144" s="3">
        <f>1-COUNTIF(profile!$F144:$F$5037,0)/COUNTIF(profile!$F$2:$F$5037,0)</f>
        <v>2.626343016315158E-2</v>
      </c>
      <c r="B144" s="3">
        <f>COUNTIF(profile!$F$2:$F144,1)/COUNTIF(profile!$F$2:$F$5037,1)</f>
        <v>1</v>
      </c>
      <c r="C144" s="3">
        <f t="shared" si="2"/>
        <v>0.97373656983684842</v>
      </c>
    </row>
    <row r="145" spans="1:3">
      <c r="A145" s="3">
        <f>1-COUNTIF(profile!$F145:$F$5037,0)/COUNTIF(profile!$F$2:$F$5037,0)</f>
        <v>2.6462395543175532E-2</v>
      </c>
      <c r="B145" s="3">
        <f>COUNTIF(profile!$F$2:$F145,1)/COUNTIF(profile!$F$2:$F$5037,1)</f>
        <v>1</v>
      </c>
      <c r="C145" s="3">
        <f t="shared" si="2"/>
        <v>0.97353760445682447</v>
      </c>
    </row>
    <row r="146" spans="1:3">
      <c r="A146" s="3">
        <f>1-COUNTIF(profile!$F146:$F$5037,0)/COUNTIF(profile!$F$2:$F$5037,0)</f>
        <v>2.6661360923199373E-2</v>
      </c>
      <c r="B146" s="3">
        <f>COUNTIF(profile!$F$2:$F146,1)/COUNTIF(profile!$F$2:$F$5037,1)</f>
        <v>1</v>
      </c>
      <c r="C146" s="3">
        <f t="shared" si="2"/>
        <v>0.97333863907680063</v>
      </c>
    </row>
    <row r="147" spans="1:3">
      <c r="A147" s="3">
        <f>1-COUNTIF(profile!$F147:$F$5037,0)/COUNTIF(profile!$F$2:$F$5037,0)</f>
        <v>2.6860326303223214E-2</v>
      </c>
      <c r="B147" s="3">
        <f>COUNTIF(profile!$F$2:$F147,1)/COUNTIF(profile!$F$2:$F$5037,1)</f>
        <v>1</v>
      </c>
      <c r="C147" s="3">
        <f t="shared" si="2"/>
        <v>0.97313967369677679</v>
      </c>
    </row>
    <row r="148" spans="1:3">
      <c r="A148" s="3">
        <f>1-COUNTIF(profile!$F148:$F$5037,0)/COUNTIF(profile!$F$2:$F$5037,0)</f>
        <v>2.7059291683247166E-2</v>
      </c>
      <c r="B148" s="3">
        <f>COUNTIF(profile!$F$2:$F148,1)/COUNTIF(profile!$F$2:$F$5037,1)</f>
        <v>1</v>
      </c>
      <c r="C148" s="3">
        <f t="shared" si="2"/>
        <v>0.97294070831675283</v>
      </c>
    </row>
    <row r="149" spans="1:3">
      <c r="A149" s="3">
        <f>1-COUNTIF(profile!$F149:$F$5037,0)/COUNTIF(profile!$F$2:$F$5037,0)</f>
        <v>2.7258257063271008E-2</v>
      </c>
      <c r="B149" s="3">
        <f>COUNTIF(profile!$F$2:$F149,1)/COUNTIF(profile!$F$2:$F$5037,1)</f>
        <v>1</v>
      </c>
      <c r="C149" s="3">
        <f t="shared" si="2"/>
        <v>0.97274174293672899</v>
      </c>
    </row>
    <row r="150" spans="1:3">
      <c r="A150" s="3">
        <f>1-COUNTIF(profile!$F150:$F$5037,0)/COUNTIF(profile!$F$2:$F$5037,0)</f>
        <v>2.7457222443294849E-2</v>
      </c>
      <c r="B150" s="3">
        <f>COUNTIF(profile!$F$2:$F150,1)/COUNTIF(profile!$F$2:$F$5037,1)</f>
        <v>1</v>
      </c>
      <c r="C150" s="3">
        <f t="shared" si="2"/>
        <v>0.97254277755670515</v>
      </c>
    </row>
    <row r="151" spans="1:3">
      <c r="A151" s="3">
        <f>1-COUNTIF(profile!$F151:$F$5037,0)/COUNTIF(profile!$F$2:$F$5037,0)</f>
        <v>2.765618782331869E-2</v>
      </c>
      <c r="B151" s="3">
        <f>COUNTIF(profile!$F$2:$F151,1)/COUNTIF(profile!$F$2:$F$5037,1)</f>
        <v>1</v>
      </c>
      <c r="C151" s="3">
        <f t="shared" si="2"/>
        <v>0.97234381217668131</v>
      </c>
    </row>
    <row r="152" spans="1:3">
      <c r="A152" s="3">
        <f>1-COUNTIF(profile!$F152:$F$5037,0)/COUNTIF(profile!$F$2:$F$5037,0)</f>
        <v>2.7855153203342642E-2</v>
      </c>
      <c r="B152" s="3">
        <f>COUNTIF(profile!$F$2:$F152,1)/COUNTIF(profile!$F$2:$F$5037,1)</f>
        <v>1</v>
      </c>
      <c r="C152" s="3">
        <f t="shared" si="2"/>
        <v>0.97214484679665736</v>
      </c>
    </row>
    <row r="153" spans="1:3">
      <c r="A153" s="3">
        <f>1-COUNTIF(profile!$F153:$F$5037,0)/COUNTIF(profile!$F$2:$F$5037,0)</f>
        <v>2.8054118583366483E-2</v>
      </c>
      <c r="B153" s="3">
        <f>COUNTIF(profile!$F$2:$F153,1)/COUNTIF(profile!$F$2:$F$5037,1)</f>
        <v>1</v>
      </c>
      <c r="C153" s="3">
        <f t="shared" si="2"/>
        <v>0.97194588141663352</v>
      </c>
    </row>
    <row r="154" spans="1:3">
      <c r="A154" s="3">
        <f>1-COUNTIF(profile!$F154:$F$5037,0)/COUNTIF(profile!$F$2:$F$5037,0)</f>
        <v>2.8253083963390324E-2</v>
      </c>
      <c r="B154" s="3">
        <f>COUNTIF(profile!$F$2:$F154,1)/COUNTIF(profile!$F$2:$F$5037,1)</f>
        <v>1</v>
      </c>
      <c r="C154" s="3">
        <f t="shared" si="2"/>
        <v>0.97174691603660968</v>
      </c>
    </row>
    <row r="155" spans="1:3">
      <c r="A155" s="3">
        <f>1-COUNTIF(profile!$F155:$F$5037,0)/COUNTIF(profile!$F$2:$F$5037,0)</f>
        <v>2.8452049343414276E-2</v>
      </c>
      <c r="B155" s="3">
        <f>COUNTIF(profile!$F$2:$F155,1)/COUNTIF(profile!$F$2:$F$5037,1)</f>
        <v>1</v>
      </c>
      <c r="C155" s="3">
        <f t="shared" si="2"/>
        <v>0.97154795065658572</v>
      </c>
    </row>
    <row r="156" spans="1:3">
      <c r="A156" s="3">
        <f>1-COUNTIF(profile!$F156:$F$5037,0)/COUNTIF(profile!$F$2:$F$5037,0)</f>
        <v>2.8651014723438117E-2</v>
      </c>
      <c r="B156" s="3">
        <f>COUNTIF(profile!$F$2:$F156,1)/COUNTIF(profile!$F$2:$F$5037,1)</f>
        <v>1</v>
      </c>
      <c r="C156" s="3">
        <f t="shared" si="2"/>
        <v>0.97134898527656188</v>
      </c>
    </row>
    <row r="157" spans="1:3">
      <c r="A157" s="3">
        <f>1-COUNTIF(profile!$F157:$F$5037,0)/COUNTIF(profile!$F$2:$F$5037,0)</f>
        <v>2.8849980103461959E-2</v>
      </c>
      <c r="B157" s="3">
        <f>COUNTIF(profile!$F$2:$F157,1)/COUNTIF(profile!$F$2:$F$5037,1)</f>
        <v>1</v>
      </c>
      <c r="C157" s="3">
        <f t="shared" si="2"/>
        <v>0.97115001989653804</v>
      </c>
    </row>
    <row r="158" spans="1:3">
      <c r="A158" s="3">
        <f>1-COUNTIF(profile!$F158:$F$5037,0)/COUNTIF(profile!$F$2:$F$5037,0)</f>
        <v>2.9048945483485911E-2</v>
      </c>
      <c r="B158" s="3">
        <f>COUNTIF(profile!$F$2:$F158,1)/COUNTIF(profile!$F$2:$F$5037,1)</f>
        <v>1</v>
      </c>
      <c r="C158" s="3">
        <f t="shared" si="2"/>
        <v>0.97095105451651409</v>
      </c>
    </row>
    <row r="159" spans="1:3">
      <c r="A159" s="3">
        <f>1-COUNTIF(profile!$F159:$F$5037,0)/COUNTIF(profile!$F$2:$F$5037,0)</f>
        <v>2.9247910863509752E-2</v>
      </c>
      <c r="B159" s="3">
        <f>COUNTIF(profile!$F$2:$F159,1)/COUNTIF(profile!$F$2:$F$5037,1)</f>
        <v>1</v>
      </c>
      <c r="C159" s="3">
        <f t="shared" si="2"/>
        <v>0.97075208913649025</v>
      </c>
    </row>
    <row r="160" spans="1:3">
      <c r="A160" s="3">
        <f>1-COUNTIF(profile!$F160:$F$5037,0)/COUNTIF(profile!$F$2:$F$5037,0)</f>
        <v>2.9446876243533593E-2</v>
      </c>
      <c r="B160" s="3">
        <f>COUNTIF(profile!$F$2:$F160,1)/COUNTIF(profile!$F$2:$F$5037,1)</f>
        <v>1</v>
      </c>
      <c r="C160" s="3">
        <f t="shared" si="2"/>
        <v>0.97055312375646641</v>
      </c>
    </row>
    <row r="161" spans="1:3">
      <c r="A161" s="3">
        <f>1-COUNTIF(profile!$F161:$F$5037,0)/COUNTIF(profile!$F$2:$F$5037,0)</f>
        <v>2.9645841623557545E-2</v>
      </c>
      <c r="B161" s="3">
        <f>COUNTIF(profile!$F$2:$F161,1)/COUNTIF(profile!$F$2:$F$5037,1)</f>
        <v>1</v>
      </c>
      <c r="C161" s="3">
        <f t="shared" si="2"/>
        <v>0.97035415837644245</v>
      </c>
    </row>
    <row r="162" spans="1:3">
      <c r="A162" s="3">
        <f>1-COUNTIF(profile!$F162:$F$5037,0)/COUNTIF(profile!$F$2:$F$5037,0)</f>
        <v>2.9844807003581386E-2</v>
      </c>
      <c r="B162" s="3">
        <f>COUNTIF(profile!$F$2:$F162,1)/COUNTIF(profile!$F$2:$F$5037,1)</f>
        <v>1</v>
      </c>
      <c r="C162" s="3">
        <f t="shared" si="2"/>
        <v>0.97015519299641861</v>
      </c>
    </row>
    <row r="163" spans="1:3">
      <c r="A163" s="3">
        <f>1-COUNTIF(profile!$F163:$F$5037,0)/COUNTIF(profile!$F$2:$F$5037,0)</f>
        <v>3.0043772383605227E-2</v>
      </c>
      <c r="B163" s="3">
        <f>COUNTIF(profile!$F$2:$F163,1)/COUNTIF(profile!$F$2:$F$5037,1)</f>
        <v>1</v>
      </c>
      <c r="C163" s="3">
        <f t="shared" si="2"/>
        <v>0.96995622761639477</v>
      </c>
    </row>
    <row r="164" spans="1:3">
      <c r="A164" s="3">
        <f>1-COUNTIF(profile!$F164:$F$5037,0)/COUNTIF(profile!$F$2:$F$5037,0)</f>
        <v>3.0242737763629179E-2</v>
      </c>
      <c r="B164" s="3">
        <f>COUNTIF(profile!$F$2:$F164,1)/COUNTIF(profile!$F$2:$F$5037,1)</f>
        <v>1</v>
      </c>
      <c r="C164" s="3">
        <f t="shared" si="2"/>
        <v>0.96975726223637082</v>
      </c>
    </row>
    <row r="165" spans="1:3">
      <c r="A165" s="3">
        <f>1-COUNTIF(profile!$F165:$F$5037,0)/COUNTIF(profile!$F$2:$F$5037,0)</f>
        <v>3.0441703143653021E-2</v>
      </c>
      <c r="B165" s="3">
        <f>COUNTIF(profile!$F$2:$F165,1)/COUNTIF(profile!$F$2:$F$5037,1)</f>
        <v>1</v>
      </c>
      <c r="C165" s="3">
        <f t="shared" si="2"/>
        <v>0.96955829685634698</v>
      </c>
    </row>
    <row r="166" spans="1:3">
      <c r="A166" s="3">
        <f>1-COUNTIF(profile!$F166:$F$5037,0)/COUNTIF(profile!$F$2:$F$5037,0)</f>
        <v>3.0640668523676862E-2</v>
      </c>
      <c r="B166" s="3">
        <f>COUNTIF(profile!$F$2:$F166,1)/COUNTIF(profile!$F$2:$F$5037,1)</f>
        <v>1</v>
      </c>
      <c r="C166" s="3">
        <f t="shared" si="2"/>
        <v>0.96935933147632314</v>
      </c>
    </row>
    <row r="167" spans="1:3">
      <c r="A167" s="3">
        <f>1-COUNTIF(profile!$F167:$F$5037,0)/COUNTIF(profile!$F$2:$F$5037,0)</f>
        <v>3.0839633903700703E-2</v>
      </c>
      <c r="B167" s="3">
        <f>COUNTIF(profile!$F$2:$F167,1)/COUNTIF(profile!$F$2:$F$5037,1)</f>
        <v>1</v>
      </c>
      <c r="C167" s="3">
        <f t="shared" si="2"/>
        <v>0.9691603660962993</v>
      </c>
    </row>
    <row r="168" spans="1:3">
      <c r="A168" s="3">
        <f>1-COUNTIF(profile!$F168:$F$5037,0)/COUNTIF(profile!$F$2:$F$5037,0)</f>
        <v>3.1038599283724655E-2</v>
      </c>
      <c r="B168" s="3">
        <f>COUNTIF(profile!$F$2:$F168,1)/COUNTIF(profile!$F$2:$F$5037,1)</f>
        <v>1</v>
      </c>
      <c r="C168" s="3">
        <f t="shared" si="2"/>
        <v>0.96896140071627535</v>
      </c>
    </row>
    <row r="169" spans="1:3">
      <c r="A169" s="3">
        <f>1-COUNTIF(profile!$F169:$F$5037,0)/COUNTIF(profile!$F$2:$F$5037,0)</f>
        <v>3.1237564663748496E-2</v>
      </c>
      <c r="B169" s="3">
        <f>COUNTIF(profile!$F$2:$F169,1)/COUNTIF(profile!$F$2:$F$5037,1)</f>
        <v>1</v>
      </c>
      <c r="C169" s="3">
        <f t="shared" si="2"/>
        <v>0.9687624353362515</v>
      </c>
    </row>
    <row r="170" spans="1:3">
      <c r="A170" s="3">
        <f>1-COUNTIF(profile!$F170:$F$5037,0)/COUNTIF(profile!$F$2:$F$5037,0)</f>
        <v>3.1436530043772337E-2</v>
      </c>
      <c r="B170" s="3">
        <f>COUNTIF(profile!$F$2:$F170,1)/COUNTIF(profile!$F$2:$F$5037,1)</f>
        <v>1</v>
      </c>
      <c r="C170" s="3">
        <f t="shared" si="2"/>
        <v>0.96856346995622766</v>
      </c>
    </row>
    <row r="171" spans="1:3">
      <c r="A171" s="3">
        <f>1-COUNTIF(profile!$F171:$F$5037,0)/COUNTIF(profile!$F$2:$F$5037,0)</f>
        <v>3.1635495423796289E-2</v>
      </c>
      <c r="B171" s="3">
        <f>COUNTIF(profile!$F$2:$F171,1)/COUNTIF(profile!$F$2:$F$5037,1)</f>
        <v>1</v>
      </c>
      <c r="C171" s="3">
        <f t="shared" si="2"/>
        <v>0.96836450457620371</v>
      </c>
    </row>
    <row r="172" spans="1:3">
      <c r="A172" s="3">
        <f>1-COUNTIF(profile!$F172:$F$5037,0)/COUNTIF(profile!$F$2:$F$5037,0)</f>
        <v>3.183446080382013E-2</v>
      </c>
      <c r="B172" s="3">
        <f>COUNTIF(profile!$F$2:$F172,1)/COUNTIF(profile!$F$2:$F$5037,1)</f>
        <v>1</v>
      </c>
      <c r="C172" s="3">
        <f t="shared" si="2"/>
        <v>0.96816553919617987</v>
      </c>
    </row>
    <row r="173" spans="1:3">
      <c r="A173" s="3">
        <f>1-COUNTIF(profile!$F173:$F$5037,0)/COUNTIF(profile!$F$2:$F$5037,0)</f>
        <v>3.2033426183843972E-2</v>
      </c>
      <c r="B173" s="3">
        <f>COUNTIF(profile!$F$2:$F173,1)/COUNTIF(profile!$F$2:$F$5037,1)</f>
        <v>1</v>
      </c>
      <c r="C173" s="3">
        <f t="shared" si="2"/>
        <v>0.96796657381615603</v>
      </c>
    </row>
    <row r="174" spans="1:3">
      <c r="A174" s="3">
        <f>1-COUNTIF(profile!$F174:$F$5037,0)/COUNTIF(profile!$F$2:$F$5037,0)</f>
        <v>3.2232391563867924E-2</v>
      </c>
      <c r="B174" s="3">
        <f>COUNTIF(profile!$F$2:$F174,1)/COUNTIF(profile!$F$2:$F$5037,1)</f>
        <v>1</v>
      </c>
      <c r="C174" s="3">
        <f t="shared" si="2"/>
        <v>0.96776760843613208</v>
      </c>
    </row>
    <row r="175" spans="1:3">
      <c r="A175" s="3">
        <f>1-COUNTIF(profile!$F175:$F$5037,0)/COUNTIF(profile!$F$2:$F$5037,0)</f>
        <v>3.2431356943891765E-2</v>
      </c>
      <c r="B175" s="3">
        <f>COUNTIF(profile!$F$2:$F175,1)/COUNTIF(profile!$F$2:$F$5037,1)</f>
        <v>1</v>
      </c>
      <c r="C175" s="3">
        <f t="shared" si="2"/>
        <v>0.96756864305610824</v>
      </c>
    </row>
    <row r="176" spans="1:3">
      <c r="A176" s="3">
        <f>1-COUNTIF(profile!$F176:$F$5037,0)/COUNTIF(profile!$F$2:$F$5037,0)</f>
        <v>3.2630322323915606E-2</v>
      </c>
      <c r="B176" s="3">
        <f>COUNTIF(profile!$F$2:$F176,1)/COUNTIF(profile!$F$2:$F$5037,1)</f>
        <v>1</v>
      </c>
      <c r="C176" s="3">
        <f t="shared" si="2"/>
        <v>0.96736967767608439</v>
      </c>
    </row>
    <row r="177" spans="1:3">
      <c r="A177" s="3">
        <f>1-COUNTIF(profile!$F177:$F$5037,0)/COUNTIF(profile!$F$2:$F$5037,0)</f>
        <v>3.2829287703939558E-2</v>
      </c>
      <c r="B177" s="3">
        <f>COUNTIF(profile!$F$2:$F177,1)/COUNTIF(profile!$F$2:$F$5037,1)</f>
        <v>1</v>
      </c>
      <c r="C177" s="3">
        <f t="shared" si="2"/>
        <v>0.96717071229606044</v>
      </c>
    </row>
    <row r="178" spans="1:3">
      <c r="A178" s="3">
        <f>1-COUNTIF(profile!$F178:$F$5037,0)/COUNTIF(profile!$F$2:$F$5037,0)</f>
        <v>3.3028253083963399E-2</v>
      </c>
      <c r="B178" s="3">
        <f>COUNTIF(profile!$F$2:$F178,1)/COUNTIF(profile!$F$2:$F$5037,1)</f>
        <v>1</v>
      </c>
      <c r="C178" s="3">
        <f t="shared" si="2"/>
        <v>0.9669717469160366</v>
      </c>
    </row>
    <row r="179" spans="1:3">
      <c r="A179" s="3">
        <f>1-COUNTIF(profile!$F179:$F$5037,0)/COUNTIF(profile!$F$2:$F$5037,0)</f>
        <v>3.322721846398724E-2</v>
      </c>
      <c r="B179" s="3">
        <f>COUNTIF(profile!$F$2:$F179,1)/COUNTIF(profile!$F$2:$F$5037,1)</f>
        <v>1</v>
      </c>
      <c r="C179" s="3">
        <f t="shared" si="2"/>
        <v>0.96677278153601276</v>
      </c>
    </row>
    <row r="180" spans="1:3">
      <c r="A180" s="3">
        <f>1-COUNTIF(profile!$F180:$F$5037,0)/COUNTIF(profile!$F$2:$F$5037,0)</f>
        <v>3.3426183844011192E-2</v>
      </c>
      <c r="B180" s="3">
        <f>COUNTIF(profile!$F$2:$F180,1)/COUNTIF(profile!$F$2:$F$5037,1)</f>
        <v>1</v>
      </c>
      <c r="C180" s="3">
        <f t="shared" si="2"/>
        <v>0.96657381615598881</v>
      </c>
    </row>
    <row r="181" spans="1:3">
      <c r="A181" s="3">
        <f>1-COUNTIF(profile!$F181:$F$5037,0)/COUNTIF(profile!$F$2:$F$5037,0)</f>
        <v>3.3625149224035034E-2</v>
      </c>
      <c r="B181" s="3">
        <f>COUNTIF(profile!$F$2:$F181,1)/COUNTIF(profile!$F$2:$F$5037,1)</f>
        <v>1</v>
      </c>
      <c r="C181" s="3">
        <f t="shared" si="2"/>
        <v>0.96637485077596497</v>
      </c>
    </row>
    <row r="182" spans="1:3">
      <c r="A182" s="3">
        <f>1-COUNTIF(profile!$F182:$F$5037,0)/COUNTIF(profile!$F$2:$F$5037,0)</f>
        <v>3.3824114604058875E-2</v>
      </c>
      <c r="B182" s="3">
        <f>COUNTIF(profile!$F$2:$F182,1)/COUNTIF(profile!$F$2:$F$5037,1)</f>
        <v>1</v>
      </c>
      <c r="C182" s="3">
        <f t="shared" si="2"/>
        <v>0.96617588539594113</v>
      </c>
    </row>
    <row r="183" spans="1:3">
      <c r="A183" s="3">
        <f>1-COUNTIF(profile!$F183:$F$5037,0)/COUNTIF(profile!$F$2:$F$5037,0)</f>
        <v>3.4023079984082716E-2</v>
      </c>
      <c r="B183" s="3">
        <f>COUNTIF(profile!$F$2:$F183,1)/COUNTIF(profile!$F$2:$F$5037,1)</f>
        <v>1</v>
      </c>
      <c r="C183" s="3">
        <f t="shared" si="2"/>
        <v>0.96597692001591728</v>
      </c>
    </row>
    <row r="184" spans="1:3">
      <c r="A184" s="3">
        <f>1-COUNTIF(profile!$F184:$F$5037,0)/COUNTIF(profile!$F$2:$F$5037,0)</f>
        <v>3.4222045364106668E-2</v>
      </c>
      <c r="B184" s="3">
        <f>COUNTIF(profile!$F$2:$F184,1)/COUNTIF(profile!$F$2:$F$5037,1)</f>
        <v>1</v>
      </c>
      <c r="C184" s="3">
        <f t="shared" si="2"/>
        <v>0.96577795463589333</v>
      </c>
    </row>
    <row r="185" spans="1:3">
      <c r="A185" s="3">
        <f>1-COUNTIF(profile!$F185:$F$5037,0)/COUNTIF(profile!$F$2:$F$5037,0)</f>
        <v>3.4421010744130509E-2</v>
      </c>
      <c r="B185" s="3">
        <f>COUNTIF(profile!$F$2:$F185,1)/COUNTIF(profile!$F$2:$F$5037,1)</f>
        <v>1</v>
      </c>
      <c r="C185" s="3">
        <f t="shared" si="2"/>
        <v>0.96557898925586949</v>
      </c>
    </row>
    <row r="186" spans="1:3">
      <c r="A186" s="3">
        <f>1-COUNTIF(profile!$F186:$F$5037,0)/COUNTIF(profile!$F$2:$F$5037,0)</f>
        <v>3.461997612415435E-2</v>
      </c>
      <c r="B186" s="3">
        <f>COUNTIF(profile!$F$2:$F186,1)/COUNTIF(profile!$F$2:$F$5037,1)</f>
        <v>1</v>
      </c>
      <c r="C186" s="3">
        <f t="shared" si="2"/>
        <v>0.96538002387584565</v>
      </c>
    </row>
    <row r="187" spans="1:3">
      <c r="A187" s="3">
        <f>1-COUNTIF(profile!$F187:$F$5037,0)/COUNTIF(profile!$F$2:$F$5037,0)</f>
        <v>3.4818941504178302E-2</v>
      </c>
      <c r="B187" s="3">
        <f>COUNTIF(profile!$F$2:$F187,1)/COUNTIF(profile!$F$2:$F$5037,1)</f>
        <v>1</v>
      </c>
      <c r="C187" s="3">
        <f t="shared" si="2"/>
        <v>0.9651810584958217</v>
      </c>
    </row>
    <row r="188" spans="1:3">
      <c r="A188" s="3">
        <f>1-COUNTIF(profile!$F188:$F$5037,0)/COUNTIF(profile!$F$2:$F$5037,0)</f>
        <v>3.5017906884202143E-2</v>
      </c>
      <c r="B188" s="3">
        <f>COUNTIF(profile!$F$2:$F188,1)/COUNTIF(profile!$F$2:$F$5037,1)</f>
        <v>1</v>
      </c>
      <c r="C188" s="3">
        <f t="shared" si="2"/>
        <v>0.96498209311579786</v>
      </c>
    </row>
    <row r="189" spans="1:3">
      <c r="A189" s="3">
        <f>1-COUNTIF(profile!$F189:$F$5037,0)/COUNTIF(profile!$F$2:$F$5037,0)</f>
        <v>3.5216872264225985E-2</v>
      </c>
      <c r="B189" s="3">
        <f>COUNTIF(profile!$F$2:$F189,1)/COUNTIF(profile!$F$2:$F$5037,1)</f>
        <v>1</v>
      </c>
      <c r="C189" s="3">
        <f t="shared" si="2"/>
        <v>0.96478312773577402</v>
      </c>
    </row>
    <row r="190" spans="1:3">
      <c r="A190" s="3">
        <f>1-COUNTIF(profile!$F190:$F$5037,0)/COUNTIF(profile!$F$2:$F$5037,0)</f>
        <v>3.5415837644249937E-2</v>
      </c>
      <c r="B190" s="3">
        <f>COUNTIF(profile!$F$2:$F190,1)/COUNTIF(profile!$F$2:$F$5037,1)</f>
        <v>1</v>
      </c>
      <c r="C190" s="3">
        <f t="shared" si="2"/>
        <v>0.96458416235575006</v>
      </c>
    </row>
    <row r="191" spans="1:3">
      <c r="A191" s="3">
        <f>1-COUNTIF(profile!$F191:$F$5037,0)/COUNTIF(profile!$F$2:$F$5037,0)</f>
        <v>3.5614803024273778E-2</v>
      </c>
      <c r="B191" s="3">
        <f>COUNTIF(profile!$F$2:$F191,1)/COUNTIF(profile!$F$2:$F$5037,1)</f>
        <v>1</v>
      </c>
      <c r="C191" s="3">
        <f t="shared" si="2"/>
        <v>0.96438519697572622</v>
      </c>
    </row>
    <row r="192" spans="1:3">
      <c r="A192" s="3">
        <f>1-COUNTIF(profile!$F192:$F$5037,0)/COUNTIF(profile!$F$2:$F$5037,0)</f>
        <v>3.5813768404297619E-2</v>
      </c>
      <c r="B192" s="3">
        <f>COUNTIF(profile!$F$2:$F192,1)/COUNTIF(profile!$F$2:$F$5037,1)</f>
        <v>1</v>
      </c>
      <c r="C192" s="3">
        <f t="shared" si="2"/>
        <v>0.96418623159570238</v>
      </c>
    </row>
    <row r="193" spans="1:3">
      <c r="A193" s="3">
        <f>1-COUNTIF(profile!$F193:$F$5037,0)/COUNTIF(profile!$F$2:$F$5037,0)</f>
        <v>3.6012733784321571E-2</v>
      </c>
      <c r="B193" s="3">
        <f>COUNTIF(profile!$F$2:$F193,1)/COUNTIF(profile!$F$2:$F$5037,1)</f>
        <v>1</v>
      </c>
      <c r="C193" s="3">
        <f t="shared" si="2"/>
        <v>0.96398726621567843</v>
      </c>
    </row>
    <row r="194" spans="1:3">
      <c r="A194" s="3">
        <f>1-COUNTIF(profile!$F194:$F$5037,0)/COUNTIF(profile!$F$2:$F$5037,0)</f>
        <v>3.6211699164345412E-2</v>
      </c>
      <c r="B194" s="3">
        <f>COUNTIF(profile!$F$2:$F194,1)/COUNTIF(profile!$F$2:$F$5037,1)</f>
        <v>1</v>
      </c>
      <c r="C194" s="3">
        <f t="shared" si="2"/>
        <v>0.96378830083565459</v>
      </c>
    </row>
    <row r="195" spans="1:3">
      <c r="A195" s="3">
        <f>1-COUNTIF(profile!$F195:$F$5037,0)/COUNTIF(profile!$F$2:$F$5037,0)</f>
        <v>3.6410664544369253E-2</v>
      </c>
      <c r="B195" s="3">
        <f>COUNTIF(profile!$F$2:$F195,1)/COUNTIF(profile!$F$2:$F$5037,1)</f>
        <v>1</v>
      </c>
      <c r="C195" s="3">
        <f t="shared" ref="C195:C258" si="3">B195-A195</f>
        <v>0.96358933545563075</v>
      </c>
    </row>
    <row r="196" spans="1:3">
      <c r="A196" s="3">
        <f>1-COUNTIF(profile!$F196:$F$5037,0)/COUNTIF(profile!$F$2:$F$5037,0)</f>
        <v>3.6609629924393206E-2</v>
      </c>
      <c r="B196" s="3">
        <f>COUNTIF(profile!$F$2:$F196,1)/COUNTIF(profile!$F$2:$F$5037,1)</f>
        <v>1</v>
      </c>
      <c r="C196" s="3">
        <f t="shared" si="3"/>
        <v>0.96339037007560679</v>
      </c>
    </row>
    <row r="197" spans="1:3">
      <c r="A197" s="3">
        <f>1-COUNTIF(profile!$F197:$F$5037,0)/COUNTIF(profile!$F$2:$F$5037,0)</f>
        <v>3.6808595304417047E-2</v>
      </c>
      <c r="B197" s="3">
        <f>COUNTIF(profile!$F$2:$F197,1)/COUNTIF(profile!$F$2:$F$5037,1)</f>
        <v>1</v>
      </c>
      <c r="C197" s="3">
        <f t="shared" si="3"/>
        <v>0.96319140469558295</v>
      </c>
    </row>
    <row r="198" spans="1:3">
      <c r="A198" s="3">
        <f>1-COUNTIF(profile!$F198:$F$5037,0)/COUNTIF(profile!$F$2:$F$5037,0)</f>
        <v>3.7007560684440888E-2</v>
      </c>
      <c r="B198" s="3">
        <f>COUNTIF(profile!$F$2:$F198,1)/COUNTIF(profile!$F$2:$F$5037,1)</f>
        <v>1</v>
      </c>
      <c r="C198" s="3">
        <f t="shared" si="3"/>
        <v>0.96299243931555911</v>
      </c>
    </row>
    <row r="199" spans="1:3">
      <c r="A199" s="3">
        <f>1-COUNTIF(profile!$F199:$F$5037,0)/COUNTIF(profile!$F$2:$F$5037,0)</f>
        <v>3.7206526064464729E-2</v>
      </c>
      <c r="B199" s="3">
        <f>COUNTIF(profile!$F$2:$F199,1)/COUNTIF(profile!$F$2:$F$5037,1)</f>
        <v>1</v>
      </c>
      <c r="C199" s="3">
        <f t="shared" si="3"/>
        <v>0.96279347393553527</v>
      </c>
    </row>
    <row r="200" spans="1:3">
      <c r="A200" s="3">
        <f>1-COUNTIF(profile!$F200:$F$5037,0)/COUNTIF(profile!$F$2:$F$5037,0)</f>
        <v>3.7405491444488681E-2</v>
      </c>
      <c r="B200" s="3">
        <f>COUNTIF(profile!$F$2:$F200,1)/COUNTIF(profile!$F$2:$F$5037,1)</f>
        <v>1</v>
      </c>
      <c r="C200" s="3">
        <f t="shared" si="3"/>
        <v>0.96259450855551132</v>
      </c>
    </row>
    <row r="201" spans="1:3">
      <c r="A201" s="3">
        <f>1-COUNTIF(profile!$F201:$F$5037,0)/COUNTIF(profile!$F$2:$F$5037,0)</f>
        <v>3.7604456824512522E-2</v>
      </c>
      <c r="B201" s="3">
        <f>COUNTIF(profile!$F$2:$F201,1)/COUNTIF(profile!$F$2:$F$5037,1)</f>
        <v>1</v>
      </c>
      <c r="C201" s="3">
        <f t="shared" si="3"/>
        <v>0.96239554317548748</v>
      </c>
    </row>
    <row r="202" spans="1:3">
      <c r="A202" s="3">
        <f>1-COUNTIF(profile!$F202:$F$5037,0)/COUNTIF(profile!$F$2:$F$5037,0)</f>
        <v>3.7803422204536363E-2</v>
      </c>
      <c r="B202" s="3">
        <f>COUNTIF(profile!$F$2:$F202,1)/COUNTIF(profile!$F$2:$F$5037,1)</f>
        <v>1</v>
      </c>
      <c r="C202" s="3">
        <f t="shared" si="3"/>
        <v>0.96219657779546364</v>
      </c>
    </row>
    <row r="203" spans="1:3">
      <c r="A203" s="3">
        <f>1-COUNTIF(profile!$F203:$F$5037,0)/COUNTIF(profile!$F$2:$F$5037,0)</f>
        <v>3.8002387584560315E-2</v>
      </c>
      <c r="B203" s="3">
        <f>COUNTIF(profile!$F$2:$F203,1)/COUNTIF(profile!$F$2:$F$5037,1)</f>
        <v>1</v>
      </c>
      <c r="C203" s="3">
        <f t="shared" si="3"/>
        <v>0.96199761241543968</v>
      </c>
    </row>
    <row r="204" spans="1:3">
      <c r="A204" s="3">
        <f>1-COUNTIF(profile!$F204:$F$5037,0)/COUNTIF(profile!$F$2:$F$5037,0)</f>
        <v>3.8201352964584157E-2</v>
      </c>
      <c r="B204" s="3">
        <f>COUNTIF(profile!$F$2:$F204,1)/COUNTIF(profile!$F$2:$F$5037,1)</f>
        <v>1</v>
      </c>
      <c r="C204" s="3">
        <f t="shared" si="3"/>
        <v>0.96179864703541584</v>
      </c>
    </row>
    <row r="205" spans="1:3">
      <c r="A205" s="3">
        <f>1-COUNTIF(profile!$F205:$F$5037,0)/COUNTIF(profile!$F$2:$F$5037,0)</f>
        <v>3.8400318344607998E-2</v>
      </c>
      <c r="B205" s="3">
        <f>COUNTIF(profile!$F$2:$F205,1)/COUNTIF(profile!$F$2:$F$5037,1)</f>
        <v>1</v>
      </c>
      <c r="C205" s="3">
        <f t="shared" si="3"/>
        <v>0.961599681655392</v>
      </c>
    </row>
    <row r="206" spans="1:3">
      <c r="A206" s="3">
        <f>1-COUNTIF(profile!$F206:$F$5037,0)/COUNTIF(profile!$F$2:$F$5037,0)</f>
        <v>3.859928372463195E-2</v>
      </c>
      <c r="B206" s="3">
        <f>COUNTIF(profile!$F$2:$F206,1)/COUNTIF(profile!$F$2:$F$5037,1)</f>
        <v>1</v>
      </c>
      <c r="C206" s="3">
        <f t="shared" si="3"/>
        <v>0.96140071627536805</v>
      </c>
    </row>
    <row r="207" spans="1:3">
      <c r="A207" s="3">
        <f>1-COUNTIF(profile!$F207:$F$5037,0)/COUNTIF(profile!$F$2:$F$5037,0)</f>
        <v>3.8798249104655791E-2</v>
      </c>
      <c r="B207" s="3">
        <f>COUNTIF(profile!$F$2:$F207,1)/COUNTIF(profile!$F$2:$F$5037,1)</f>
        <v>1</v>
      </c>
      <c r="C207" s="3">
        <f t="shared" si="3"/>
        <v>0.96120175089534421</v>
      </c>
    </row>
    <row r="208" spans="1:3">
      <c r="A208" s="3">
        <f>1-COUNTIF(profile!$F208:$F$5037,0)/COUNTIF(profile!$F$2:$F$5037,0)</f>
        <v>3.8997214484679632E-2</v>
      </c>
      <c r="B208" s="3">
        <f>COUNTIF(profile!$F$2:$F208,1)/COUNTIF(profile!$F$2:$F$5037,1)</f>
        <v>1</v>
      </c>
      <c r="C208" s="3">
        <f t="shared" si="3"/>
        <v>0.96100278551532037</v>
      </c>
    </row>
    <row r="209" spans="1:3">
      <c r="A209" s="3">
        <f>1-COUNTIF(profile!$F209:$F$5037,0)/COUNTIF(profile!$F$2:$F$5037,0)</f>
        <v>3.9196179864703584E-2</v>
      </c>
      <c r="B209" s="3">
        <f>COUNTIF(profile!$F$2:$F209,1)/COUNTIF(profile!$F$2:$F$5037,1)</f>
        <v>1</v>
      </c>
      <c r="C209" s="3">
        <f t="shared" si="3"/>
        <v>0.96080382013529642</v>
      </c>
    </row>
    <row r="210" spans="1:3">
      <c r="A210" s="3">
        <f>1-COUNTIF(profile!$F210:$F$5037,0)/COUNTIF(profile!$F$2:$F$5037,0)</f>
        <v>3.9395145244727425E-2</v>
      </c>
      <c r="B210" s="3">
        <f>COUNTIF(profile!$F$2:$F210,1)/COUNTIF(profile!$F$2:$F$5037,1)</f>
        <v>1</v>
      </c>
      <c r="C210" s="3">
        <f t="shared" si="3"/>
        <v>0.96060485475527257</v>
      </c>
    </row>
    <row r="211" spans="1:3">
      <c r="A211" s="3">
        <f>1-COUNTIF(profile!$F211:$F$5037,0)/COUNTIF(profile!$F$2:$F$5037,0)</f>
        <v>3.9594110624751266E-2</v>
      </c>
      <c r="B211" s="3">
        <f>COUNTIF(profile!$F$2:$F211,1)/COUNTIF(profile!$F$2:$F$5037,1)</f>
        <v>1</v>
      </c>
      <c r="C211" s="3">
        <f t="shared" si="3"/>
        <v>0.96040588937524873</v>
      </c>
    </row>
    <row r="212" spans="1:3">
      <c r="A212" s="3">
        <f>1-COUNTIF(profile!$F212:$F$5037,0)/COUNTIF(profile!$F$2:$F$5037,0)</f>
        <v>3.9793076004775219E-2</v>
      </c>
      <c r="B212" s="3">
        <f>COUNTIF(profile!$F$2:$F212,1)/COUNTIF(profile!$F$2:$F$5037,1)</f>
        <v>1</v>
      </c>
      <c r="C212" s="3">
        <f t="shared" si="3"/>
        <v>0.96020692399522478</v>
      </c>
    </row>
    <row r="213" spans="1:3">
      <c r="A213" s="3">
        <f>1-COUNTIF(profile!$F213:$F$5037,0)/COUNTIF(profile!$F$2:$F$5037,0)</f>
        <v>3.999204138479906E-2</v>
      </c>
      <c r="B213" s="3">
        <f>COUNTIF(profile!$F$2:$F213,1)/COUNTIF(profile!$F$2:$F$5037,1)</f>
        <v>1</v>
      </c>
      <c r="C213" s="3">
        <f t="shared" si="3"/>
        <v>0.96000795861520094</v>
      </c>
    </row>
    <row r="214" spans="1:3">
      <c r="A214" s="3">
        <f>1-COUNTIF(profile!$F214:$F$5037,0)/COUNTIF(profile!$F$2:$F$5037,0)</f>
        <v>4.0191006764822901E-2</v>
      </c>
      <c r="B214" s="3">
        <f>COUNTIF(profile!$F$2:$F214,1)/COUNTIF(profile!$F$2:$F$5037,1)</f>
        <v>1</v>
      </c>
      <c r="C214" s="3">
        <f t="shared" si="3"/>
        <v>0.9598089932351771</v>
      </c>
    </row>
    <row r="215" spans="1:3">
      <c r="A215" s="3">
        <f>1-COUNTIF(profile!$F215:$F$5037,0)/COUNTIF(profile!$F$2:$F$5037,0)</f>
        <v>4.0389972144846742E-2</v>
      </c>
      <c r="B215" s="3">
        <f>COUNTIF(profile!$F$2:$F215,1)/COUNTIF(profile!$F$2:$F$5037,1)</f>
        <v>1</v>
      </c>
      <c r="C215" s="3">
        <f t="shared" si="3"/>
        <v>0.95961002785515326</v>
      </c>
    </row>
    <row r="216" spans="1:3">
      <c r="A216" s="3">
        <f>1-COUNTIF(profile!$F216:$F$5037,0)/COUNTIF(profile!$F$2:$F$5037,0)</f>
        <v>4.0588937524870694E-2</v>
      </c>
      <c r="B216" s="3">
        <f>COUNTIF(profile!$F$2:$F216,1)/COUNTIF(profile!$F$2:$F$5037,1)</f>
        <v>1</v>
      </c>
      <c r="C216" s="3">
        <f t="shared" si="3"/>
        <v>0.95941106247512931</v>
      </c>
    </row>
    <row r="217" spans="1:3">
      <c r="A217" s="3">
        <f>1-COUNTIF(profile!$F217:$F$5037,0)/COUNTIF(profile!$F$2:$F$5037,0)</f>
        <v>4.0787902904894535E-2</v>
      </c>
      <c r="B217" s="3">
        <f>COUNTIF(profile!$F$2:$F217,1)/COUNTIF(profile!$F$2:$F$5037,1)</f>
        <v>1</v>
      </c>
      <c r="C217" s="3">
        <f t="shared" si="3"/>
        <v>0.95921209709510546</v>
      </c>
    </row>
    <row r="218" spans="1:3">
      <c r="A218" s="3">
        <f>1-COUNTIF(profile!$F218:$F$5037,0)/COUNTIF(profile!$F$2:$F$5037,0)</f>
        <v>4.0986868284918376E-2</v>
      </c>
      <c r="B218" s="3">
        <f>COUNTIF(profile!$F$2:$F218,1)/COUNTIF(profile!$F$2:$F$5037,1)</f>
        <v>1</v>
      </c>
      <c r="C218" s="3">
        <f t="shared" si="3"/>
        <v>0.95901313171508162</v>
      </c>
    </row>
    <row r="219" spans="1:3">
      <c r="A219" s="3">
        <f>1-COUNTIF(profile!$F219:$F$5037,0)/COUNTIF(profile!$F$2:$F$5037,0)</f>
        <v>4.1185833664942328E-2</v>
      </c>
      <c r="B219" s="3">
        <f>COUNTIF(profile!$F$2:$F219,1)/COUNTIF(profile!$F$2:$F$5037,1)</f>
        <v>1</v>
      </c>
      <c r="C219" s="3">
        <f t="shared" si="3"/>
        <v>0.95881416633505767</v>
      </c>
    </row>
    <row r="220" spans="1:3">
      <c r="A220" s="3">
        <f>1-COUNTIF(profile!$F220:$F$5037,0)/COUNTIF(profile!$F$2:$F$5037,0)</f>
        <v>4.138479904496617E-2</v>
      </c>
      <c r="B220" s="3">
        <f>COUNTIF(profile!$F$2:$F220,1)/COUNTIF(profile!$F$2:$F$5037,1)</f>
        <v>1</v>
      </c>
      <c r="C220" s="3">
        <f t="shared" si="3"/>
        <v>0.95861520095503383</v>
      </c>
    </row>
    <row r="221" spans="1:3">
      <c r="A221" s="3">
        <f>1-COUNTIF(profile!$F221:$F$5037,0)/COUNTIF(profile!$F$2:$F$5037,0)</f>
        <v>4.1583764424990011E-2</v>
      </c>
      <c r="B221" s="3">
        <f>COUNTIF(profile!$F$2:$F221,1)/COUNTIF(profile!$F$2:$F$5037,1)</f>
        <v>1</v>
      </c>
      <c r="C221" s="3">
        <f t="shared" si="3"/>
        <v>0.95841623557500999</v>
      </c>
    </row>
    <row r="222" spans="1:3">
      <c r="A222" s="3">
        <f>1-COUNTIF(profile!$F222:$F$5037,0)/COUNTIF(profile!$F$2:$F$5037,0)</f>
        <v>4.1782729805013963E-2</v>
      </c>
      <c r="B222" s="3">
        <f>COUNTIF(profile!$F$2:$F222,1)/COUNTIF(profile!$F$2:$F$5037,1)</f>
        <v>1</v>
      </c>
      <c r="C222" s="3">
        <f t="shared" si="3"/>
        <v>0.95821727019498604</v>
      </c>
    </row>
    <row r="223" spans="1:3">
      <c r="A223" s="3">
        <f>1-COUNTIF(profile!$F223:$F$5037,0)/COUNTIF(profile!$F$2:$F$5037,0)</f>
        <v>4.1981695185037804E-2</v>
      </c>
      <c r="B223" s="3">
        <f>COUNTIF(profile!$F$2:$F223,1)/COUNTIF(profile!$F$2:$F$5037,1)</f>
        <v>1</v>
      </c>
      <c r="C223" s="3">
        <f t="shared" si="3"/>
        <v>0.9580183048149622</v>
      </c>
    </row>
    <row r="224" spans="1:3">
      <c r="A224" s="3">
        <f>1-COUNTIF(profile!$F224:$F$5037,0)/COUNTIF(profile!$F$2:$F$5037,0)</f>
        <v>4.2180660565061645E-2</v>
      </c>
      <c r="B224" s="3">
        <f>COUNTIF(profile!$F$2:$F224,1)/COUNTIF(profile!$F$2:$F$5037,1)</f>
        <v>1</v>
      </c>
      <c r="C224" s="3">
        <f t="shared" si="3"/>
        <v>0.95781933943493835</v>
      </c>
    </row>
    <row r="225" spans="1:3">
      <c r="A225" s="3">
        <f>1-COUNTIF(profile!$F225:$F$5037,0)/COUNTIF(profile!$F$2:$F$5037,0)</f>
        <v>4.2379625945085597E-2</v>
      </c>
      <c r="B225" s="3">
        <f>COUNTIF(profile!$F$2:$F225,1)/COUNTIF(profile!$F$2:$F$5037,1)</f>
        <v>1</v>
      </c>
      <c r="C225" s="3">
        <f t="shared" si="3"/>
        <v>0.9576203740549144</v>
      </c>
    </row>
    <row r="226" spans="1:3">
      <c r="A226" s="3">
        <f>1-COUNTIF(profile!$F226:$F$5037,0)/COUNTIF(profile!$F$2:$F$5037,0)</f>
        <v>4.2578591325109438E-2</v>
      </c>
      <c r="B226" s="3">
        <f>COUNTIF(profile!$F$2:$F226,1)/COUNTIF(profile!$F$2:$F$5037,1)</f>
        <v>1</v>
      </c>
      <c r="C226" s="3">
        <f t="shared" si="3"/>
        <v>0.95742140867489056</v>
      </c>
    </row>
    <row r="227" spans="1:3">
      <c r="A227" s="3">
        <f>1-COUNTIF(profile!$F227:$F$5037,0)/COUNTIF(profile!$F$2:$F$5037,0)</f>
        <v>4.2777556705133279E-2</v>
      </c>
      <c r="B227" s="3">
        <f>COUNTIF(profile!$F$2:$F227,1)/COUNTIF(profile!$F$2:$F$5037,1)</f>
        <v>1</v>
      </c>
      <c r="C227" s="3">
        <f t="shared" si="3"/>
        <v>0.95722244329486672</v>
      </c>
    </row>
    <row r="228" spans="1:3">
      <c r="A228" s="3">
        <f>1-COUNTIF(profile!$F228:$F$5037,0)/COUNTIF(profile!$F$2:$F$5037,0)</f>
        <v>4.2976522085157232E-2</v>
      </c>
      <c r="B228" s="3">
        <f>COUNTIF(profile!$F$2:$F228,1)/COUNTIF(profile!$F$2:$F$5037,1)</f>
        <v>1</v>
      </c>
      <c r="C228" s="3">
        <f t="shared" si="3"/>
        <v>0.95702347791484277</v>
      </c>
    </row>
    <row r="229" spans="1:3">
      <c r="A229" s="3">
        <f>1-COUNTIF(profile!$F229:$F$5037,0)/COUNTIF(profile!$F$2:$F$5037,0)</f>
        <v>4.3175487465181073E-2</v>
      </c>
      <c r="B229" s="3">
        <f>COUNTIF(profile!$F$2:$F229,1)/COUNTIF(profile!$F$2:$F$5037,1)</f>
        <v>1</v>
      </c>
      <c r="C229" s="3">
        <f t="shared" si="3"/>
        <v>0.95682451253481893</v>
      </c>
    </row>
    <row r="230" spans="1:3">
      <c r="A230" s="3">
        <f>1-COUNTIF(profile!$F230:$F$5037,0)/COUNTIF(profile!$F$2:$F$5037,0)</f>
        <v>4.3374452845204914E-2</v>
      </c>
      <c r="B230" s="3">
        <f>COUNTIF(profile!$F$2:$F230,1)/COUNTIF(profile!$F$2:$F$5037,1)</f>
        <v>1</v>
      </c>
      <c r="C230" s="3">
        <f t="shared" si="3"/>
        <v>0.95662554715479509</v>
      </c>
    </row>
    <row r="231" spans="1:3">
      <c r="A231" s="3">
        <f>1-COUNTIF(profile!$F231:$F$5037,0)/COUNTIF(profile!$F$2:$F$5037,0)</f>
        <v>4.3573418225228755E-2</v>
      </c>
      <c r="B231" s="3">
        <f>COUNTIF(profile!$F$2:$F231,1)/COUNTIF(profile!$F$2:$F$5037,1)</f>
        <v>1</v>
      </c>
      <c r="C231" s="3">
        <f t="shared" si="3"/>
        <v>0.95642658177477125</v>
      </c>
    </row>
    <row r="232" spans="1:3">
      <c r="A232" s="3">
        <f>1-COUNTIF(profile!$F232:$F$5037,0)/COUNTIF(profile!$F$2:$F$5037,0)</f>
        <v>4.3772383605252707E-2</v>
      </c>
      <c r="B232" s="3">
        <f>COUNTIF(profile!$F$2:$F232,1)/COUNTIF(profile!$F$2:$F$5037,1)</f>
        <v>1</v>
      </c>
      <c r="C232" s="3">
        <f t="shared" si="3"/>
        <v>0.95622761639474729</v>
      </c>
    </row>
    <row r="233" spans="1:3">
      <c r="A233" s="3">
        <f>1-COUNTIF(profile!$F233:$F$5037,0)/COUNTIF(profile!$F$2:$F$5037,0)</f>
        <v>4.3971348985276548E-2</v>
      </c>
      <c r="B233" s="3">
        <f>COUNTIF(profile!$F$2:$F233,1)/COUNTIF(profile!$F$2:$F$5037,1)</f>
        <v>1</v>
      </c>
      <c r="C233" s="3">
        <f t="shared" si="3"/>
        <v>0.95602865101472345</v>
      </c>
    </row>
    <row r="234" spans="1:3">
      <c r="A234" s="3">
        <f>1-COUNTIF(profile!$F234:$F$5037,0)/COUNTIF(profile!$F$2:$F$5037,0)</f>
        <v>4.4170314365300389E-2</v>
      </c>
      <c r="B234" s="3">
        <f>COUNTIF(profile!$F$2:$F234,1)/COUNTIF(profile!$F$2:$F$5037,1)</f>
        <v>1</v>
      </c>
      <c r="C234" s="3">
        <f t="shared" si="3"/>
        <v>0.95582968563469961</v>
      </c>
    </row>
    <row r="235" spans="1:3">
      <c r="A235" s="3">
        <f>1-COUNTIF(profile!$F235:$F$5037,0)/COUNTIF(profile!$F$2:$F$5037,0)</f>
        <v>4.4369279745324341E-2</v>
      </c>
      <c r="B235" s="3">
        <f>COUNTIF(profile!$F$2:$F235,1)/COUNTIF(profile!$F$2:$F$5037,1)</f>
        <v>1</v>
      </c>
      <c r="C235" s="3">
        <f t="shared" si="3"/>
        <v>0.95563072025467566</v>
      </c>
    </row>
    <row r="236" spans="1:3">
      <c r="A236" s="3">
        <f>1-COUNTIF(profile!$F236:$F$5037,0)/COUNTIF(profile!$F$2:$F$5037,0)</f>
        <v>4.4568245125348183E-2</v>
      </c>
      <c r="B236" s="3">
        <f>COUNTIF(profile!$F$2:$F236,1)/COUNTIF(profile!$F$2:$F$5037,1)</f>
        <v>1</v>
      </c>
      <c r="C236" s="3">
        <f t="shared" si="3"/>
        <v>0.95543175487465182</v>
      </c>
    </row>
    <row r="237" spans="1:3">
      <c r="A237" s="3">
        <f>1-COUNTIF(profile!$F237:$F$5037,0)/COUNTIF(profile!$F$2:$F$5037,0)</f>
        <v>4.4767210505372024E-2</v>
      </c>
      <c r="B237" s="3">
        <f>COUNTIF(profile!$F$2:$F237,1)/COUNTIF(profile!$F$2:$F$5037,1)</f>
        <v>1</v>
      </c>
      <c r="C237" s="3">
        <f t="shared" si="3"/>
        <v>0.95523278949462798</v>
      </c>
    </row>
    <row r="238" spans="1:3">
      <c r="A238" s="3">
        <f>1-COUNTIF(profile!$F238:$F$5037,0)/COUNTIF(profile!$F$2:$F$5037,0)</f>
        <v>4.4966175885395976E-2</v>
      </c>
      <c r="B238" s="3">
        <f>COUNTIF(profile!$F$2:$F238,1)/COUNTIF(profile!$F$2:$F$5037,1)</f>
        <v>1</v>
      </c>
      <c r="C238" s="3">
        <f t="shared" si="3"/>
        <v>0.95503382411460402</v>
      </c>
    </row>
    <row r="239" spans="1:3">
      <c r="A239" s="3">
        <f>1-COUNTIF(profile!$F239:$F$5037,0)/COUNTIF(profile!$F$2:$F$5037,0)</f>
        <v>4.5165141265419817E-2</v>
      </c>
      <c r="B239" s="3">
        <f>COUNTIF(profile!$F$2:$F239,1)/COUNTIF(profile!$F$2:$F$5037,1)</f>
        <v>1</v>
      </c>
      <c r="C239" s="3">
        <f t="shared" si="3"/>
        <v>0.95483485873458018</v>
      </c>
    </row>
    <row r="240" spans="1:3">
      <c r="A240" s="3">
        <f>1-COUNTIF(profile!$F240:$F$5037,0)/COUNTIF(profile!$F$2:$F$5037,0)</f>
        <v>4.5364106645443658E-2</v>
      </c>
      <c r="B240" s="3">
        <f>COUNTIF(profile!$F$2:$F240,1)/COUNTIF(profile!$F$2:$F$5037,1)</f>
        <v>1</v>
      </c>
      <c r="C240" s="3">
        <f t="shared" si="3"/>
        <v>0.95463589335455634</v>
      </c>
    </row>
    <row r="241" spans="1:3">
      <c r="A241" s="3">
        <f>1-COUNTIF(profile!$F241:$F$5037,0)/COUNTIF(profile!$F$2:$F$5037,0)</f>
        <v>4.556307202546761E-2</v>
      </c>
      <c r="B241" s="3">
        <f>COUNTIF(profile!$F$2:$F241,1)/COUNTIF(profile!$F$2:$F$5037,1)</f>
        <v>1</v>
      </c>
      <c r="C241" s="3">
        <f t="shared" si="3"/>
        <v>0.95443692797453239</v>
      </c>
    </row>
    <row r="242" spans="1:3">
      <c r="A242" s="3">
        <f>1-COUNTIF(profile!$F242:$F$5037,0)/COUNTIF(profile!$F$2:$F$5037,0)</f>
        <v>4.5762037405491451E-2</v>
      </c>
      <c r="B242" s="3">
        <f>COUNTIF(profile!$F$2:$F242,1)/COUNTIF(profile!$F$2:$F$5037,1)</f>
        <v>1</v>
      </c>
      <c r="C242" s="3">
        <f t="shared" si="3"/>
        <v>0.95423796259450855</v>
      </c>
    </row>
    <row r="243" spans="1:3">
      <c r="A243" s="3">
        <f>1-COUNTIF(profile!$F243:$F$5037,0)/COUNTIF(profile!$F$2:$F$5037,0)</f>
        <v>4.5961002785515293E-2</v>
      </c>
      <c r="B243" s="3">
        <f>COUNTIF(profile!$F$2:$F243,1)/COUNTIF(profile!$F$2:$F$5037,1)</f>
        <v>1</v>
      </c>
      <c r="C243" s="3">
        <f t="shared" si="3"/>
        <v>0.95403899721448471</v>
      </c>
    </row>
    <row r="244" spans="1:3">
      <c r="A244" s="3">
        <f>1-COUNTIF(profile!$F244:$F$5037,0)/COUNTIF(profile!$F$2:$F$5037,0)</f>
        <v>4.6159968165539245E-2</v>
      </c>
      <c r="B244" s="3">
        <f>COUNTIF(profile!$F$2:$F244,1)/COUNTIF(profile!$F$2:$F$5037,1)</f>
        <v>1</v>
      </c>
      <c r="C244" s="3">
        <f t="shared" si="3"/>
        <v>0.95384003183446076</v>
      </c>
    </row>
    <row r="245" spans="1:3">
      <c r="A245" s="3">
        <f>1-COUNTIF(profile!$F245:$F$5037,0)/COUNTIF(profile!$F$2:$F$5037,0)</f>
        <v>4.6358933545563086E-2</v>
      </c>
      <c r="B245" s="3">
        <f>COUNTIF(profile!$F$2:$F245,1)/COUNTIF(profile!$F$2:$F$5037,1)</f>
        <v>1</v>
      </c>
      <c r="C245" s="3">
        <f t="shared" si="3"/>
        <v>0.95364106645443691</v>
      </c>
    </row>
    <row r="246" spans="1:3">
      <c r="A246" s="3">
        <f>1-COUNTIF(profile!$F246:$F$5037,0)/COUNTIF(profile!$F$2:$F$5037,0)</f>
        <v>4.6557898925586927E-2</v>
      </c>
      <c r="B246" s="3">
        <f>COUNTIF(profile!$F$2:$F246,1)/COUNTIF(profile!$F$2:$F$5037,1)</f>
        <v>1</v>
      </c>
      <c r="C246" s="3">
        <f t="shared" si="3"/>
        <v>0.95344210107441307</v>
      </c>
    </row>
    <row r="247" spans="1:3">
      <c r="A247" s="3">
        <f>1-COUNTIF(profile!$F247:$F$5037,0)/COUNTIF(profile!$F$2:$F$5037,0)</f>
        <v>4.6756864305610879E-2</v>
      </c>
      <c r="B247" s="3">
        <f>COUNTIF(profile!$F$2:$F247,1)/COUNTIF(profile!$F$2:$F$5037,1)</f>
        <v>1</v>
      </c>
      <c r="C247" s="3">
        <f t="shared" si="3"/>
        <v>0.95324313569438912</v>
      </c>
    </row>
    <row r="248" spans="1:3">
      <c r="A248" s="3">
        <f>1-COUNTIF(profile!$F248:$F$5037,0)/COUNTIF(profile!$F$2:$F$5037,0)</f>
        <v>4.695582968563472E-2</v>
      </c>
      <c r="B248" s="3">
        <f>COUNTIF(profile!$F$2:$F248,1)/COUNTIF(profile!$F$2:$F$5037,1)</f>
        <v>1</v>
      </c>
      <c r="C248" s="3">
        <f t="shared" si="3"/>
        <v>0.95304417031436528</v>
      </c>
    </row>
    <row r="249" spans="1:3">
      <c r="A249" s="3">
        <f>1-COUNTIF(profile!$F249:$F$5037,0)/COUNTIF(profile!$F$2:$F$5037,0)</f>
        <v>4.7154795065658561E-2</v>
      </c>
      <c r="B249" s="3">
        <f>COUNTIF(profile!$F$2:$F249,1)/COUNTIF(profile!$F$2:$F$5037,1)</f>
        <v>1</v>
      </c>
      <c r="C249" s="3">
        <f t="shared" si="3"/>
        <v>0.95284520493434144</v>
      </c>
    </row>
    <row r="250" spans="1:3">
      <c r="A250" s="3">
        <f>1-COUNTIF(profile!$F250:$F$5037,0)/COUNTIF(profile!$F$2:$F$5037,0)</f>
        <v>4.7353760445682402E-2</v>
      </c>
      <c r="B250" s="3">
        <f>COUNTIF(profile!$F$2:$F250,1)/COUNTIF(profile!$F$2:$F$5037,1)</f>
        <v>1</v>
      </c>
      <c r="C250" s="3">
        <f t="shared" si="3"/>
        <v>0.9526462395543176</v>
      </c>
    </row>
    <row r="251" spans="1:3">
      <c r="A251" s="3">
        <f>1-COUNTIF(profile!$F251:$F$5037,0)/COUNTIF(profile!$F$2:$F$5037,0)</f>
        <v>4.7552725825706355E-2</v>
      </c>
      <c r="B251" s="3">
        <f>COUNTIF(profile!$F$2:$F251,1)/COUNTIF(profile!$F$2:$F$5037,1)</f>
        <v>1</v>
      </c>
      <c r="C251" s="3">
        <f t="shared" si="3"/>
        <v>0.95244727417429365</v>
      </c>
    </row>
    <row r="252" spans="1:3">
      <c r="A252" s="3">
        <f>1-COUNTIF(profile!$F252:$F$5037,0)/COUNTIF(profile!$F$2:$F$5037,0)</f>
        <v>4.7751691205730196E-2</v>
      </c>
      <c r="B252" s="3">
        <f>COUNTIF(profile!$F$2:$F252,1)/COUNTIF(profile!$F$2:$F$5037,1)</f>
        <v>1</v>
      </c>
      <c r="C252" s="3">
        <f t="shared" si="3"/>
        <v>0.9522483087942698</v>
      </c>
    </row>
    <row r="253" spans="1:3">
      <c r="A253" s="3">
        <f>1-COUNTIF(profile!$F253:$F$5037,0)/COUNTIF(profile!$F$2:$F$5037,0)</f>
        <v>4.7950656585754037E-2</v>
      </c>
      <c r="B253" s="3">
        <f>COUNTIF(profile!$F$2:$F253,1)/COUNTIF(profile!$F$2:$F$5037,1)</f>
        <v>1</v>
      </c>
      <c r="C253" s="3">
        <f t="shared" si="3"/>
        <v>0.95204934341424596</v>
      </c>
    </row>
    <row r="254" spans="1:3">
      <c r="A254" s="3">
        <f>1-COUNTIF(profile!$F254:$F$5037,0)/COUNTIF(profile!$F$2:$F$5037,0)</f>
        <v>4.8149621965777989E-2</v>
      </c>
      <c r="B254" s="3">
        <f>COUNTIF(profile!$F$2:$F254,1)/COUNTIF(profile!$F$2:$F$5037,1)</f>
        <v>1</v>
      </c>
      <c r="C254" s="3">
        <f t="shared" si="3"/>
        <v>0.95185037803422201</v>
      </c>
    </row>
    <row r="255" spans="1:3">
      <c r="A255" s="3">
        <f>1-COUNTIF(profile!$F255:$F$5037,0)/COUNTIF(profile!$F$2:$F$5037,0)</f>
        <v>4.834858734580183E-2</v>
      </c>
      <c r="B255" s="3">
        <f>COUNTIF(profile!$F$2:$F255,1)/COUNTIF(profile!$F$2:$F$5037,1)</f>
        <v>1</v>
      </c>
      <c r="C255" s="3">
        <f t="shared" si="3"/>
        <v>0.95165141265419817</v>
      </c>
    </row>
    <row r="256" spans="1:3">
      <c r="A256" s="3">
        <f>1-COUNTIF(profile!$F256:$F$5037,0)/COUNTIF(profile!$F$2:$F$5037,0)</f>
        <v>4.8547552725825671E-2</v>
      </c>
      <c r="B256" s="3">
        <f>COUNTIF(profile!$F$2:$F256,1)/COUNTIF(profile!$F$2:$F$5037,1)</f>
        <v>1</v>
      </c>
      <c r="C256" s="3">
        <f t="shared" si="3"/>
        <v>0.95145244727417433</v>
      </c>
    </row>
    <row r="257" spans="1:3">
      <c r="A257" s="3">
        <f>1-COUNTIF(profile!$F257:$F$5037,0)/COUNTIF(profile!$F$2:$F$5037,0)</f>
        <v>4.8746518105849623E-2</v>
      </c>
      <c r="B257" s="3">
        <f>COUNTIF(profile!$F$2:$F257,1)/COUNTIF(profile!$F$2:$F$5037,1)</f>
        <v>1</v>
      </c>
      <c r="C257" s="3">
        <f t="shared" si="3"/>
        <v>0.95125348189415038</v>
      </c>
    </row>
    <row r="258" spans="1:3">
      <c r="A258" s="3">
        <f>1-COUNTIF(profile!$F258:$F$5037,0)/COUNTIF(profile!$F$2:$F$5037,0)</f>
        <v>4.8945483485873464E-2</v>
      </c>
      <c r="B258" s="3">
        <f>COUNTIF(profile!$F$2:$F258,1)/COUNTIF(profile!$F$2:$F$5037,1)</f>
        <v>1</v>
      </c>
      <c r="C258" s="3">
        <f t="shared" si="3"/>
        <v>0.95105451651412654</v>
      </c>
    </row>
    <row r="259" spans="1:3">
      <c r="A259" s="3">
        <f>1-COUNTIF(profile!$F259:$F$5037,0)/COUNTIF(profile!$F$2:$F$5037,0)</f>
        <v>4.9144448865897306E-2</v>
      </c>
      <c r="B259" s="3">
        <f>COUNTIF(profile!$F$2:$F259,1)/COUNTIF(profile!$F$2:$F$5037,1)</f>
        <v>1</v>
      </c>
      <c r="C259" s="3">
        <f t="shared" ref="C259:C322" si="4">B259-A259</f>
        <v>0.95085555113410269</v>
      </c>
    </row>
    <row r="260" spans="1:3">
      <c r="A260" s="3">
        <f>1-COUNTIF(profile!$F260:$F$5037,0)/COUNTIF(profile!$F$2:$F$5037,0)</f>
        <v>4.9343414245921258E-2</v>
      </c>
      <c r="B260" s="3">
        <f>COUNTIF(profile!$F$2:$F260,1)/COUNTIF(profile!$F$2:$F$5037,1)</f>
        <v>1</v>
      </c>
      <c r="C260" s="3">
        <f t="shared" si="4"/>
        <v>0.95065658575407874</v>
      </c>
    </row>
    <row r="261" spans="1:3">
      <c r="A261" s="3">
        <f>1-COUNTIF(profile!$F261:$F$5037,0)/COUNTIF(profile!$F$2:$F$5037,0)</f>
        <v>4.9542379625945099E-2</v>
      </c>
      <c r="B261" s="3">
        <f>COUNTIF(profile!$F$2:$F261,1)/COUNTIF(profile!$F$2:$F$5037,1)</f>
        <v>1</v>
      </c>
      <c r="C261" s="3">
        <f t="shared" si="4"/>
        <v>0.9504576203740549</v>
      </c>
    </row>
    <row r="262" spans="1:3">
      <c r="A262" s="3">
        <f>1-COUNTIF(profile!$F262:$F$5037,0)/COUNTIF(profile!$F$2:$F$5037,0)</f>
        <v>4.974134500596894E-2</v>
      </c>
      <c r="B262" s="3">
        <f>COUNTIF(profile!$F$2:$F262,1)/COUNTIF(profile!$F$2:$F$5037,1)</f>
        <v>1</v>
      </c>
      <c r="C262" s="3">
        <f t="shared" si="4"/>
        <v>0.95025865499403106</v>
      </c>
    </row>
    <row r="263" spans="1:3">
      <c r="A263" s="3">
        <f>1-COUNTIF(profile!$F263:$F$5037,0)/COUNTIF(profile!$F$2:$F$5037,0)</f>
        <v>4.9940310385992892E-2</v>
      </c>
      <c r="B263" s="3">
        <f>COUNTIF(profile!$F$2:$F263,1)/COUNTIF(profile!$F$2:$F$5037,1)</f>
        <v>1</v>
      </c>
      <c r="C263" s="3">
        <f t="shared" si="4"/>
        <v>0.95005968961400711</v>
      </c>
    </row>
    <row r="264" spans="1:3">
      <c r="A264" s="3">
        <f>1-COUNTIF(profile!$F264:$F$5037,0)/COUNTIF(profile!$F$2:$F$5037,0)</f>
        <v>5.0139275766016733E-2</v>
      </c>
      <c r="B264" s="3">
        <f>COUNTIF(profile!$F$2:$F264,1)/COUNTIF(profile!$F$2:$F$5037,1)</f>
        <v>1</v>
      </c>
      <c r="C264" s="3">
        <f t="shared" si="4"/>
        <v>0.94986072423398327</v>
      </c>
    </row>
    <row r="265" spans="1:3">
      <c r="A265" s="3">
        <f>1-COUNTIF(profile!$F265:$F$5037,0)/COUNTIF(profile!$F$2:$F$5037,0)</f>
        <v>5.0338241146040574E-2</v>
      </c>
      <c r="B265" s="3">
        <f>COUNTIF(profile!$F$2:$F265,1)/COUNTIF(profile!$F$2:$F$5037,1)</f>
        <v>1</v>
      </c>
      <c r="C265" s="3">
        <f t="shared" si="4"/>
        <v>0.94966175885395943</v>
      </c>
    </row>
    <row r="266" spans="1:3">
      <c r="A266" s="3">
        <f>1-COUNTIF(profile!$F266:$F$5037,0)/COUNTIF(profile!$F$2:$F$5037,0)</f>
        <v>5.0537206526064415E-2</v>
      </c>
      <c r="B266" s="3">
        <f>COUNTIF(profile!$F$2:$F266,1)/COUNTIF(profile!$F$2:$F$5037,1)</f>
        <v>1</v>
      </c>
      <c r="C266" s="3">
        <f t="shared" si="4"/>
        <v>0.94946279347393558</v>
      </c>
    </row>
    <row r="267" spans="1:3">
      <c r="A267" s="3">
        <f>1-COUNTIF(profile!$F267:$F$5037,0)/COUNTIF(profile!$F$2:$F$5037,0)</f>
        <v>5.0736171906088368E-2</v>
      </c>
      <c r="B267" s="3">
        <f>COUNTIF(profile!$F$2:$F267,1)/COUNTIF(profile!$F$2:$F$5037,1)</f>
        <v>1</v>
      </c>
      <c r="C267" s="3">
        <f t="shared" si="4"/>
        <v>0.94926382809391163</v>
      </c>
    </row>
    <row r="268" spans="1:3">
      <c r="A268" s="3">
        <f>1-COUNTIF(profile!$F268:$F$5037,0)/COUNTIF(profile!$F$2:$F$5037,0)</f>
        <v>5.0935137286112209E-2</v>
      </c>
      <c r="B268" s="3">
        <f>COUNTIF(profile!$F$2:$F268,1)/COUNTIF(profile!$F$2:$F$5037,1)</f>
        <v>1</v>
      </c>
      <c r="C268" s="3">
        <f t="shared" si="4"/>
        <v>0.94906486271388779</v>
      </c>
    </row>
    <row r="269" spans="1:3">
      <c r="A269" s="3">
        <f>1-COUNTIF(profile!$F269:$F$5037,0)/COUNTIF(profile!$F$2:$F$5037,0)</f>
        <v>5.113410266613605E-2</v>
      </c>
      <c r="B269" s="3">
        <f>COUNTIF(profile!$F$2:$F269,1)/COUNTIF(profile!$F$2:$F$5037,1)</f>
        <v>1</v>
      </c>
      <c r="C269" s="3">
        <f t="shared" si="4"/>
        <v>0.94886589733386395</v>
      </c>
    </row>
    <row r="270" spans="1:3">
      <c r="A270" s="3">
        <f>1-COUNTIF(profile!$F270:$F$5037,0)/COUNTIF(profile!$F$2:$F$5037,0)</f>
        <v>5.1333068046160002E-2</v>
      </c>
      <c r="B270" s="3">
        <f>COUNTIF(profile!$F$2:$F270,1)/COUNTIF(profile!$F$2:$F$5037,1)</f>
        <v>1</v>
      </c>
      <c r="C270" s="3">
        <f t="shared" si="4"/>
        <v>0.94866693195384</v>
      </c>
    </row>
    <row r="271" spans="1:3">
      <c r="A271" s="3">
        <f>1-COUNTIF(profile!$F271:$F$5037,0)/COUNTIF(profile!$F$2:$F$5037,0)</f>
        <v>5.1532033426183843E-2</v>
      </c>
      <c r="B271" s="3">
        <f>COUNTIF(profile!$F$2:$F271,1)/COUNTIF(profile!$F$2:$F$5037,1)</f>
        <v>1</v>
      </c>
      <c r="C271" s="3">
        <f t="shared" si="4"/>
        <v>0.94846796657381616</v>
      </c>
    </row>
    <row r="272" spans="1:3">
      <c r="A272" s="3">
        <f>1-COUNTIF(profile!$F272:$F$5037,0)/COUNTIF(profile!$F$2:$F$5037,0)</f>
        <v>5.1730998806207684E-2</v>
      </c>
      <c r="B272" s="3">
        <f>COUNTIF(profile!$F$2:$F272,1)/COUNTIF(profile!$F$2:$F$5037,1)</f>
        <v>1</v>
      </c>
      <c r="C272" s="3">
        <f t="shared" si="4"/>
        <v>0.94826900119379232</v>
      </c>
    </row>
    <row r="273" spans="1:3">
      <c r="A273" s="3">
        <f>1-COUNTIF(profile!$F273:$F$5037,0)/COUNTIF(profile!$F$2:$F$5037,0)</f>
        <v>5.1929964186231636E-2</v>
      </c>
      <c r="B273" s="3">
        <f>COUNTIF(profile!$F$2:$F273,1)/COUNTIF(profile!$F$2:$F$5037,1)</f>
        <v>1</v>
      </c>
      <c r="C273" s="3">
        <f t="shared" si="4"/>
        <v>0.94807003581376836</v>
      </c>
    </row>
    <row r="274" spans="1:3">
      <c r="A274" s="3">
        <f>1-COUNTIF(profile!$F274:$F$5037,0)/COUNTIF(profile!$F$2:$F$5037,0)</f>
        <v>5.2128929566255477E-2</v>
      </c>
      <c r="B274" s="3">
        <f>COUNTIF(profile!$F$2:$F274,1)/COUNTIF(profile!$F$2:$F$5037,1)</f>
        <v>1</v>
      </c>
      <c r="C274" s="3">
        <f t="shared" si="4"/>
        <v>0.94787107043374452</v>
      </c>
    </row>
    <row r="275" spans="1:3">
      <c r="A275" s="3">
        <f>1-COUNTIF(profile!$F275:$F$5037,0)/COUNTIF(profile!$F$2:$F$5037,0)</f>
        <v>5.2327894946279319E-2</v>
      </c>
      <c r="B275" s="3">
        <f>COUNTIF(profile!$F$2:$F275,1)/COUNTIF(profile!$F$2:$F$5037,1)</f>
        <v>1</v>
      </c>
      <c r="C275" s="3">
        <f t="shared" si="4"/>
        <v>0.94767210505372068</v>
      </c>
    </row>
    <row r="276" spans="1:3">
      <c r="A276" s="3">
        <f>1-COUNTIF(profile!$F276:$F$5037,0)/COUNTIF(profile!$F$2:$F$5037,0)</f>
        <v>5.2526860326303271E-2</v>
      </c>
      <c r="B276" s="3">
        <f>COUNTIF(profile!$F$2:$F276,1)/COUNTIF(profile!$F$2:$F$5037,1)</f>
        <v>1</v>
      </c>
      <c r="C276" s="3">
        <f t="shared" si="4"/>
        <v>0.94747313967369673</v>
      </c>
    </row>
    <row r="277" spans="1:3">
      <c r="A277" s="3">
        <f>1-COUNTIF(profile!$F277:$F$5037,0)/COUNTIF(profile!$F$2:$F$5037,0)</f>
        <v>5.2725825706327112E-2</v>
      </c>
      <c r="B277" s="3">
        <f>COUNTIF(profile!$F$2:$F277,1)/COUNTIF(profile!$F$2:$F$5037,1)</f>
        <v>1</v>
      </c>
      <c r="C277" s="3">
        <f t="shared" si="4"/>
        <v>0.94727417429367289</v>
      </c>
    </row>
    <row r="278" spans="1:3">
      <c r="A278" s="3">
        <f>1-COUNTIF(profile!$F278:$F$5037,0)/COUNTIF(profile!$F$2:$F$5037,0)</f>
        <v>5.2924791086350953E-2</v>
      </c>
      <c r="B278" s="3">
        <f>COUNTIF(profile!$F$2:$F278,1)/COUNTIF(profile!$F$2:$F$5037,1)</f>
        <v>1</v>
      </c>
      <c r="C278" s="3">
        <f t="shared" si="4"/>
        <v>0.94707520891364905</v>
      </c>
    </row>
    <row r="279" spans="1:3">
      <c r="A279" s="3">
        <f>1-COUNTIF(profile!$F279:$F$5037,0)/COUNTIF(profile!$F$2:$F$5037,0)</f>
        <v>5.3123756466374905E-2</v>
      </c>
      <c r="B279" s="3">
        <f>COUNTIF(profile!$F$2:$F279,1)/COUNTIF(profile!$F$2:$F$5037,1)</f>
        <v>1</v>
      </c>
      <c r="C279" s="3">
        <f t="shared" si="4"/>
        <v>0.94687624353362509</v>
      </c>
    </row>
    <row r="280" spans="1:3">
      <c r="A280" s="3">
        <f>1-COUNTIF(profile!$F280:$F$5037,0)/COUNTIF(profile!$F$2:$F$5037,0)</f>
        <v>5.3322721846398746E-2</v>
      </c>
      <c r="B280" s="3">
        <f>COUNTIF(profile!$F$2:$F280,1)/COUNTIF(profile!$F$2:$F$5037,1)</f>
        <v>1</v>
      </c>
      <c r="C280" s="3">
        <f t="shared" si="4"/>
        <v>0.94667727815360125</v>
      </c>
    </row>
    <row r="281" spans="1:3">
      <c r="A281" s="3">
        <f>1-COUNTIF(profile!$F281:$F$5037,0)/COUNTIF(profile!$F$2:$F$5037,0)</f>
        <v>5.3521687226422587E-2</v>
      </c>
      <c r="B281" s="3">
        <f>COUNTIF(profile!$F$2:$F281,1)/COUNTIF(profile!$F$2:$F$5037,1)</f>
        <v>1</v>
      </c>
      <c r="C281" s="3">
        <f t="shared" si="4"/>
        <v>0.94647831277357741</v>
      </c>
    </row>
    <row r="282" spans="1:3">
      <c r="A282" s="3">
        <f>1-COUNTIF(profile!$F282:$F$5037,0)/COUNTIF(profile!$F$2:$F$5037,0)</f>
        <v>5.3720652606446428E-2</v>
      </c>
      <c r="B282" s="3">
        <f>COUNTIF(profile!$F$2:$F282,1)/COUNTIF(profile!$F$2:$F$5037,1)</f>
        <v>1</v>
      </c>
      <c r="C282" s="3">
        <f t="shared" si="4"/>
        <v>0.94627934739355357</v>
      </c>
    </row>
    <row r="283" spans="1:3">
      <c r="A283" s="3">
        <f>1-COUNTIF(profile!$F283:$F$5037,0)/COUNTIF(profile!$F$2:$F$5037,0)</f>
        <v>5.3919617986470381E-2</v>
      </c>
      <c r="B283" s="3">
        <f>COUNTIF(profile!$F$2:$F283,1)/COUNTIF(profile!$F$2:$F$5037,1)</f>
        <v>1</v>
      </c>
      <c r="C283" s="3">
        <f t="shared" si="4"/>
        <v>0.94608038201352962</v>
      </c>
    </row>
    <row r="284" spans="1:3">
      <c r="A284" s="3">
        <f>1-COUNTIF(profile!$F284:$F$5037,0)/COUNTIF(profile!$F$2:$F$5037,0)</f>
        <v>5.4118583366494222E-2</v>
      </c>
      <c r="B284" s="3">
        <f>COUNTIF(profile!$F$2:$F284,1)/COUNTIF(profile!$F$2:$F$5037,1)</f>
        <v>1</v>
      </c>
      <c r="C284" s="3">
        <f t="shared" si="4"/>
        <v>0.94588141663350578</v>
      </c>
    </row>
    <row r="285" spans="1:3">
      <c r="A285" s="3">
        <f>1-COUNTIF(profile!$F285:$F$5037,0)/COUNTIF(profile!$F$2:$F$5037,0)</f>
        <v>5.4317548746518063E-2</v>
      </c>
      <c r="B285" s="3">
        <f>COUNTIF(profile!$F$2:$F285,1)/COUNTIF(profile!$F$2:$F$5037,1)</f>
        <v>1</v>
      </c>
      <c r="C285" s="3">
        <f t="shared" si="4"/>
        <v>0.94568245125348194</v>
      </c>
    </row>
    <row r="286" spans="1:3">
      <c r="A286" s="3">
        <f>1-COUNTIF(profile!$F286:$F$5037,0)/COUNTIF(profile!$F$2:$F$5037,0)</f>
        <v>5.4516514126542015E-2</v>
      </c>
      <c r="B286" s="3">
        <f>COUNTIF(profile!$F$2:$F286,1)/COUNTIF(profile!$F$2:$F$5037,1)</f>
        <v>1</v>
      </c>
      <c r="C286" s="3">
        <f t="shared" si="4"/>
        <v>0.94548348587345798</v>
      </c>
    </row>
    <row r="287" spans="1:3">
      <c r="A287" s="3">
        <f>1-COUNTIF(profile!$F287:$F$5037,0)/COUNTIF(profile!$F$2:$F$5037,0)</f>
        <v>5.4715479506565856E-2</v>
      </c>
      <c r="B287" s="3">
        <f>COUNTIF(profile!$F$2:$F287,1)/COUNTIF(profile!$F$2:$F$5037,1)</f>
        <v>1</v>
      </c>
      <c r="C287" s="3">
        <f t="shared" si="4"/>
        <v>0.94528452049343414</v>
      </c>
    </row>
    <row r="288" spans="1:3">
      <c r="A288" s="3">
        <f>1-COUNTIF(profile!$F288:$F$5037,0)/COUNTIF(profile!$F$2:$F$5037,0)</f>
        <v>5.4914444886589697E-2</v>
      </c>
      <c r="B288" s="3">
        <f>COUNTIF(profile!$F$2:$F288,1)/COUNTIF(profile!$F$2:$F$5037,1)</f>
        <v>1</v>
      </c>
      <c r="C288" s="3">
        <f t="shared" si="4"/>
        <v>0.9450855551134103</v>
      </c>
    </row>
    <row r="289" spans="1:3">
      <c r="A289" s="3">
        <f>1-COUNTIF(profile!$F289:$F$5037,0)/COUNTIF(profile!$F$2:$F$5037,0)</f>
        <v>5.5113410266613649E-2</v>
      </c>
      <c r="B289" s="3">
        <f>COUNTIF(profile!$F$2:$F289,1)/COUNTIF(profile!$F$2:$F$5037,1)</f>
        <v>1</v>
      </c>
      <c r="C289" s="3">
        <f t="shared" si="4"/>
        <v>0.94488658973338635</v>
      </c>
    </row>
    <row r="290" spans="1:3">
      <c r="A290" s="3">
        <f>1-COUNTIF(profile!$F290:$F$5037,0)/COUNTIF(profile!$F$2:$F$5037,0)</f>
        <v>5.5312375646637491E-2</v>
      </c>
      <c r="B290" s="3">
        <f>COUNTIF(profile!$F$2:$F290,1)/COUNTIF(profile!$F$2:$F$5037,1)</f>
        <v>1</v>
      </c>
      <c r="C290" s="3">
        <f t="shared" si="4"/>
        <v>0.94468762435336251</v>
      </c>
    </row>
    <row r="291" spans="1:3">
      <c r="A291" s="3">
        <f>1-COUNTIF(profile!$F291:$F$5037,0)/COUNTIF(profile!$F$2:$F$5037,0)</f>
        <v>5.5511341026661332E-2</v>
      </c>
      <c r="B291" s="3">
        <f>COUNTIF(profile!$F$2:$F291,1)/COUNTIF(profile!$F$2:$F$5037,1)</f>
        <v>1</v>
      </c>
      <c r="C291" s="3">
        <f t="shared" si="4"/>
        <v>0.94448865897333867</v>
      </c>
    </row>
    <row r="292" spans="1:3">
      <c r="A292" s="3">
        <f>1-COUNTIF(profile!$F292:$F$5037,0)/COUNTIF(profile!$F$2:$F$5037,0)</f>
        <v>5.5710306406685284E-2</v>
      </c>
      <c r="B292" s="3">
        <f>COUNTIF(profile!$F$2:$F292,1)/COUNTIF(profile!$F$2:$F$5037,1)</f>
        <v>1</v>
      </c>
      <c r="C292" s="3">
        <f t="shared" si="4"/>
        <v>0.94428969359331472</v>
      </c>
    </row>
    <row r="293" spans="1:3">
      <c r="A293" s="3">
        <f>1-COUNTIF(profile!$F293:$F$5037,0)/COUNTIF(profile!$F$2:$F$5037,0)</f>
        <v>5.5909271786709125E-2</v>
      </c>
      <c r="B293" s="3">
        <f>COUNTIF(profile!$F$2:$F293,1)/COUNTIF(profile!$F$2:$F$5037,1)</f>
        <v>1</v>
      </c>
      <c r="C293" s="3">
        <f t="shared" si="4"/>
        <v>0.94409072821329088</v>
      </c>
    </row>
    <row r="294" spans="1:3">
      <c r="A294" s="3">
        <f>1-COUNTIF(profile!$F294:$F$5037,0)/COUNTIF(profile!$F$2:$F$5037,0)</f>
        <v>5.6108237166732966E-2</v>
      </c>
      <c r="B294" s="3">
        <f>COUNTIF(profile!$F$2:$F294,1)/COUNTIF(profile!$F$2:$F$5037,1)</f>
        <v>1</v>
      </c>
      <c r="C294" s="3">
        <f t="shared" si="4"/>
        <v>0.94389176283326703</v>
      </c>
    </row>
    <row r="295" spans="1:3">
      <c r="A295" s="3">
        <f>1-COUNTIF(profile!$F295:$F$5037,0)/COUNTIF(profile!$F$2:$F$5037,0)</f>
        <v>5.6307202546756918E-2</v>
      </c>
      <c r="B295" s="3">
        <f>COUNTIF(profile!$F$2:$F295,1)/COUNTIF(profile!$F$2:$F$5037,1)</f>
        <v>1</v>
      </c>
      <c r="C295" s="3">
        <f t="shared" si="4"/>
        <v>0.94369279745324308</v>
      </c>
    </row>
    <row r="296" spans="1:3">
      <c r="A296" s="3">
        <f>1-COUNTIF(profile!$F296:$F$5037,0)/COUNTIF(profile!$F$2:$F$5037,0)</f>
        <v>5.6506167926780759E-2</v>
      </c>
      <c r="B296" s="3">
        <f>COUNTIF(profile!$F$2:$F296,1)/COUNTIF(profile!$F$2:$F$5037,1)</f>
        <v>1</v>
      </c>
      <c r="C296" s="3">
        <f t="shared" si="4"/>
        <v>0.94349383207321924</v>
      </c>
    </row>
    <row r="297" spans="1:3">
      <c r="A297" s="3">
        <f>1-COUNTIF(profile!$F297:$F$5037,0)/COUNTIF(profile!$F$2:$F$5037,0)</f>
        <v>5.67051333068046E-2</v>
      </c>
      <c r="B297" s="3">
        <f>COUNTIF(profile!$F$2:$F297,1)/COUNTIF(profile!$F$2:$F$5037,1)</f>
        <v>1</v>
      </c>
      <c r="C297" s="3">
        <f t="shared" si="4"/>
        <v>0.9432948666931954</v>
      </c>
    </row>
    <row r="298" spans="1:3">
      <c r="A298" s="3">
        <f>1-COUNTIF(profile!$F298:$F$5037,0)/COUNTIF(profile!$F$2:$F$5037,0)</f>
        <v>5.6904098686828442E-2</v>
      </c>
      <c r="B298" s="3">
        <f>COUNTIF(profile!$F$2:$F298,1)/COUNTIF(profile!$F$2:$F$5037,1)</f>
        <v>1</v>
      </c>
      <c r="C298" s="3">
        <f t="shared" si="4"/>
        <v>0.94309590131317156</v>
      </c>
    </row>
    <row r="299" spans="1:3">
      <c r="A299" s="3">
        <f>1-COUNTIF(profile!$F299:$F$5037,0)/COUNTIF(profile!$F$2:$F$5037,0)</f>
        <v>5.7103064066852394E-2</v>
      </c>
      <c r="B299" s="3">
        <f>COUNTIF(profile!$F$2:$F299,1)/COUNTIF(profile!$F$2:$F$5037,1)</f>
        <v>1</v>
      </c>
      <c r="C299" s="3">
        <f t="shared" si="4"/>
        <v>0.94289693593314761</v>
      </c>
    </row>
    <row r="300" spans="1:3">
      <c r="A300" s="3">
        <f>1-COUNTIF(profile!$F300:$F$5037,0)/COUNTIF(profile!$F$2:$F$5037,0)</f>
        <v>5.7302029446876235E-2</v>
      </c>
      <c r="B300" s="3">
        <f>COUNTIF(profile!$F$2:$F300,1)/COUNTIF(profile!$F$2:$F$5037,1)</f>
        <v>1</v>
      </c>
      <c r="C300" s="3">
        <f t="shared" si="4"/>
        <v>0.94269797055312377</v>
      </c>
    </row>
    <row r="301" spans="1:3">
      <c r="A301" s="3">
        <f>1-COUNTIF(profile!$F301:$F$5037,0)/COUNTIF(profile!$F$2:$F$5037,0)</f>
        <v>5.7500994826900076E-2</v>
      </c>
      <c r="B301" s="3">
        <f>COUNTIF(profile!$F$2:$F301,1)/COUNTIF(profile!$F$2:$F$5037,1)</f>
        <v>1</v>
      </c>
      <c r="C301" s="3">
        <f t="shared" si="4"/>
        <v>0.94249900517309992</v>
      </c>
    </row>
    <row r="302" spans="1:3">
      <c r="A302" s="3">
        <f>1-COUNTIF(profile!$F302:$F$5037,0)/COUNTIF(profile!$F$2:$F$5037,0)</f>
        <v>5.7699960206924028E-2</v>
      </c>
      <c r="B302" s="3">
        <f>COUNTIF(profile!$F$2:$F302,1)/COUNTIF(profile!$F$2:$F$5037,1)</f>
        <v>1</v>
      </c>
      <c r="C302" s="3">
        <f t="shared" si="4"/>
        <v>0.94230003979307597</v>
      </c>
    </row>
    <row r="303" spans="1:3">
      <c r="A303" s="3">
        <f>1-COUNTIF(profile!$F303:$F$5037,0)/COUNTIF(profile!$F$2:$F$5037,0)</f>
        <v>5.7898925586947869E-2</v>
      </c>
      <c r="B303" s="3">
        <f>COUNTIF(profile!$F$2:$F303,1)/COUNTIF(profile!$F$2:$F$5037,1)</f>
        <v>1</v>
      </c>
      <c r="C303" s="3">
        <f t="shared" si="4"/>
        <v>0.94210107441305213</v>
      </c>
    </row>
    <row r="304" spans="1:3">
      <c r="A304" s="3">
        <f>1-COUNTIF(profile!$F304:$F$5037,0)/COUNTIF(profile!$F$2:$F$5037,0)</f>
        <v>5.809789096697171E-2</v>
      </c>
      <c r="B304" s="3">
        <f>COUNTIF(profile!$F$2:$F304,1)/COUNTIF(profile!$F$2:$F$5037,1)</f>
        <v>1</v>
      </c>
      <c r="C304" s="3">
        <f t="shared" si="4"/>
        <v>0.94190210903302829</v>
      </c>
    </row>
    <row r="305" spans="1:3">
      <c r="A305" s="3">
        <f>1-COUNTIF(profile!$F305:$F$5037,0)/COUNTIF(profile!$F$2:$F$5037,0)</f>
        <v>5.8296856346995662E-2</v>
      </c>
      <c r="B305" s="3">
        <f>COUNTIF(profile!$F$2:$F305,1)/COUNTIF(profile!$F$2:$F$5037,1)</f>
        <v>1</v>
      </c>
      <c r="C305" s="3">
        <f t="shared" si="4"/>
        <v>0.94170314365300434</v>
      </c>
    </row>
    <row r="306" spans="1:3">
      <c r="A306" s="3">
        <f>1-COUNTIF(profile!$F306:$F$5037,0)/COUNTIF(profile!$F$2:$F$5037,0)</f>
        <v>5.8495821727019504E-2</v>
      </c>
      <c r="B306" s="3">
        <f>COUNTIF(profile!$F$2:$F306,1)/COUNTIF(profile!$F$2:$F$5037,1)</f>
        <v>1</v>
      </c>
      <c r="C306" s="3">
        <f t="shared" si="4"/>
        <v>0.9415041782729805</v>
      </c>
    </row>
    <row r="307" spans="1:3">
      <c r="A307" s="3">
        <f>1-COUNTIF(profile!$F307:$F$5037,0)/COUNTIF(profile!$F$2:$F$5037,0)</f>
        <v>5.8694787107043345E-2</v>
      </c>
      <c r="B307" s="3">
        <f>COUNTIF(profile!$F$2:$F307,1)/COUNTIF(profile!$F$2:$F$5037,1)</f>
        <v>1</v>
      </c>
      <c r="C307" s="3">
        <f t="shared" si="4"/>
        <v>0.94130521289295666</v>
      </c>
    </row>
    <row r="308" spans="1:3">
      <c r="A308" s="3">
        <f>1-COUNTIF(profile!$F308:$F$5037,0)/COUNTIF(profile!$F$2:$F$5037,0)</f>
        <v>5.8893752487067297E-2</v>
      </c>
      <c r="B308" s="3">
        <f>COUNTIF(profile!$F$2:$F308,1)/COUNTIF(profile!$F$2:$F$5037,1)</f>
        <v>1</v>
      </c>
      <c r="C308" s="3">
        <f t="shared" si="4"/>
        <v>0.9411062475129327</v>
      </c>
    </row>
    <row r="309" spans="1:3">
      <c r="A309" s="3">
        <f>1-COUNTIF(profile!$F309:$F$5037,0)/COUNTIF(profile!$F$2:$F$5037,0)</f>
        <v>5.9092717867091138E-2</v>
      </c>
      <c r="B309" s="3">
        <f>COUNTIF(profile!$F$2:$F309,1)/COUNTIF(profile!$F$2:$F$5037,1)</f>
        <v>1</v>
      </c>
      <c r="C309" s="3">
        <f t="shared" si="4"/>
        <v>0.94090728213290886</v>
      </c>
    </row>
    <row r="310" spans="1:3">
      <c r="A310" s="3">
        <f>1-COUNTIF(profile!$F310:$F$5037,0)/COUNTIF(profile!$F$2:$F$5037,0)</f>
        <v>5.9291683247114979E-2</v>
      </c>
      <c r="B310" s="3">
        <f>COUNTIF(profile!$F$2:$F310,1)/COUNTIF(profile!$F$2:$F$5037,1)</f>
        <v>1</v>
      </c>
      <c r="C310" s="3">
        <f t="shared" si="4"/>
        <v>0.94070831675288502</v>
      </c>
    </row>
    <row r="311" spans="1:3">
      <c r="A311" s="3">
        <f>1-COUNTIF(profile!$F311:$F$5037,0)/COUNTIF(profile!$F$2:$F$5037,0)</f>
        <v>5.9490648627138931E-2</v>
      </c>
      <c r="B311" s="3">
        <f>COUNTIF(profile!$F$2:$F311,1)/COUNTIF(profile!$F$2:$F$5037,1)</f>
        <v>1</v>
      </c>
      <c r="C311" s="3">
        <f t="shared" si="4"/>
        <v>0.94050935137286107</v>
      </c>
    </row>
    <row r="312" spans="1:3">
      <c r="A312" s="3">
        <f>1-COUNTIF(profile!$F312:$F$5037,0)/COUNTIF(profile!$F$2:$F$5037,0)</f>
        <v>5.9689614007162772E-2</v>
      </c>
      <c r="B312" s="3">
        <f>COUNTIF(profile!$F$2:$F312,1)/COUNTIF(profile!$F$2:$F$5037,1)</f>
        <v>1</v>
      </c>
      <c r="C312" s="3">
        <f t="shared" si="4"/>
        <v>0.94031038599283723</v>
      </c>
    </row>
    <row r="313" spans="1:3">
      <c r="A313" s="3">
        <f>1-COUNTIF(profile!$F313:$F$5037,0)/COUNTIF(profile!$F$2:$F$5037,0)</f>
        <v>5.9888579387186613E-2</v>
      </c>
      <c r="B313" s="3">
        <f>COUNTIF(profile!$F$2:$F313,1)/COUNTIF(profile!$F$2:$F$5037,1)</f>
        <v>1</v>
      </c>
      <c r="C313" s="3">
        <f t="shared" si="4"/>
        <v>0.94011142061281339</v>
      </c>
    </row>
    <row r="314" spans="1:3">
      <c r="A314" s="3">
        <f>1-COUNTIF(profile!$F314:$F$5037,0)/COUNTIF(profile!$F$2:$F$5037,0)</f>
        <v>6.0087544767210455E-2</v>
      </c>
      <c r="B314" s="3">
        <f>COUNTIF(profile!$F$2:$F314,1)/COUNTIF(profile!$F$2:$F$5037,1)</f>
        <v>1</v>
      </c>
      <c r="C314" s="3">
        <f t="shared" si="4"/>
        <v>0.93991245523278955</v>
      </c>
    </row>
    <row r="315" spans="1:3">
      <c r="A315" s="3">
        <f>1-COUNTIF(profile!$F315:$F$5037,0)/COUNTIF(profile!$F$2:$F$5037,0)</f>
        <v>6.0286510147234407E-2</v>
      </c>
      <c r="B315" s="3">
        <f>COUNTIF(profile!$F$2:$F315,1)/COUNTIF(profile!$F$2:$F$5037,1)</f>
        <v>1</v>
      </c>
      <c r="C315" s="3">
        <f t="shared" si="4"/>
        <v>0.93971348985276559</v>
      </c>
    </row>
    <row r="316" spans="1:3">
      <c r="A316" s="3">
        <f>1-COUNTIF(profile!$F316:$F$5037,0)/COUNTIF(profile!$F$2:$F$5037,0)</f>
        <v>6.0485475527258248E-2</v>
      </c>
      <c r="B316" s="3">
        <f>COUNTIF(profile!$F$2:$F316,1)/COUNTIF(profile!$F$2:$F$5037,1)</f>
        <v>1</v>
      </c>
      <c r="C316" s="3">
        <f t="shared" si="4"/>
        <v>0.93951452447274175</v>
      </c>
    </row>
    <row r="317" spans="1:3">
      <c r="A317" s="3">
        <f>1-COUNTIF(profile!$F317:$F$5037,0)/COUNTIF(profile!$F$2:$F$5037,0)</f>
        <v>6.0684440907282089E-2</v>
      </c>
      <c r="B317" s="3">
        <f>COUNTIF(profile!$F$2:$F317,1)/COUNTIF(profile!$F$2:$F$5037,1)</f>
        <v>1</v>
      </c>
      <c r="C317" s="3">
        <f t="shared" si="4"/>
        <v>0.93931555909271791</v>
      </c>
    </row>
    <row r="318" spans="1:3">
      <c r="A318" s="3">
        <f>1-COUNTIF(profile!$F318:$F$5037,0)/COUNTIF(profile!$F$2:$F$5037,0)</f>
        <v>6.0883406287306041E-2</v>
      </c>
      <c r="B318" s="3">
        <f>COUNTIF(profile!$F$2:$F318,1)/COUNTIF(profile!$F$2:$F$5037,1)</f>
        <v>1</v>
      </c>
      <c r="C318" s="3">
        <f t="shared" si="4"/>
        <v>0.93911659371269396</v>
      </c>
    </row>
    <row r="319" spans="1:3">
      <c r="A319" s="3">
        <f>1-COUNTIF(profile!$F319:$F$5037,0)/COUNTIF(profile!$F$2:$F$5037,0)</f>
        <v>6.1082371667329882E-2</v>
      </c>
      <c r="B319" s="3">
        <f>COUNTIF(profile!$F$2:$F319,1)/COUNTIF(profile!$F$2:$F$5037,1)</f>
        <v>1</v>
      </c>
      <c r="C319" s="3">
        <f t="shared" si="4"/>
        <v>0.93891762833267012</v>
      </c>
    </row>
    <row r="320" spans="1:3">
      <c r="A320" s="3">
        <f>1-COUNTIF(profile!$F320:$F$5037,0)/COUNTIF(profile!$F$2:$F$5037,0)</f>
        <v>6.1281337047353723E-2</v>
      </c>
      <c r="B320" s="3">
        <f>COUNTIF(profile!$F$2:$F320,1)/COUNTIF(profile!$F$2:$F$5037,1)</f>
        <v>1</v>
      </c>
      <c r="C320" s="3">
        <f t="shared" si="4"/>
        <v>0.93871866295264628</v>
      </c>
    </row>
    <row r="321" spans="1:3">
      <c r="A321" s="3">
        <f>1-COUNTIF(profile!$F321:$F$5037,0)/COUNTIF(profile!$F$2:$F$5037,0)</f>
        <v>6.1480302427377675E-2</v>
      </c>
      <c r="B321" s="3">
        <f>COUNTIF(profile!$F$2:$F321,1)/COUNTIF(profile!$F$2:$F$5037,1)</f>
        <v>1</v>
      </c>
      <c r="C321" s="3">
        <f t="shared" si="4"/>
        <v>0.93851969757262232</v>
      </c>
    </row>
    <row r="322" spans="1:3">
      <c r="A322" s="3">
        <f>1-COUNTIF(profile!$F322:$F$5037,0)/COUNTIF(profile!$F$2:$F$5037,0)</f>
        <v>6.1679267807401517E-2</v>
      </c>
      <c r="B322" s="3">
        <f>COUNTIF(profile!$F$2:$F322,1)/COUNTIF(profile!$F$2:$F$5037,1)</f>
        <v>1</v>
      </c>
      <c r="C322" s="3">
        <f t="shared" si="4"/>
        <v>0.93832073219259848</v>
      </c>
    </row>
    <row r="323" spans="1:3">
      <c r="A323" s="3">
        <f>1-COUNTIF(profile!$F323:$F$5037,0)/COUNTIF(profile!$F$2:$F$5037,0)</f>
        <v>6.1878233187425358E-2</v>
      </c>
      <c r="B323" s="3">
        <f>COUNTIF(profile!$F$2:$F323,1)/COUNTIF(profile!$F$2:$F$5037,1)</f>
        <v>1</v>
      </c>
      <c r="C323" s="3">
        <f t="shared" ref="C323:C386" si="5">B323-A323</f>
        <v>0.93812176681257464</v>
      </c>
    </row>
    <row r="324" spans="1:3">
      <c r="A324" s="3">
        <f>1-COUNTIF(profile!$F324:$F$5037,0)/COUNTIF(profile!$F$2:$F$5037,0)</f>
        <v>6.207719856744931E-2</v>
      </c>
      <c r="B324" s="3">
        <f>COUNTIF(profile!$F$2:$F324,1)/COUNTIF(profile!$F$2:$F$5037,1)</f>
        <v>1</v>
      </c>
      <c r="C324" s="3">
        <f t="shared" si="5"/>
        <v>0.93792280143255069</v>
      </c>
    </row>
    <row r="325" spans="1:3">
      <c r="A325" s="3">
        <f>1-COUNTIF(profile!$F325:$F$5037,0)/COUNTIF(profile!$F$2:$F$5037,0)</f>
        <v>6.2276163947473151E-2</v>
      </c>
      <c r="B325" s="3">
        <f>COUNTIF(profile!$F$2:$F325,1)/COUNTIF(profile!$F$2:$F$5037,1)</f>
        <v>1</v>
      </c>
      <c r="C325" s="3">
        <f t="shared" si="5"/>
        <v>0.93772383605252685</v>
      </c>
    </row>
    <row r="326" spans="1:3">
      <c r="A326" s="3">
        <f>1-COUNTIF(profile!$F326:$F$5037,0)/COUNTIF(profile!$F$2:$F$5037,0)</f>
        <v>6.2475129327496992E-2</v>
      </c>
      <c r="B326" s="3">
        <f>COUNTIF(profile!$F$2:$F326,1)/COUNTIF(profile!$F$2:$F$5037,1)</f>
        <v>1</v>
      </c>
      <c r="C326" s="3">
        <f t="shared" si="5"/>
        <v>0.93752487067250301</v>
      </c>
    </row>
    <row r="327" spans="1:3">
      <c r="A327" s="3">
        <f>1-COUNTIF(profile!$F327:$F$5037,0)/COUNTIF(profile!$F$2:$F$5037,0)</f>
        <v>6.2674094707520944E-2</v>
      </c>
      <c r="B327" s="3">
        <f>COUNTIF(profile!$F$2:$F327,1)/COUNTIF(profile!$F$2:$F$5037,1)</f>
        <v>1</v>
      </c>
      <c r="C327" s="3">
        <f t="shared" si="5"/>
        <v>0.93732590529247906</v>
      </c>
    </row>
    <row r="328" spans="1:3">
      <c r="A328" s="3">
        <f>1-COUNTIF(profile!$F328:$F$5037,0)/COUNTIF(profile!$F$2:$F$5037,0)</f>
        <v>6.2873060087544785E-2</v>
      </c>
      <c r="B328" s="3">
        <f>COUNTIF(profile!$F$2:$F328,1)/COUNTIF(profile!$F$2:$F$5037,1)</f>
        <v>1</v>
      </c>
      <c r="C328" s="3">
        <f t="shared" si="5"/>
        <v>0.93712693991245521</v>
      </c>
    </row>
    <row r="329" spans="1:3">
      <c r="A329" s="3">
        <f>1-COUNTIF(profile!$F329:$F$5037,0)/COUNTIF(profile!$F$2:$F$5037,0)</f>
        <v>6.3072025467568626E-2</v>
      </c>
      <c r="B329" s="3">
        <f>COUNTIF(profile!$F$2:$F329,1)/COUNTIF(profile!$F$2:$F$5037,1)</f>
        <v>1</v>
      </c>
      <c r="C329" s="3">
        <f t="shared" si="5"/>
        <v>0.93692797453243137</v>
      </c>
    </row>
    <row r="330" spans="1:3">
      <c r="A330" s="3">
        <f>1-COUNTIF(profile!$F330:$F$5037,0)/COUNTIF(profile!$F$2:$F$5037,0)</f>
        <v>6.3270990847592468E-2</v>
      </c>
      <c r="B330" s="3">
        <f>COUNTIF(profile!$F$2:$F330,1)/COUNTIF(profile!$F$2:$F$5037,1)</f>
        <v>1</v>
      </c>
      <c r="C330" s="3">
        <f t="shared" si="5"/>
        <v>0.93672900915240753</v>
      </c>
    </row>
    <row r="331" spans="1:3">
      <c r="A331" s="3">
        <f>1-COUNTIF(profile!$F331:$F$5037,0)/COUNTIF(profile!$F$2:$F$5037,0)</f>
        <v>6.346995622761642E-2</v>
      </c>
      <c r="B331" s="3">
        <f>COUNTIF(profile!$F$2:$F331,1)/COUNTIF(profile!$F$2:$F$5037,1)</f>
        <v>1</v>
      </c>
      <c r="C331" s="3">
        <f t="shared" si="5"/>
        <v>0.93653004377238358</v>
      </c>
    </row>
    <row r="332" spans="1:3">
      <c r="A332" s="3">
        <f>1-COUNTIF(profile!$F332:$F$5037,0)/COUNTIF(profile!$F$2:$F$5037,0)</f>
        <v>6.3668921607640261E-2</v>
      </c>
      <c r="B332" s="3">
        <f>COUNTIF(profile!$F$2:$F332,1)/COUNTIF(profile!$F$2:$F$5037,1)</f>
        <v>1</v>
      </c>
      <c r="C332" s="3">
        <f t="shared" si="5"/>
        <v>0.93633107839235974</v>
      </c>
    </row>
    <row r="333" spans="1:3">
      <c r="A333" s="3">
        <f>1-COUNTIF(profile!$F333:$F$5037,0)/COUNTIF(profile!$F$2:$F$5037,0)</f>
        <v>6.3867886987664102E-2</v>
      </c>
      <c r="B333" s="3">
        <f>COUNTIF(profile!$F$2:$F333,1)/COUNTIF(profile!$F$2:$F$5037,1)</f>
        <v>1</v>
      </c>
      <c r="C333" s="3">
        <f t="shared" si="5"/>
        <v>0.9361321130123359</v>
      </c>
    </row>
    <row r="334" spans="1:3">
      <c r="A334" s="3">
        <f>1-COUNTIF(profile!$F334:$F$5037,0)/COUNTIF(profile!$F$2:$F$5037,0)</f>
        <v>6.4066852367688054E-2</v>
      </c>
      <c r="B334" s="3">
        <f>COUNTIF(profile!$F$2:$F334,1)/COUNTIF(profile!$F$2:$F$5037,1)</f>
        <v>1</v>
      </c>
      <c r="C334" s="3">
        <f t="shared" si="5"/>
        <v>0.93593314763231195</v>
      </c>
    </row>
    <row r="335" spans="1:3">
      <c r="A335" s="3">
        <f>1-COUNTIF(profile!$F335:$F$5037,0)/COUNTIF(profile!$F$2:$F$5037,0)</f>
        <v>6.4265817747711895E-2</v>
      </c>
      <c r="B335" s="3">
        <f>COUNTIF(profile!$F$2:$F335,1)/COUNTIF(profile!$F$2:$F$5037,1)</f>
        <v>1</v>
      </c>
      <c r="C335" s="3">
        <f t="shared" si="5"/>
        <v>0.9357341822522881</v>
      </c>
    </row>
    <row r="336" spans="1:3">
      <c r="A336" s="3">
        <f>1-COUNTIF(profile!$F336:$F$5037,0)/COUNTIF(profile!$F$2:$F$5037,0)</f>
        <v>6.4464783127735736E-2</v>
      </c>
      <c r="B336" s="3">
        <f>COUNTIF(profile!$F$2:$F336,1)/COUNTIF(profile!$F$2:$F$5037,1)</f>
        <v>1</v>
      </c>
      <c r="C336" s="3">
        <f t="shared" si="5"/>
        <v>0.93553521687226426</v>
      </c>
    </row>
    <row r="337" spans="1:3">
      <c r="A337" s="3">
        <f>1-COUNTIF(profile!$F337:$F$5037,0)/COUNTIF(profile!$F$2:$F$5037,0)</f>
        <v>6.4663748507759689E-2</v>
      </c>
      <c r="B337" s="3">
        <f>COUNTIF(profile!$F$2:$F337,1)/COUNTIF(profile!$F$2:$F$5037,1)</f>
        <v>1</v>
      </c>
      <c r="C337" s="3">
        <f t="shared" si="5"/>
        <v>0.93533625149224031</v>
      </c>
    </row>
    <row r="338" spans="1:3">
      <c r="A338" s="3">
        <f>1-COUNTIF(profile!$F338:$F$5037,0)/COUNTIF(profile!$F$2:$F$5037,0)</f>
        <v>6.486271388778353E-2</v>
      </c>
      <c r="B338" s="3">
        <f>COUNTIF(profile!$F$2:$F338,1)/COUNTIF(profile!$F$2:$F$5037,1)</f>
        <v>1</v>
      </c>
      <c r="C338" s="3">
        <f t="shared" si="5"/>
        <v>0.93513728611221647</v>
      </c>
    </row>
    <row r="339" spans="1:3">
      <c r="A339" s="3">
        <f>1-COUNTIF(profile!$F339:$F$5037,0)/COUNTIF(profile!$F$2:$F$5037,0)</f>
        <v>6.5061679267807371E-2</v>
      </c>
      <c r="B339" s="3">
        <f>COUNTIF(profile!$F$2:$F339,1)/COUNTIF(profile!$F$2:$F$5037,1)</f>
        <v>1</v>
      </c>
      <c r="C339" s="3">
        <f t="shared" si="5"/>
        <v>0.93493832073219263</v>
      </c>
    </row>
    <row r="340" spans="1:3">
      <c r="A340" s="3">
        <f>1-COUNTIF(profile!$F340:$F$5037,0)/COUNTIF(profile!$F$2:$F$5037,0)</f>
        <v>6.5260644647831323E-2</v>
      </c>
      <c r="B340" s="3">
        <f>COUNTIF(profile!$F$2:$F340,1)/COUNTIF(profile!$F$2:$F$5037,1)</f>
        <v>1</v>
      </c>
      <c r="C340" s="3">
        <f t="shared" si="5"/>
        <v>0.93473935535216868</v>
      </c>
    </row>
    <row r="341" spans="1:3">
      <c r="A341" s="3">
        <f>1-COUNTIF(profile!$F341:$F$5037,0)/COUNTIF(profile!$F$2:$F$5037,0)</f>
        <v>6.5459610027855164E-2</v>
      </c>
      <c r="B341" s="3">
        <f>COUNTIF(profile!$F$2:$F341,1)/COUNTIF(profile!$F$2:$F$5037,1)</f>
        <v>1</v>
      </c>
      <c r="C341" s="3">
        <f t="shared" si="5"/>
        <v>0.93454038997214484</v>
      </c>
    </row>
    <row r="342" spans="1:3">
      <c r="A342" s="3">
        <f>1-COUNTIF(profile!$F342:$F$5037,0)/COUNTIF(profile!$F$2:$F$5037,0)</f>
        <v>6.5658575407879005E-2</v>
      </c>
      <c r="B342" s="3">
        <f>COUNTIF(profile!$F$2:$F342,1)/COUNTIF(profile!$F$2:$F$5037,1)</f>
        <v>1</v>
      </c>
      <c r="C342" s="3">
        <f t="shared" si="5"/>
        <v>0.93434142459212099</v>
      </c>
    </row>
    <row r="343" spans="1:3">
      <c r="A343" s="3">
        <f>1-COUNTIF(profile!$F343:$F$5037,0)/COUNTIF(profile!$F$2:$F$5037,0)</f>
        <v>6.5857540787902957E-2</v>
      </c>
      <c r="B343" s="3">
        <f>COUNTIF(profile!$F$2:$F343,1)/COUNTIF(profile!$F$2:$F$5037,1)</f>
        <v>1</v>
      </c>
      <c r="C343" s="3">
        <f t="shared" si="5"/>
        <v>0.93414245921209704</v>
      </c>
    </row>
    <row r="344" spans="1:3">
      <c r="A344" s="3">
        <f>1-COUNTIF(profile!$F344:$F$5037,0)/COUNTIF(profile!$F$2:$F$5037,0)</f>
        <v>6.6056506167926798E-2</v>
      </c>
      <c r="B344" s="3">
        <f>COUNTIF(profile!$F$2:$F344,1)/COUNTIF(profile!$F$2:$F$5037,1)</f>
        <v>1</v>
      </c>
      <c r="C344" s="3">
        <f t="shared" si="5"/>
        <v>0.9339434938320732</v>
      </c>
    </row>
    <row r="345" spans="1:3">
      <c r="A345" s="3">
        <f>1-COUNTIF(profile!$F345:$F$5037,0)/COUNTIF(profile!$F$2:$F$5037,0)</f>
        <v>6.625547154795064E-2</v>
      </c>
      <c r="B345" s="3">
        <f>COUNTIF(profile!$F$2:$F345,1)/COUNTIF(profile!$F$2:$F$5037,1)</f>
        <v>1</v>
      </c>
      <c r="C345" s="3">
        <f t="shared" si="5"/>
        <v>0.93374452845204936</v>
      </c>
    </row>
    <row r="346" spans="1:3">
      <c r="A346" s="3">
        <f>1-COUNTIF(profile!$F346:$F$5037,0)/COUNTIF(profile!$F$2:$F$5037,0)</f>
        <v>6.6454436927974481E-2</v>
      </c>
      <c r="B346" s="3">
        <f>COUNTIF(profile!$F$2:$F346,1)/COUNTIF(profile!$F$2:$F$5037,1)</f>
        <v>1</v>
      </c>
      <c r="C346" s="3">
        <f t="shared" si="5"/>
        <v>0.93354556307202552</v>
      </c>
    </row>
    <row r="347" spans="1:3">
      <c r="A347" s="3">
        <f>1-COUNTIF(profile!$F347:$F$5037,0)/COUNTIF(profile!$F$2:$F$5037,0)</f>
        <v>6.6653402307998433E-2</v>
      </c>
      <c r="B347" s="3">
        <f>COUNTIF(profile!$F$2:$F347,1)/COUNTIF(profile!$F$2:$F$5037,1)</f>
        <v>1</v>
      </c>
      <c r="C347" s="3">
        <f t="shared" si="5"/>
        <v>0.93334659769200157</v>
      </c>
    </row>
    <row r="348" spans="1:3">
      <c r="A348" s="3">
        <f>1-COUNTIF(profile!$F348:$F$5037,0)/COUNTIF(profile!$F$2:$F$5037,0)</f>
        <v>6.6852367688022274E-2</v>
      </c>
      <c r="B348" s="3">
        <f>COUNTIF(profile!$F$2:$F348,1)/COUNTIF(profile!$F$2:$F$5037,1)</f>
        <v>1</v>
      </c>
      <c r="C348" s="3">
        <f t="shared" si="5"/>
        <v>0.93314763231197773</v>
      </c>
    </row>
    <row r="349" spans="1:3">
      <c r="A349" s="3">
        <f>1-COUNTIF(profile!$F349:$F$5037,0)/COUNTIF(profile!$F$2:$F$5037,0)</f>
        <v>6.7051333068046115E-2</v>
      </c>
      <c r="B349" s="3">
        <f>COUNTIF(profile!$F$2:$F349,1)/COUNTIF(profile!$F$2:$F$5037,1)</f>
        <v>1</v>
      </c>
      <c r="C349" s="3">
        <f t="shared" si="5"/>
        <v>0.93294866693195388</v>
      </c>
    </row>
    <row r="350" spans="1:3">
      <c r="A350" s="3">
        <f>1-COUNTIF(profile!$F350:$F$5037,0)/COUNTIF(profile!$F$2:$F$5037,0)</f>
        <v>6.7250298448070067E-2</v>
      </c>
      <c r="B350" s="3">
        <f>COUNTIF(profile!$F$2:$F350,1)/COUNTIF(profile!$F$2:$F$5037,1)</f>
        <v>1</v>
      </c>
      <c r="C350" s="3">
        <f t="shared" si="5"/>
        <v>0.93274970155192993</v>
      </c>
    </row>
    <row r="351" spans="1:3">
      <c r="A351" s="3">
        <f>1-COUNTIF(profile!$F351:$F$5037,0)/COUNTIF(profile!$F$2:$F$5037,0)</f>
        <v>6.7449263828093908E-2</v>
      </c>
      <c r="B351" s="3">
        <f>COUNTIF(profile!$F$2:$F351,1)/COUNTIF(profile!$F$2:$F$5037,1)</f>
        <v>1</v>
      </c>
      <c r="C351" s="3">
        <f t="shared" si="5"/>
        <v>0.93255073617190609</v>
      </c>
    </row>
    <row r="352" spans="1:3">
      <c r="A352" s="3">
        <f>1-COUNTIF(profile!$F352:$F$5037,0)/COUNTIF(profile!$F$2:$F$5037,0)</f>
        <v>6.7648229208117749E-2</v>
      </c>
      <c r="B352" s="3">
        <f>COUNTIF(profile!$F$2:$F352,1)/COUNTIF(profile!$F$2:$F$5037,1)</f>
        <v>1</v>
      </c>
      <c r="C352" s="3">
        <f t="shared" si="5"/>
        <v>0.93235177079188225</v>
      </c>
    </row>
    <row r="353" spans="1:3">
      <c r="A353" s="3">
        <f>1-COUNTIF(profile!$F353:$F$5037,0)/COUNTIF(profile!$F$2:$F$5037,0)</f>
        <v>6.7847194588141702E-2</v>
      </c>
      <c r="B353" s="3">
        <f>COUNTIF(profile!$F$2:$F353,1)/COUNTIF(profile!$F$2:$F$5037,1)</f>
        <v>1</v>
      </c>
      <c r="C353" s="3">
        <f t="shared" si="5"/>
        <v>0.9321528054118583</v>
      </c>
    </row>
    <row r="354" spans="1:3">
      <c r="A354" s="3">
        <f>1-COUNTIF(profile!$F354:$F$5037,0)/COUNTIF(profile!$F$2:$F$5037,0)</f>
        <v>6.8046159968165543E-2</v>
      </c>
      <c r="B354" s="3">
        <f>COUNTIF(profile!$F$2:$F354,1)/COUNTIF(profile!$F$2:$F$5037,1)</f>
        <v>1</v>
      </c>
      <c r="C354" s="3">
        <f t="shared" si="5"/>
        <v>0.93195384003183446</v>
      </c>
    </row>
    <row r="355" spans="1:3">
      <c r="A355" s="3">
        <f>1-COUNTIF(profile!$F355:$F$5037,0)/COUNTIF(profile!$F$2:$F$5037,0)</f>
        <v>6.8245125348189384E-2</v>
      </c>
      <c r="B355" s="3">
        <f>COUNTIF(profile!$F$2:$F355,1)/COUNTIF(profile!$F$2:$F$5037,1)</f>
        <v>1</v>
      </c>
      <c r="C355" s="3">
        <f t="shared" si="5"/>
        <v>0.93175487465181062</v>
      </c>
    </row>
    <row r="356" spans="1:3">
      <c r="A356" s="3">
        <f>1-COUNTIF(profile!$F356:$F$5037,0)/COUNTIF(profile!$F$2:$F$5037,0)</f>
        <v>6.8444090728213336E-2</v>
      </c>
      <c r="B356" s="3">
        <f>COUNTIF(profile!$F$2:$F356,1)/COUNTIF(profile!$F$2:$F$5037,1)</f>
        <v>1</v>
      </c>
      <c r="C356" s="3">
        <f t="shared" si="5"/>
        <v>0.93155590927178666</v>
      </c>
    </row>
    <row r="357" spans="1:3">
      <c r="A357" s="3">
        <f>1-COUNTIF(profile!$F357:$F$5037,0)/COUNTIF(profile!$F$2:$F$5037,0)</f>
        <v>6.8643056108237177E-2</v>
      </c>
      <c r="B357" s="3">
        <f>COUNTIF(profile!$F$2:$F357,1)/COUNTIF(profile!$F$2:$F$5037,1)</f>
        <v>1</v>
      </c>
      <c r="C357" s="3">
        <f t="shared" si="5"/>
        <v>0.93135694389176282</v>
      </c>
    </row>
    <row r="358" spans="1:3">
      <c r="A358" s="3">
        <f>1-COUNTIF(profile!$F358:$F$5037,0)/COUNTIF(profile!$F$2:$F$5037,0)</f>
        <v>6.8842021488261018E-2</v>
      </c>
      <c r="B358" s="3">
        <f>COUNTIF(profile!$F$2:$F358,1)/COUNTIF(profile!$F$2:$F$5037,1)</f>
        <v>1</v>
      </c>
      <c r="C358" s="3">
        <f t="shared" si="5"/>
        <v>0.93115797851173898</v>
      </c>
    </row>
    <row r="359" spans="1:3">
      <c r="A359" s="3">
        <f>1-COUNTIF(profile!$F359:$F$5037,0)/COUNTIF(profile!$F$2:$F$5037,0)</f>
        <v>6.904098686828497E-2</v>
      </c>
      <c r="B359" s="3">
        <f>COUNTIF(profile!$F$2:$F359,1)/COUNTIF(profile!$F$2:$F$5037,1)</f>
        <v>1</v>
      </c>
      <c r="C359" s="3">
        <f t="shared" si="5"/>
        <v>0.93095901313171503</v>
      </c>
    </row>
    <row r="360" spans="1:3">
      <c r="A360" s="3">
        <f>1-COUNTIF(profile!$F360:$F$5037,0)/COUNTIF(profile!$F$2:$F$5037,0)</f>
        <v>6.9239952248308811E-2</v>
      </c>
      <c r="B360" s="3">
        <f>COUNTIF(profile!$F$2:$F360,1)/COUNTIF(profile!$F$2:$F$5037,1)</f>
        <v>1</v>
      </c>
      <c r="C360" s="3">
        <f t="shared" si="5"/>
        <v>0.93076004775169119</v>
      </c>
    </row>
    <row r="361" spans="1:3">
      <c r="A361" s="3">
        <f>1-COUNTIF(profile!$F361:$F$5037,0)/COUNTIF(profile!$F$2:$F$5037,0)</f>
        <v>6.9438917628332653E-2</v>
      </c>
      <c r="B361" s="3">
        <f>COUNTIF(profile!$F$2:$F361,1)/COUNTIF(profile!$F$2:$F$5037,1)</f>
        <v>1</v>
      </c>
      <c r="C361" s="3">
        <f t="shared" si="5"/>
        <v>0.93056108237166735</v>
      </c>
    </row>
    <row r="362" spans="1:3">
      <c r="A362" s="3">
        <f>1-COUNTIF(profile!$F362:$F$5037,0)/COUNTIF(profile!$F$2:$F$5037,0)</f>
        <v>6.9637883008356494E-2</v>
      </c>
      <c r="B362" s="3">
        <f>COUNTIF(profile!$F$2:$F362,1)/COUNTIF(profile!$F$2:$F$5037,1)</f>
        <v>1</v>
      </c>
      <c r="C362" s="3">
        <f t="shared" si="5"/>
        <v>0.93036211699164351</v>
      </c>
    </row>
    <row r="363" spans="1:3">
      <c r="A363" s="3">
        <f>1-COUNTIF(profile!$F363:$F$5037,0)/COUNTIF(profile!$F$2:$F$5037,0)</f>
        <v>6.9836848388380446E-2</v>
      </c>
      <c r="B363" s="3">
        <f>COUNTIF(profile!$F$2:$F363,1)/COUNTIF(profile!$F$2:$F$5037,1)</f>
        <v>1</v>
      </c>
      <c r="C363" s="3">
        <f t="shared" si="5"/>
        <v>0.93016315161161955</v>
      </c>
    </row>
    <row r="364" spans="1:3">
      <c r="A364" s="3">
        <f>1-COUNTIF(profile!$F364:$F$5037,0)/COUNTIF(profile!$F$2:$F$5037,0)</f>
        <v>7.0035813768404287E-2</v>
      </c>
      <c r="B364" s="3">
        <f>COUNTIF(profile!$F$2:$F364,1)/COUNTIF(profile!$F$2:$F$5037,1)</f>
        <v>1</v>
      </c>
      <c r="C364" s="3">
        <f t="shared" si="5"/>
        <v>0.92996418623159571</v>
      </c>
    </row>
    <row r="365" spans="1:3">
      <c r="A365" s="3">
        <f>1-COUNTIF(profile!$F365:$F$5037,0)/COUNTIF(profile!$F$2:$F$5037,0)</f>
        <v>7.0234779148428128E-2</v>
      </c>
      <c r="B365" s="3">
        <f>COUNTIF(profile!$F$2:$F365,1)/COUNTIF(profile!$F$2:$F$5037,1)</f>
        <v>1</v>
      </c>
      <c r="C365" s="3">
        <f t="shared" si="5"/>
        <v>0.92976522085157187</v>
      </c>
    </row>
    <row r="366" spans="1:3">
      <c r="A366" s="3">
        <f>1-COUNTIF(profile!$F366:$F$5037,0)/COUNTIF(profile!$F$2:$F$5037,0)</f>
        <v>7.043374452845208E-2</v>
      </c>
      <c r="B366" s="3">
        <f>COUNTIF(profile!$F$2:$F366,1)/COUNTIF(profile!$F$2:$F$5037,1)</f>
        <v>1</v>
      </c>
      <c r="C366" s="3">
        <f t="shared" si="5"/>
        <v>0.92956625547154792</v>
      </c>
    </row>
    <row r="367" spans="1:3">
      <c r="A367" s="3">
        <f>1-COUNTIF(profile!$F367:$F$5037,0)/COUNTIF(profile!$F$2:$F$5037,0)</f>
        <v>7.0632709908475921E-2</v>
      </c>
      <c r="B367" s="3">
        <f>COUNTIF(profile!$F$2:$F367,1)/COUNTIF(profile!$F$2:$F$5037,1)</f>
        <v>1</v>
      </c>
      <c r="C367" s="3">
        <f t="shared" si="5"/>
        <v>0.92936729009152408</v>
      </c>
    </row>
    <row r="368" spans="1:3">
      <c r="A368" s="3">
        <f>1-COUNTIF(profile!$F368:$F$5037,0)/COUNTIF(profile!$F$2:$F$5037,0)</f>
        <v>7.0831675288499762E-2</v>
      </c>
      <c r="B368" s="3">
        <f>COUNTIF(profile!$F$2:$F368,1)/COUNTIF(profile!$F$2:$F$5037,1)</f>
        <v>1</v>
      </c>
      <c r="C368" s="3">
        <f t="shared" si="5"/>
        <v>0.92916832471150024</v>
      </c>
    </row>
    <row r="369" spans="1:3">
      <c r="A369" s="3">
        <f>1-COUNTIF(profile!$F369:$F$5037,0)/COUNTIF(profile!$F$2:$F$5037,0)</f>
        <v>7.1030640668523715E-2</v>
      </c>
      <c r="B369" s="3">
        <f>COUNTIF(profile!$F$2:$F369,1)/COUNTIF(profile!$F$2:$F$5037,1)</f>
        <v>1</v>
      </c>
      <c r="C369" s="3">
        <f t="shared" si="5"/>
        <v>0.92896935933147629</v>
      </c>
    </row>
    <row r="370" spans="1:3">
      <c r="A370" s="3">
        <f>1-COUNTIF(profile!$F370:$F$5037,0)/COUNTIF(profile!$F$2:$F$5037,0)</f>
        <v>7.1229606048547556E-2</v>
      </c>
      <c r="B370" s="3">
        <f>COUNTIF(profile!$F$2:$F370,1)/COUNTIF(profile!$F$2:$F$5037,1)</f>
        <v>1</v>
      </c>
      <c r="C370" s="3">
        <f t="shared" si="5"/>
        <v>0.92877039395145244</v>
      </c>
    </row>
    <row r="371" spans="1:3">
      <c r="A371" s="3">
        <f>1-COUNTIF(profile!$F371:$F$5037,0)/COUNTIF(profile!$F$2:$F$5037,0)</f>
        <v>7.1428571428571397E-2</v>
      </c>
      <c r="B371" s="3">
        <f>COUNTIF(profile!$F$2:$F371,1)/COUNTIF(profile!$F$2:$F$5037,1)</f>
        <v>1</v>
      </c>
      <c r="C371" s="3">
        <f t="shared" si="5"/>
        <v>0.9285714285714286</v>
      </c>
    </row>
    <row r="372" spans="1:3">
      <c r="A372" s="3">
        <f>1-COUNTIF(profile!$F372:$F$5037,0)/COUNTIF(profile!$F$2:$F$5037,0)</f>
        <v>7.1627536808595349E-2</v>
      </c>
      <c r="B372" s="3">
        <f>COUNTIF(profile!$F$2:$F372,1)/COUNTIF(profile!$F$2:$F$5037,1)</f>
        <v>1</v>
      </c>
      <c r="C372" s="3">
        <f t="shared" si="5"/>
        <v>0.92837246319140465</v>
      </c>
    </row>
    <row r="373" spans="1:3">
      <c r="A373" s="3">
        <f>1-COUNTIF(profile!$F373:$F$5037,0)/COUNTIF(profile!$F$2:$F$5037,0)</f>
        <v>7.182650218861919E-2</v>
      </c>
      <c r="B373" s="3">
        <f>COUNTIF(profile!$F$2:$F373,1)/COUNTIF(profile!$F$2:$F$5037,1)</f>
        <v>1</v>
      </c>
      <c r="C373" s="3">
        <f t="shared" si="5"/>
        <v>0.92817349781138081</v>
      </c>
    </row>
    <row r="374" spans="1:3">
      <c r="A374" s="3">
        <f>1-COUNTIF(profile!$F374:$F$5037,0)/COUNTIF(profile!$F$2:$F$5037,0)</f>
        <v>7.2025467568643031E-2</v>
      </c>
      <c r="B374" s="3">
        <f>COUNTIF(profile!$F$2:$F374,1)/COUNTIF(profile!$F$2:$F$5037,1)</f>
        <v>1</v>
      </c>
      <c r="C374" s="3">
        <f t="shared" si="5"/>
        <v>0.92797453243135697</v>
      </c>
    </row>
    <row r="375" spans="1:3">
      <c r="A375" s="3">
        <f>1-COUNTIF(profile!$F375:$F$5037,0)/COUNTIF(profile!$F$2:$F$5037,0)</f>
        <v>7.2224432948666983E-2</v>
      </c>
      <c r="B375" s="3">
        <f>COUNTIF(profile!$F$2:$F375,1)/COUNTIF(profile!$F$2:$F$5037,1)</f>
        <v>1</v>
      </c>
      <c r="C375" s="3">
        <f t="shared" si="5"/>
        <v>0.92777556705133302</v>
      </c>
    </row>
    <row r="376" spans="1:3">
      <c r="A376" s="3">
        <f>1-COUNTIF(profile!$F376:$F$5037,0)/COUNTIF(profile!$F$2:$F$5037,0)</f>
        <v>7.2423398328690824E-2</v>
      </c>
      <c r="B376" s="3">
        <f>COUNTIF(profile!$F$2:$F376,1)/COUNTIF(profile!$F$2:$F$5037,1)</f>
        <v>1</v>
      </c>
      <c r="C376" s="3">
        <f t="shared" si="5"/>
        <v>0.92757660167130918</v>
      </c>
    </row>
    <row r="377" spans="1:3">
      <c r="A377" s="3">
        <f>1-COUNTIF(profile!$F377:$F$5037,0)/COUNTIF(profile!$F$2:$F$5037,0)</f>
        <v>7.2622363708714666E-2</v>
      </c>
      <c r="B377" s="3">
        <f>COUNTIF(profile!$F$2:$F377,1)/COUNTIF(profile!$F$2:$F$5037,1)</f>
        <v>1</v>
      </c>
      <c r="C377" s="3">
        <f t="shared" si="5"/>
        <v>0.92737763629128533</v>
      </c>
    </row>
    <row r="378" spans="1:3">
      <c r="A378" s="3">
        <f>1-COUNTIF(profile!$F378:$F$5037,0)/COUNTIF(profile!$F$2:$F$5037,0)</f>
        <v>7.2821329088738507E-2</v>
      </c>
      <c r="B378" s="3">
        <f>COUNTIF(profile!$F$2:$F378,1)/COUNTIF(profile!$F$2:$F$5037,1)</f>
        <v>1</v>
      </c>
      <c r="C378" s="3">
        <f t="shared" si="5"/>
        <v>0.92717867091126149</v>
      </c>
    </row>
    <row r="379" spans="1:3">
      <c r="A379" s="3">
        <f>1-COUNTIF(profile!$F379:$F$5037,0)/COUNTIF(profile!$F$2:$F$5037,0)</f>
        <v>7.3020294468762459E-2</v>
      </c>
      <c r="B379" s="3">
        <f>COUNTIF(profile!$F$2:$F379,1)/COUNTIF(profile!$F$2:$F$5037,1)</f>
        <v>1</v>
      </c>
      <c r="C379" s="3">
        <f t="shared" si="5"/>
        <v>0.92697970553123754</v>
      </c>
    </row>
    <row r="380" spans="1:3">
      <c r="A380" s="3">
        <f>1-COUNTIF(profile!$F380:$F$5037,0)/COUNTIF(profile!$F$2:$F$5037,0)</f>
        <v>7.32192598487863E-2</v>
      </c>
      <c r="B380" s="3">
        <f>COUNTIF(profile!$F$2:$F380,1)/COUNTIF(profile!$F$2:$F$5037,1)</f>
        <v>1</v>
      </c>
      <c r="C380" s="3">
        <f t="shared" si="5"/>
        <v>0.9267807401512137</v>
      </c>
    </row>
    <row r="381" spans="1:3">
      <c r="A381" s="3">
        <f>1-COUNTIF(profile!$F381:$F$5037,0)/COUNTIF(profile!$F$2:$F$5037,0)</f>
        <v>7.3418225228810141E-2</v>
      </c>
      <c r="B381" s="3">
        <f>COUNTIF(profile!$F$2:$F381,1)/COUNTIF(profile!$F$2:$F$5037,1)</f>
        <v>1</v>
      </c>
      <c r="C381" s="3">
        <f t="shared" si="5"/>
        <v>0.92658177477118986</v>
      </c>
    </row>
    <row r="382" spans="1:3">
      <c r="A382" s="3">
        <f>1-COUNTIF(profile!$F382:$F$5037,0)/COUNTIF(profile!$F$2:$F$5037,0)</f>
        <v>7.3617190608834093E-2</v>
      </c>
      <c r="B382" s="3">
        <f>COUNTIF(profile!$F$2:$F382,1)/COUNTIF(profile!$F$2:$F$5037,1)</f>
        <v>1</v>
      </c>
      <c r="C382" s="3">
        <f t="shared" si="5"/>
        <v>0.92638280939116591</v>
      </c>
    </row>
    <row r="383" spans="1:3">
      <c r="A383" s="3">
        <f>1-COUNTIF(profile!$F383:$F$5037,0)/COUNTIF(profile!$F$2:$F$5037,0)</f>
        <v>7.3816155988857934E-2</v>
      </c>
      <c r="B383" s="3">
        <f>COUNTIF(profile!$F$2:$F383,1)/COUNTIF(profile!$F$2:$F$5037,1)</f>
        <v>1</v>
      </c>
      <c r="C383" s="3">
        <f t="shared" si="5"/>
        <v>0.92618384401114207</v>
      </c>
    </row>
    <row r="384" spans="1:3">
      <c r="A384" s="3">
        <f>1-COUNTIF(profile!$F384:$F$5037,0)/COUNTIF(profile!$F$2:$F$5037,0)</f>
        <v>7.4015121368881776E-2</v>
      </c>
      <c r="B384" s="3">
        <f>COUNTIF(profile!$F$2:$F384,1)/COUNTIF(profile!$F$2:$F$5037,1)</f>
        <v>1</v>
      </c>
      <c r="C384" s="3">
        <f t="shared" si="5"/>
        <v>0.92598487863111822</v>
      </c>
    </row>
    <row r="385" spans="1:3">
      <c r="A385" s="3">
        <f>1-COUNTIF(profile!$F385:$F$5037,0)/COUNTIF(profile!$F$2:$F$5037,0)</f>
        <v>7.4214086748905728E-2</v>
      </c>
      <c r="B385" s="3">
        <f>COUNTIF(profile!$F$2:$F385,1)/COUNTIF(profile!$F$2:$F$5037,1)</f>
        <v>1</v>
      </c>
      <c r="C385" s="3">
        <f t="shared" si="5"/>
        <v>0.92578591325109427</v>
      </c>
    </row>
    <row r="386" spans="1:3">
      <c r="A386" s="3">
        <f>1-COUNTIF(profile!$F386:$F$5037,0)/COUNTIF(profile!$F$2:$F$5037,0)</f>
        <v>7.4413052128929569E-2</v>
      </c>
      <c r="B386" s="3">
        <f>COUNTIF(profile!$F$2:$F386,1)/COUNTIF(profile!$F$2:$F$5037,1)</f>
        <v>1</v>
      </c>
      <c r="C386" s="3">
        <f t="shared" si="5"/>
        <v>0.92558694787107043</v>
      </c>
    </row>
    <row r="387" spans="1:3">
      <c r="A387" s="3">
        <f>1-COUNTIF(profile!$F387:$F$5037,0)/COUNTIF(profile!$F$2:$F$5037,0)</f>
        <v>7.461201750895341E-2</v>
      </c>
      <c r="B387" s="3">
        <f>COUNTIF(profile!$F$2:$F387,1)/COUNTIF(profile!$F$2:$F$5037,1)</f>
        <v>1</v>
      </c>
      <c r="C387" s="3">
        <f t="shared" ref="C387:C450" si="6">B387-A387</f>
        <v>0.92538798249104659</v>
      </c>
    </row>
    <row r="388" spans="1:3">
      <c r="A388" s="3">
        <f>1-COUNTIF(profile!$F388:$F$5037,0)/COUNTIF(profile!$F$2:$F$5037,0)</f>
        <v>7.4810982888977362E-2</v>
      </c>
      <c r="B388" s="3">
        <f>COUNTIF(profile!$F$2:$F388,1)/COUNTIF(profile!$F$2:$F$5037,1)</f>
        <v>1</v>
      </c>
      <c r="C388" s="3">
        <f t="shared" si="6"/>
        <v>0.92518901711102264</v>
      </c>
    </row>
    <row r="389" spans="1:3">
      <c r="A389" s="3">
        <f>1-COUNTIF(profile!$F389:$F$5037,0)/COUNTIF(profile!$F$2:$F$5037,0)</f>
        <v>7.5009948269001203E-2</v>
      </c>
      <c r="B389" s="3">
        <f>COUNTIF(profile!$F$2:$F389,1)/COUNTIF(profile!$F$2:$F$5037,1)</f>
        <v>1</v>
      </c>
      <c r="C389" s="3">
        <f t="shared" si="6"/>
        <v>0.9249900517309988</v>
      </c>
    </row>
    <row r="390" spans="1:3">
      <c r="A390" s="3">
        <f>1-COUNTIF(profile!$F390:$F$5037,0)/COUNTIF(profile!$F$2:$F$5037,0)</f>
        <v>7.5208913649025044E-2</v>
      </c>
      <c r="B390" s="3">
        <f>COUNTIF(profile!$F$2:$F390,1)/COUNTIF(profile!$F$2:$F$5037,1)</f>
        <v>1</v>
      </c>
      <c r="C390" s="3">
        <f t="shared" si="6"/>
        <v>0.92479108635097496</v>
      </c>
    </row>
    <row r="391" spans="1:3">
      <c r="A391" s="3">
        <f>1-COUNTIF(profile!$F391:$F$5037,0)/COUNTIF(profile!$F$2:$F$5037,0)</f>
        <v>7.5407879029048996E-2</v>
      </c>
      <c r="B391" s="3">
        <f>COUNTIF(profile!$F$2:$F391,1)/COUNTIF(profile!$F$2:$F$5037,1)</f>
        <v>1</v>
      </c>
      <c r="C391" s="3">
        <f t="shared" si="6"/>
        <v>0.924592120970951</v>
      </c>
    </row>
    <row r="392" spans="1:3">
      <c r="A392" s="3">
        <f>1-COUNTIF(profile!$F392:$F$5037,0)/COUNTIF(profile!$F$2:$F$5037,0)</f>
        <v>7.5606844409072838E-2</v>
      </c>
      <c r="B392" s="3">
        <f>COUNTIF(profile!$F$2:$F392,1)/COUNTIF(profile!$F$2:$F$5037,1)</f>
        <v>1</v>
      </c>
      <c r="C392" s="3">
        <f t="shared" si="6"/>
        <v>0.92439315559092716</v>
      </c>
    </row>
    <row r="393" spans="1:3">
      <c r="A393" s="3">
        <f>1-COUNTIF(profile!$F393:$F$5037,0)/COUNTIF(profile!$F$2:$F$5037,0)</f>
        <v>7.5805809789096679E-2</v>
      </c>
      <c r="B393" s="3">
        <f>COUNTIF(profile!$F$2:$F393,1)/COUNTIF(profile!$F$2:$F$5037,1)</f>
        <v>1</v>
      </c>
      <c r="C393" s="3">
        <f t="shared" si="6"/>
        <v>0.92419419021090332</v>
      </c>
    </row>
    <row r="394" spans="1:3">
      <c r="A394" s="3">
        <f>1-COUNTIF(profile!$F394:$F$5037,0)/COUNTIF(profile!$F$2:$F$5037,0)</f>
        <v>7.600477516912052E-2</v>
      </c>
      <c r="B394" s="3">
        <f>COUNTIF(profile!$F$2:$F394,1)/COUNTIF(profile!$F$2:$F$5037,1)</f>
        <v>1</v>
      </c>
      <c r="C394" s="3">
        <f t="shared" si="6"/>
        <v>0.92399522483087948</v>
      </c>
    </row>
    <row r="395" spans="1:3">
      <c r="A395" s="3">
        <f>1-COUNTIF(profile!$F395:$F$5037,0)/COUNTIF(profile!$F$2:$F$5037,0)</f>
        <v>7.6203740549144472E-2</v>
      </c>
      <c r="B395" s="3">
        <f>COUNTIF(profile!$F$2:$F395,1)/COUNTIF(profile!$F$2:$F$5037,1)</f>
        <v>1</v>
      </c>
      <c r="C395" s="3">
        <f t="shared" si="6"/>
        <v>0.92379625945085553</v>
      </c>
    </row>
    <row r="396" spans="1:3">
      <c r="A396" s="3">
        <f>1-COUNTIF(profile!$F396:$F$5037,0)/COUNTIF(profile!$F$2:$F$5037,0)</f>
        <v>7.6402705929168313E-2</v>
      </c>
      <c r="B396" s="3">
        <f>COUNTIF(profile!$F$2:$F396,1)/COUNTIF(profile!$F$2:$F$5037,1)</f>
        <v>1</v>
      </c>
      <c r="C396" s="3">
        <f t="shared" si="6"/>
        <v>0.92359729407083169</v>
      </c>
    </row>
    <row r="397" spans="1:3">
      <c r="A397" s="3">
        <f>1-COUNTIF(profile!$F397:$F$5037,0)/COUNTIF(profile!$F$2:$F$5037,0)</f>
        <v>7.6601671309192154E-2</v>
      </c>
      <c r="B397" s="3">
        <f>COUNTIF(profile!$F$2:$F397,1)/COUNTIF(profile!$F$2:$F$5037,1)</f>
        <v>1</v>
      </c>
      <c r="C397" s="3">
        <f t="shared" si="6"/>
        <v>0.92339832869080785</v>
      </c>
    </row>
    <row r="398" spans="1:3">
      <c r="A398" s="3">
        <f>1-COUNTIF(profile!$F398:$F$5037,0)/COUNTIF(profile!$F$2:$F$5037,0)</f>
        <v>7.6800636689216106E-2</v>
      </c>
      <c r="B398" s="3">
        <f>COUNTIF(profile!$F$2:$F398,1)/COUNTIF(profile!$F$2:$F$5037,1)</f>
        <v>1</v>
      </c>
      <c r="C398" s="3">
        <f t="shared" si="6"/>
        <v>0.92319936331078389</v>
      </c>
    </row>
    <row r="399" spans="1:3">
      <c r="A399" s="3">
        <f>1-COUNTIF(profile!$F399:$F$5037,0)/COUNTIF(profile!$F$2:$F$5037,0)</f>
        <v>7.6999602069239947E-2</v>
      </c>
      <c r="B399" s="3">
        <f>COUNTIF(profile!$F$2:$F399,1)/COUNTIF(profile!$F$2:$F$5037,1)</f>
        <v>1</v>
      </c>
      <c r="C399" s="3">
        <f t="shared" si="6"/>
        <v>0.92300039793076005</v>
      </c>
    </row>
    <row r="400" spans="1:3">
      <c r="A400" s="3">
        <f>1-COUNTIF(profile!$F400:$F$5037,0)/COUNTIF(profile!$F$2:$F$5037,0)</f>
        <v>7.7198567449263789E-2</v>
      </c>
      <c r="B400" s="3">
        <f>COUNTIF(profile!$F$2:$F400,1)/COUNTIF(profile!$F$2:$F$5037,1)</f>
        <v>1</v>
      </c>
      <c r="C400" s="3">
        <f t="shared" si="6"/>
        <v>0.92280143255073621</v>
      </c>
    </row>
    <row r="401" spans="1:3">
      <c r="A401" s="3">
        <f>1-COUNTIF(profile!$F401:$F$5037,0)/COUNTIF(profile!$F$2:$F$5037,0)</f>
        <v>7.7397532829287741E-2</v>
      </c>
      <c r="B401" s="3">
        <f>COUNTIF(profile!$F$2:$F401,1)/COUNTIF(profile!$F$2:$F$5037,1)</f>
        <v>1</v>
      </c>
      <c r="C401" s="3">
        <f t="shared" si="6"/>
        <v>0.92260246717071226</v>
      </c>
    </row>
    <row r="402" spans="1:3">
      <c r="A402" s="3">
        <f>1-COUNTIF(profile!$F402:$F$5037,0)/COUNTIF(profile!$F$2:$F$5037,0)</f>
        <v>7.7596498209311582E-2</v>
      </c>
      <c r="B402" s="3">
        <f>COUNTIF(profile!$F$2:$F402,1)/COUNTIF(profile!$F$2:$F$5037,1)</f>
        <v>1</v>
      </c>
      <c r="C402" s="3">
        <f t="shared" si="6"/>
        <v>0.92240350179068842</v>
      </c>
    </row>
    <row r="403" spans="1:3">
      <c r="A403" s="3">
        <f>1-COUNTIF(profile!$F403:$F$5037,0)/COUNTIF(profile!$F$2:$F$5037,0)</f>
        <v>7.7795463589335423E-2</v>
      </c>
      <c r="B403" s="3">
        <f>COUNTIF(profile!$F$2:$F403,1)/COUNTIF(profile!$F$2:$F$5037,1)</f>
        <v>1</v>
      </c>
      <c r="C403" s="3">
        <f t="shared" si="6"/>
        <v>0.92220453641066458</v>
      </c>
    </row>
    <row r="404" spans="1:3">
      <c r="A404" s="3">
        <f>1-COUNTIF(profile!$F404:$F$5037,0)/COUNTIF(profile!$F$2:$F$5037,0)</f>
        <v>7.7994428969359375E-2</v>
      </c>
      <c r="B404" s="3">
        <f>COUNTIF(profile!$F$2:$F404,1)/COUNTIF(profile!$F$2:$F$5037,1)</f>
        <v>1</v>
      </c>
      <c r="C404" s="3">
        <f t="shared" si="6"/>
        <v>0.92200557103064062</v>
      </c>
    </row>
    <row r="405" spans="1:3">
      <c r="A405" s="3">
        <f>1-COUNTIF(profile!$F405:$F$5037,0)/COUNTIF(profile!$F$2:$F$5037,0)</f>
        <v>7.8193394349383216E-2</v>
      </c>
      <c r="B405" s="3">
        <f>COUNTIF(profile!$F$2:$F405,1)/COUNTIF(profile!$F$2:$F$5037,1)</f>
        <v>1</v>
      </c>
      <c r="C405" s="3">
        <f t="shared" si="6"/>
        <v>0.92180660565061678</v>
      </c>
    </row>
    <row r="406" spans="1:3">
      <c r="A406" s="3">
        <f>1-COUNTIF(profile!$F406:$F$5037,0)/COUNTIF(profile!$F$2:$F$5037,0)</f>
        <v>7.8392359729407057E-2</v>
      </c>
      <c r="B406" s="3">
        <f>COUNTIF(profile!$F$2:$F406,1)/COUNTIF(profile!$F$2:$F$5037,1)</f>
        <v>1</v>
      </c>
      <c r="C406" s="3">
        <f t="shared" si="6"/>
        <v>0.92160764027059294</v>
      </c>
    </row>
    <row r="407" spans="1:3">
      <c r="A407" s="3">
        <f>1-COUNTIF(profile!$F407:$F$5037,0)/COUNTIF(profile!$F$2:$F$5037,0)</f>
        <v>7.8591325109431009E-2</v>
      </c>
      <c r="B407" s="3">
        <f>COUNTIF(profile!$F$2:$F407,1)/COUNTIF(profile!$F$2:$F$5037,1)</f>
        <v>1</v>
      </c>
      <c r="C407" s="3">
        <f t="shared" si="6"/>
        <v>0.92140867489056899</v>
      </c>
    </row>
    <row r="408" spans="1:3">
      <c r="A408" s="3">
        <f>1-COUNTIF(profile!$F408:$F$5037,0)/COUNTIF(profile!$F$2:$F$5037,0)</f>
        <v>7.8790290489454851E-2</v>
      </c>
      <c r="B408" s="3">
        <f>COUNTIF(profile!$F$2:$F408,1)/COUNTIF(profile!$F$2:$F$5037,1)</f>
        <v>1</v>
      </c>
      <c r="C408" s="3">
        <f t="shared" si="6"/>
        <v>0.92120970951054515</v>
      </c>
    </row>
    <row r="409" spans="1:3">
      <c r="A409" s="3">
        <f>1-COUNTIF(profile!$F409:$F$5037,0)/COUNTIF(profile!$F$2:$F$5037,0)</f>
        <v>7.8989255869478692E-2</v>
      </c>
      <c r="B409" s="3">
        <f>COUNTIF(profile!$F$2:$F409,1)/COUNTIF(profile!$F$2:$F$5037,1)</f>
        <v>1</v>
      </c>
      <c r="C409" s="3">
        <f t="shared" si="6"/>
        <v>0.92101074413052131</v>
      </c>
    </row>
    <row r="410" spans="1:3">
      <c r="A410" s="3">
        <f>1-COUNTIF(profile!$F410:$F$5037,0)/COUNTIF(profile!$F$2:$F$5037,0)</f>
        <v>7.9188221249502533E-2</v>
      </c>
      <c r="B410" s="3">
        <f>COUNTIF(profile!$F$2:$F410,1)/COUNTIF(profile!$F$2:$F$5037,1)</f>
        <v>1</v>
      </c>
      <c r="C410" s="3">
        <f t="shared" si="6"/>
        <v>0.92081177875049747</v>
      </c>
    </row>
    <row r="411" spans="1:3">
      <c r="A411" s="3">
        <f>1-COUNTIF(profile!$F411:$F$5037,0)/COUNTIF(profile!$F$2:$F$5037,0)</f>
        <v>7.9387186629526485E-2</v>
      </c>
      <c r="B411" s="3">
        <f>COUNTIF(profile!$F$2:$F411,1)/COUNTIF(profile!$F$2:$F$5037,1)</f>
        <v>1</v>
      </c>
      <c r="C411" s="3">
        <f t="shared" si="6"/>
        <v>0.92061281337047352</v>
      </c>
    </row>
    <row r="412" spans="1:3">
      <c r="A412" s="3">
        <f>1-COUNTIF(profile!$F412:$F$5037,0)/COUNTIF(profile!$F$2:$F$5037,0)</f>
        <v>7.9586152009550326E-2</v>
      </c>
      <c r="B412" s="3">
        <f>COUNTIF(profile!$F$2:$F412,1)/COUNTIF(profile!$F$2:$F$5037,1)</f>
        <v>1</v>
      </c>
      <c r="C412" s="3">
        <f t="shared" si="6"/>
        <v>0.92041384799044967</v>
      </c>
    </row>
    <row r="413" spans="1:3">
      <c r="A413" s="3">
        <f>1-COUNTIF(profile!$F413:$F$5037,0)/COUNTIF(profile!$F$2:$F$5037,0)</f>
        <v>7.9785117389574167E-2</v>
      </c>
      <c r="B413" s="3">
        <f>COUNTIF(profile!$F$2:$F413,1)/COUNTIF(profile!$F$2:$F$5037,1)</f>
        <v>1</v>
      </c>
      <c r="C413" s="3">
        <f t="shared" si="6"/>
        <v>0.92021488261042583</v>
      </c>
    </row>
    <row r="414" spans="1:3">
      <c r="A414" s="3">
        <f>1-COUNTIF(profile!$F414:$F$5037,0)/COUNTIF(profile!$F$2:$F$5037,0)</f>
        <v>7.9984082769598119E-2</v>
      </c>
      <c r="B414" s="3">
        <f>COUNTIF(profile!$F$2:$F414,1)/COUNTIF(profile!$F$2:$F$5037,1)</f>
        <v>1</v>
      </c>
      <c r="C414" s="3">
        <f t="shared" si="6"/>
        <v>0.92001591723040188</v>
      </c>
    </row>
    <row r="415" spans="1:3">
      <c r="A415" s="3">
        <f>1-COUNTIF(profile!$F415:$F$5037,0)/COUNTIF(profile!$F$2:$F$5037,0)</f>
        <v>8.018304814962196E-2</v>
      </c>
      <c r="B415" s="3">
        <f>COUNTIF(profile!$F$2:$F415,1)/COUNTIF(profile!$F$2:$F$5037,1)</f>
        <v>1</v>
      </c>
      <c r="C415" s="3">
        <f t="shared" si="6"/>
        <v>0.91981695185037804</v>
      </c>
    </row>
    <row r="416" spans="1:3">
      <c r="A416" s="3">
        <f>1-COUNTIF(profile!$F416:$F$5037,0)/COUNTIF(profile!$F$2:$F$5037,0)</f>
        <v>8.0382013529645802E-2</v>
      </c>
      <c r="B416" s="3">
        <f>COUNTIF(profile!$F$2:$F416,1)/COUNTIF(profile!$F$2:$F$5037,1)</f>
        <v>1</v>
      </c>
      <c r="C416" s="3">
        <f t="shared" si="6"/>
        <v>0.9196179864703542</v>
      </c>
    </row>
    <row r="417" spans="1:3">
      <c r="A417" s="3">
        <f>1-COUNTIF(profile!$F417:$F$5037,0)/COUNTIF(profile!$F$2:$F$5037,0)</f>
        <v>8.0580978909669754E-2</v>
      </c>
      <c r="B417" s="3">
        <f>COUNTIF(profile!$F$2:$F417,1)/COUNTIF(profile!$F$2:$F$5037,1)</f>
        <v>1</v>
      </c>
      <c r="C417" s="3">
        <f t="shared" si="6"/>
        <v>0.91941902109033025</v>
      </c>
    </row>
    <row r="418" spans="1:3">
      <c r="A418" s="3">
        <f>1-COUNTIF(profile!$F418:$F$5037,0)/COUNTIF(profile!$F$2:$F$5037,0)</f>
        <v>8.0779944289693595E-2</v>
      </c>
      <c r="B418" s="3">
        <f>COUNTIF(profile!$F$2:$F418,1)/COUNTIF(profile!$F$2:$F$5037,1)</f>
        <v>1</v>
      </c>
      <c r="C418" s="3">
        <f t="shared" si="6"/>
        <v>0.91922005571030641</v>
      </c>
    </row>
    <row r="419" spans="1:3">
      <c r="A419" s="3">
        <f>1-COUNTIF(profile!$F419:$F$5037,0)/COUNTIF(profile!$F$2:$F$5037,0)</f>
        <v>8.0978909669717436E-2</v>
      </c>
      <c r="B419" s="3">
        <f>COUNTIF(profile!$F$2:$F419,1)/COUNTIF(profile!$F$2:$F$5037,1)</f>
        <v>1</v>
      </c>
      <c r="C419" s="3">
        <f t="shared" si="6"/>
        <v>0.91902109033028256</v>
      </c>
    </row>
    <row r="420" spans="1:3">
      <c r="A420" s="3">
        <f>1-COUNTIF(profile!$F420:$F$5037,0)/COUNTIF(profile!$F$2:$F$5037,0)</f>
        <v>8.1177875049741388E-2</v>
      </c>
      <c r="B420" s="3">
        <f>COUNTIF(profile!$F$2:$F420,1)/COUNTIF(profile!$F$2:$F$5037,1)</f>
        <v>1</v>
      </c>
      <c r="C420" s="3">
        <f t="shared" si="6"/>
        <v>0.91882212495025861</v>
      </c>
    </row>
    <row r="421" spans="1:3">
      <c r="A421" s="3">
        <f>1-COUNTIF(profile!$F421:$F$5037,0)/COUNTIF(profile!$F$2:$F$5037,0)</f>
        <v>8.1376840429765229E-2</v>
      </c>
      <c r="B421" s="3">
        <f>COUNTIF(profile!$F$2:$F421,1)/COUNTIF(profile!$F$2:$F$5037,1)</f>
        <v>1</v>
      </c>
      <c r="C421" s="3">
        <f t="shared" si="6"/>
        <v>0.91862315957023477</v>
      </c>
    </row>
    <row r="422" spans="1:3">
      <c r="A422" s="3">
        <f>1-COUNTIF(profile!$F422:$F$5037,0)/COUNTIF(profile!$F$2:$F$5037,0)</f>
        <v>8.157580580978907E-2</v>
      </c>
      <c r="B422" s="3">
        <f>COUNTIF(profile!$F$2:$F422,1)/COUNTIF(profile!$F$2:$F$5037,1)</f>
        <v>1</v>
      </c>
      <c r="C422" s="3">
        <f t="shared" si="6"/>
        <v>0.91842419419021093</v>
      </c>
    </row>
    <row r="423" spans="1:3">
      <c r="A423" s="3">
        <f>1-COUNTIF(profile!$F423:$F$5037,0)/COUNTIF(profile!$F$2:$F$5037,0)</f>
        <v>8.1774771189813023E-2</v>
      </c>
      <c r="B423" s="3">
        <f>COUNTIF(profile!$F$2:$F423,1)/COUNTIF(profile!$F$2:$F$5037,1)</f>
        <v>1</v>
      </c>
      <c r="C423" s="3">
        <f t="shared" si="6"/>
        <v>0.91822522881018698</v>
      </c>
    </row>
    <row r="424" spans="1:3">
      <c r="A424" s="3">
        <f>1-COUNTIF(profile!$F424:$F$5037,0)/COUNTIF(profile!$F$2:$F$5037,0)</f>
        <v>8.1973736569836864E-2</v>
      </c>
      <c r="B424" s="3">
        <f>COUNTIF(profile!$F$2:$F424,1)/COUNTIF(profile!$F$2:$F$5037,1)</f>
        <v>1</v>
      </c>
      <c r="C424" s="3">
        <f t="shared" si="6"/>
        <v>0.91802626343016314</v>
      </c>
    </row>
    <row r="425" spans="1:3">
      <c r="A425" s="3">
        <f>1-COUNTIF(profile!$F425:$F$5037,0)/COUNTIF(profile!$F$2:$F$5037,0)</f>
        <v>8.2172701949860705E-2</v>
      </c>
      <c r="B425" s="3">
        <f>COUNTIF(profile!$F$2:$F425,1)/COUNTIF(profile!$F$2:$F$5037,1)</f>
        <v>1</v>
      </c>
      <c r="C425" s="3">
        <f t="shared" si="6"/>
        <v>0.9178272980501393</v>
      </c>
    </row>
    <row r="426" spans="1:3">
      <c r="A426" s="3">
        <f>1-COUNTIF(profile!$F426:$F$5037,0)/COUNTIF(profile!$F$2:$F$5037,0)</f>
        <v>8.2371667329884546E-2</v>
      </c>
      <c r="B426" s="3">
        <f>COUNTIF(profile!$F$2:$F426,1)/COUNTIF(profile!$F$2:$F$5037,1)</f>
        <v>1</v>
      </c>
      <c r="C426" s="3">
        <f t="shared" si="6"/>
        <v>0.91762833267011545</v>
      </c>
    </row>
    <row r="427" spans="1:3">
      <c r="A427" s="3">
        <f>1-COUNTIF(profile!$F427:$F$5037,0)/COUNTIF(profile!$F$2:$F$5037,0)</f>
        <v>8.2570632709908498E-2</v>
      </c>
      <c r="B427" s="3">
        <f>COUNTIF(profile!$F$2:$F427,1)/COUNTIF(profile!$F$2:$F$5037,1)</f>
        <v>1</v>
      </c>
      <c r="C427" s="3">
        <f t="shared" si="6"/>
        <v>0.9174293672900915</v>
      </c>
    </row>
    <row r="428" spans="1:3">
      <c r="A428" s="3">
        <f>1-COUNTIF(profile!$F428:$F$5037,0)/COUNTIF(profile!$F$2:$F$5037,0)</f>
        <v>8.2769598089932339E-2</v>
      </c>
      <c r="B428" s="3">
        <f>COUNTIF(profile!$F$2:$F428,1)/COUNTIF(profile!$F$2:$F$5037,1)</f>
        <v>1</v>
      </c>
      <c r="C428" s="3">
        <f t="shared" si="6"/>
        <v>0.91723040191006766</v>
      </c>
    </row>
    <row r="429" spans="1:3">
      <c r="A429" s="3">
        <f>1-COUNTIF(profile!$F429:$F$5037,0)/COUNTIF(profile!$F$2:$F$5037,0)</f>
        <v>8.296856346995618E-2</v>
      </c>
      <c r="B429" s="3">
        <f>COUNTIF(profile!$F$2:$F429,1)/COUNTIF(profile!$F$2:$F$5037,1)</f>
        <v>1</v>
      </c>
      <c r="C429" s="3">
        <f t="shared" si="6"/>
        <v>0.91703143653004382</v>
      </c>
    </row>
    <row r="430" spans="1:3">
      <c r="A430" s="3">
        <f>1-COUNTIF(profile!$F430:$F$5037,0)/COUNTIF(profile!$F$2:$F$5037,0)</f>
        <v>8.3167528849980132E-2</v>
      </c>
      <c r="B430" s="3">
        <f>COUNTIF(profile!$F$2:$F430,1)/COUNTIF(profile!$F$2:$F$5037,1)</f>
        <v>1</v>
      </c>
      <c r="C430" s="3">
        <f t="shared" si="6"/>
        <v>0.91683247115001987</v>
      </c>
    </row>
    <row r="431" spans="1:3">
      <c r="A431" s="3">
        <f>1-COUNTIF(profile!$F431:$F$5037,0)/COUNTIF(profile!$F$2:$F$5037,0)</f>
        <v>8.3366494230003974E-2</v>
      </c>
      <c r="B431" s="3">
        <f>COUNTIF(profile!$F$2:$F431,1)/COUNTIF(profile!$F$2:$F$5037,1)</f>
        <v>1</v>
      </c>
      <c r="C431" s="3">
        <f t="shared" si="6"/>
        <v>0.91663350576999603</v>
      </c>
    </row>
    <row r="432" spans="1:3">
      <c r="A432" s="3">
        <f>1-COUNTIF(profile!$F432:$F$5037,0)/COUNTIF(profile!$F$2:$F$5037,0)</f>
        <v>8.3565459610027815E-2</v>
      </c>
      <c r="B432" s="3">
        <f>COUNTIF(profile!$F$2:$F432,1)/COUNTIF(profile!$F$2:$F$5037,1)</f>
        <v>1</v>
      </c>
      <c r="C432" s="3">
        <f t="shared" si="6"/>
        <v>0.91643454038997219</v>
      </c>
    </row>
    <row r="433" spans="1:3">
      <c r="A433" s="3">
        <f>1-COUNTIF(profile!$F433:$F$5037,0)/COUNTIF(profile!$F$2:$F$5037,0)</f>
        <v>8.3764424990051767E-2</v>
      </c>
      <c r="B433" s="3">
        <f>COUNTIF(profile!$F$2:$F433,1)/COUNTIF(profile!$F$2:$F$5037,1)</f>
        <v>1</v>
      </c>
      <c r="C433" s="3">
        <f t="shared" si="6"/>
        <v>0.91623557500994823</v>
      </c>
    </row>
    <row r="434" spans="1:3">
      <c r="A434" s="3">
        <f>1-COUNTIF(profile!$F434:$F$5037,0)/COUNTIF(profile!$F$2:$F$5037,0)</f>
        <v>8.3963390370075608E-2</v>
      </c>
      <c r="B434" s="3">
        <f>COUNTIF(profile!$F$2:$F434,1)/COUNTIF(profile!$F$2:$F$5037,1)</f>
        <v>1</v>
      </c>
      <c r="C434" s="3">
        <f t="shared" si="6"/>
        <v>0.91603660962992439</v>
      </c>
    </row>
    <row r="435" spans="1:3">
      <c r="A435" s="3">
        <f>1-COUNTIF(profile!$F435:$F$5037,0)/COUNTIF(profile!$F$2:$F$5037,0)</f>
        <v>8.4162355750099449E-2</v>
      </c>
      <c r="B435" s="3">
        <f>COUNTIF(profile!$F$2:$F435,1)/COUNTIF(profile!$F$2:$F$5037,1)</f>
        <v>1</v>
      </c>
      <c r="C435" s="3">
        <f t="shared" si="6"/>
        <v>0.91583764424990055</v>
      </c>
    </row>
    <row r="436" spans="1:3">
      <c r="A436" s="3">
        <f>1-COUNTIF(profile!$F436:$F$5037,0)/COUNTIF(profile!$F$2:$F$5037,0)</f>
        <v>8.4361321130123401E-2</v>
      </c>
      <c r="B436" s="3">
        <f>COUNTIF(profile!$F$2:$F436,1)/COUNTIF(profile!$F$2:$F$5037,1)</f>
        <v>1</v>
      </c>
      <c r="C436" s="3">
        <f t="shared" si="6"/>
        <v>0.9156386788698766</v>
      </c>
    </row>
    <row r="437" spans="1:3">
      <c r="A437" s="3">
        <f>1-COUNTIF(profile!$F437:$F$5037,0)/COUNTIF(profile!$F$2:$F$5037,0)</f>
        <v>8.4560286510147242E-2</v>
      </c>
      <c r="B437" s="3">
        <f>COUNTIF(profile!$F$2:$F437,1)/COUNTIF(profile!$F$2:$F$5037,1)</f>
        <v>1</v>
      </c>
      <c r="C437" s="3">
        <f t="shared" si="6"/>
        <v>0.91543971348985276</v>
      </c>
    </row>
    <row r="438" spans="1:3">
      <c r="A438" s="3">
        <f>1-COUNTIF(profile!$F438:$F$5037,0)/COUNTIF(profile!$F$2:$F$5037,0)</f>
        <v>8.4759251890171083E-2</v>
      </c>
      <c r="B438" s="3">
        <f>COUNTIF(profile!$F$2:$F438,1)/COUNTIF(profile!$F$2:$F$5037,1)</f>
        <v>1</v>
      </c>
      <c r="C438" s="3">
        <f t="shared" si="6"/>
        <v>0.91524074810982892</v>
      </c>
    </row>
    <row r="439" spans="1:3">
      <c r="A439" s="3">
        <f>1-COUNTIF(profile!$F439:$F$5037,0)/COUNTIF(profile!$F$2:$F$5037,0)</f>
        <v>8.4958217270195036E-2</v>
      </c>
      <c r="B439" s="3">
        <f>COUNTIF(profile!$F$2:$F439,1)/COUNTIF(profile!$F$2:$F$5037,1)</f>
        <v>1</v>
      </c>
      <c r="C439" s="3">
        <f t="shared" si="6"/>
        <v>0.91504178272980496</v>
      </c>
    </row>
    <row r="440" spans="1:3">
      <c r="A440" s="3">
        <f>1-COUNTIF(profile!$F440:$F$5037,0)/COUNTIF(profile!$F$2:$F$5037,0)</f>
        <v>8.5157182650218877E-2</v>
      </c>
      <c r="B440" s="3">
        <f>COUNTIF(profile!$F$2:$F440,1)/COUNTIF(profile!$F$2:$F$5037,1)</f>
        <v>1</v>
      </c>
      <c r="C440" s="3">
        <f t="shared" si="6"/>
        <v>0.91484281734978112</v>
      </c>
    </row>
    <row r="441" spans="1:3">
      <c r="A441" s="3">
        <f>1-COUNTIF(profile!$F441:$F$5037,0)/COUNTIF(profile!$F$2:$F$5037,0)</f>
        <v>8.5356148030242718E-2</v>
      </c>
      <c r="B441" s="3">
        <f>COUNTIF(profile!$F$2:$F441,1)/COUNTIF(profile!$F$2:$F$5037,1)</f>
        <v>1</v>
      </c>
      <c r="C441" s="3">
        <f t="shared" si="6"/>
        <v>0.91464385196975728</v>
      </c>
    </row>
    <row r="442" spans="1:3">
      <c r="A442" s="3">
        <f>1-COUNTIF(profile!$F442:$F$5037,0)/COUNTIF(profile!$F$2:$F$5037,0)</f>
        <v>8.5555113410266559E-2</v>
      </c>
      <c r="B442" s="3">
        <f>COUNTIF(profile!$F$2:$F442,1)/COUNTIF(profile!$F$2:$F$5037,1)</f>
        <v>1</v>
      </c>
      <c r="C442" s="3">
        <f t="shared" si="6"/>
        <v>0.91444488658973344</v>
      </c>
    </row>
    <row r="443" spans="1:3">
      <c r="A443" s="3">
        <f>1-COUNTIF(profile!$F443:$F$5037,0)/COUNTIF(profile!$F$2:$F$5037,0)</f>
        <v>8.5754078790290511E-2</v>
      </c>
      <c r="B443" s="3">
        <f>COUNTIF(profile!$F$2:$F443,1)/COUNTIF(profile!$F$2:$F$5037,1)</f>
        <v>1</v>
      </c>
      <c r="C443" s="3">
        <f t="shared" si="6"/>
        <v>0.91424592120970949</v>
      </c>
    </row>
    <row r="444" spans="1:3">
      <c r="A444" s="3">
        <f>1-COUNTIF(profile!$F444:$F$5037,0)/COUNTIF(profile!$F$2:$F$5037,0)</f>
        <v>8.5953044170314352E-2</v>
      </c>
      <c r="B444" s="3">
        <f>COUNTIF(profile!$F$2:$F444,1)/COUNTIF(profile!$F$2:$F$5037,1)</f>
        <v>1</v>
      </c>
      <c r="C444" s="3">
        <f t="shared" si="6"/>
        <v>0.91404695582968565</v>
      </c>
    </row>
    <row r="445" spans="1:3">
      <c r="A445" s="3">
        <f>1-COUNTIF(profile!$F445:$F$5037,0)/COUNTIF(profile!$F$2:$F$5037,0)</f>
        <v>8.6152009550338193E-2</v>
      </c>
      <c r="B445" s="3">
        <f>COUNTIF(profile!$F$2:$F445,1)/COUNTIF(profile!$F$2:$F$5037,1)</f>
        <v>1</v>
      </c>
      <c r="C445" s="3">
        <f t="shared" si="6"/>
        <v>0.91384799044966181</v>
      </c>
    </row>
    <row r="446" spans="1:3">
      <c r="A446" s="3">
        <f>1-COUNTIF(profile!$F446:$F$5037,0)/COUNTIF(profile!$F$2:$F$5037,0)</f>
        <v>8.6350974930362145E-2</v>
      </c>
      <c r="B446" s="3">
        <f>COUNTIF(profile!$F$2:$F446,1)/COUNTIF(profile!$F$2:$F$5037,1)</f>
        <v>1</v>
      </c>
      <c r="C446" s="3">
        <f t="shared" si="6"/>
        <v>0.91364902506963785</v>
      </c>
    </row>
    <row r="447" spans="1:3">
      <c r="A447" s="3">
        <f>1-COUNTIF(profile!$F447:$F$5037,0)/COUNTIF(profile!$F$2:$F$5037,0)</f>
        <v>8.6549940310385987E-2</v>
      </c>
      <c r="B447" s="3">
        <f>COUNTIF(profile!$F$2:$F447,1)/COUNTIF(profile!$F$2:$F$5037,1)</f>
        <v>1</v>
      </c>
      <c r="C447" s="3">
        <f t="shared" si="6"/>
        <v>0.91345005968961401</v>
      </c>
    </row>
    <row r="448" spans="1:3">
      <c r="A448" s="3">
        <f>1-COUNTIF(profile!$F448:$F$5037,0)/COUNTIF(profile!$F$2:$F$5037,0)</f>
        <v>8.6748905690409828E-2</v>
      </c>
      <c r="B448" s="3">
        <f>COUNTIF(profile!$F$2:$F448,1)/COUNTIF(profile!$F$2:$F$5037,1)</f>
        <v>1</v>
      </c>
      <c r="C448" s="3">
        <f t="shared" si="6"/>
        <v>0.91325109430959017</v>
      </c>
    </row>
    <row r="449" spans="1:3">
      <c r="A449" s="3">
        <f>1-COUNTIF(profile!$F449:$F$5037,0)/COUNTIF(profile!$F$2:$F$5037,0)</f>
        <v>8.694787107043378E-2</v>
      </c>
      <c r="B449" s="3">
        <f>COUNTIF(profile!$F$2:$F449,1)/COUNTIF(profile!$F$2:$F$5037,1)</f>
        <v>1</v>
      </c>
      <c r="C449" s="3">
        <f t="shared" si="6"/>
        <v>0.91305212892956622</v>
      </c>
    </row>
    <row r="450" spans="1:3">
      <c r="A450" s="3">
        <f>1-COUNTIF(profile!$F450:$F$5037,0)/COUNTIF(profile!$F$2:$F$5037,0)</f>
        <v>8.7146836450457621E-2</v>
      </c>
      <c r="B450" s="3">
        <f>COUNTIF(profile!$F$2:$F450,1)/COUNTIF(profile!$F$2:$F$5037,1)</f>
        <v>1</v>
      </c>
      <c r="C450" s="3">
        <f t="shared" si="6"/>
        <v>0.91285316354954238</v>
      </c>
    </row>
    <row r="451" spans="1:3">
      <c r="A451" s="3">
        <f>1-COUNTIF(profile!$F451:$F$5037,0)/COUNTIF(profile!$F$2:$F$5037,0)</f>
        <v>8.7345801830481462E-2</v>
      </c>
      <c r="B451" s="3">
        <f>COUNTIF(profile!$F$2:$F451,1)/COUNTIF(profile!$F$2:$F$5037,1)</f>
        <v>1</v>
      </c>
      <c r="C451" s="3">
        <f t="shared" ref="C451:C514" si="7">B451-A451</f>
        <v>0.91265419816951854</v>
      </c>
    </row>
    <row r="452" spans="1:3">
      <c r="A452" s="3">
        <f>1-COUNTIF(profile!$F452:$F$5037,0)/COUNTIF(profile!$F$2:$F$5037,0)</f>
        <v>8.7544767210505414E-2</v>
      </c>
      <c r="B452" s="3">
        <f>COUNTIF(profile!$F$2:$F452,1)/COUNTIF(profile!$F$2:$F$5037,1)</f>
        <v>1</v>
      </c>
      <c r="C452" s="3">
        <f t="shared" si="7"/>
        <v>0.91245523278949459</v>
      </c>
    </row>
    <row r="453" spans="1:3">
      <c r="A453" s="3">
        <f>1-COUNTIF(profile!$F453:$F$5037,0)/COUNTIF(profile!$F$2:$F$5037,0)</f>
        <v>8.7743732590529255E-2</v>
      </c>
      <c r="B453" s="3">
        <f>COUNTIF(profile!$F$2:$F453,1)/COUNTIF(profile!$F$2:$F$5037,1)</f>
        <v>1</v>
      </c>
      <c r="C453" s="3">
        <f t="shared" si="7"/>
        <v>0.91225626740947074</v>
      </c>
    </row>
    <row r="454" spans="1:3">
      <c r="A454" s="3">
        <f>1-COUNTIF(profile!$F454:$F$5037,0)/COUNTIF(profile!$F$2:$F$5037,0)</f>
        <v>8.7942697970553096E-2</v>
      </c>
      <c r="B454" s="3">
        <f>COUNTIF(profile!$F$2:$F454,1)/COUNTIF(profile!$F$2:$F$5037,1)</f>
        <v>1</v>
      </c>
      <c r="C454" s="3">
        <f t="shared" si="7"/>
        <v>0.9120573020294469</v>
      </c>
    </row>
    <row r="455" spans="1:3">
      <c r="A455" s="3">
        <f>1-COUNTIF(profile!$F455:$F$5037,0)/COUNTIF(profile!$F$2:$F$5037,0)</f>
        <v>8.8141663350577049E-2</v>
      </c>
      <c r="B455" s="3">
        <f>COUNTIF(profile!$F$2:$F455,1)/COUNTIF(profile!$F$2:$F$5037,1)</f>
        <v>1</v>
      </c>
      <c r="C455" s="3">
        <f t="shared" si="7"/>
        <v>0.91185833664942295</v>
      </c>
    </row>
    <row r="456" spans="1:3">
      <c r="A456" s="3">
        <f>1-COUNTIF(profile!$F456:$F$5037,0)/COUNTIF(profile!$F$2:$F$5037,0)</f>
        <v>8.834062873060089E-2</v>
      </c>
      <c r="B456" s="3">
        <f>COUNTIF(profile!$F$2:$F456,1)/COUNTIF(profile!$F$2:$F$5037,1)</f>
        <v>1</v>
      </c>
      <c r="C456" s="3">
        <f t="shared" si="7"/>
        <v>0.91165937126939911</v>
      </c>
    </row>
    <row r="457" spans="1:3">
      <c r="A457" s="3">
        <f>1-COUNTIF(profile!$F457:$F$5037,0)/COUNTIF(profile!$F$2:$F$5037,0)</f>
        <v>8.8539594110624731E-2</v>
      </c>
      <c r="B457" s="3">
        <f>COUNTIF(profile!$F$2:$F457,1)/COUNTIF(profile!$F$2:$F$5037,1)</f>
        <v>1</v>
      </c>
      <c r="C457" s="3">
        <f t="shared" si="7"/>
        <v>0.91146040588937527</v>
      </c>
    </row>
    <row r="458" spans="1:3">
      <c r="A458" s="3">
        <f>1-COUNTIF(profile!$F458:$F$5037,0)/COUNTIF(profile!$F$2:$F$5037,0)</f>
        <v>8.8738559490648572E-2</v>
      </c>
      <c r="B458" s="3">
        <f>COUNTIF(profile!$F$2:$F458,1)/COUNTIF(profile!$F$2:$F$5037,1)</f>
        <v>1</v>
      </c>
      <c r="C458" s="3">
        <f t="shared" si="7"/>
        <v>0.91126144050935143</v>
      </c>
    </row>
    <row r="459" spans="1:3">
      <c r="A459" s="3">
        <f>1-COUNTIF(profile!$F459:$F$5037,0)/COUNTIF(profile!$F$2:$F$5037,0)</f>
        <v>8.8937524870672524E-2</v>
      </c>
      <c r="B459" s="3">
        <f>COUNTIF(profile!$F$2:$F459,1)/COUNTIF(profile!$F$2:$F$5037,1)</f>
        <v>1</v>
      </c>
      <c r="C459" s="3">
        <f t="shared" si="7"/>
        <v>0.91106247512932748</v>
      </c>
    </row>
    <row r="460" spans="1:3">
      <c r="A460" s="3">
        <f>1-COUNTIF(profile!$F460:$F$5037,0)/COUNTIF(profile!$F$2:$F$5037,0)</f>
        <v>8.9136490250696365E-2</v>
      </c>
      <c r="B460" s="3">
        <f>COUNTIF(profile!$F$2:$F460,1)/COUNTIF(profile!$F$2:$F$5037,1)</f>
        <v>1</v>
      </c>
      <c r="C460" s="3">
        <f t="shared" si="7"/>
        <v>0.91086350974930363</v>
      </c>
    </row>
    <row r="461" spans="1:3">
      <c r="A461" s="3">
        <f>1-COUNTIF(profile!$F461:$F$5037,0)/COUNTIF(profile!$F$2:$F$5037,0)</f>
        <v>8.9335455630720206E-2</v>
      </c>
      <c r="B461" s="3">
        <f>COUNTIF(profile!$F$2:$F461,1)/COUNTIF(profile!$F$2:$F$5037,1)</f>
        <v>1</v>
      </c>
      <c r="C461" s="3">
        <f t="shared" si="7"/>
        <v>0.91066454436927979</v>
      </c>
    </row>
    <row r="462" spans="1:3">
      <c r="A462" s="3">
        <f>1-COUNTIF(profile!$F462:$F$5037,0)/COUNTIF(profile!$F$2:$F$5037,0)</f>
        <v>8.9534421010744158E-2</v>
      </c>
      <c r="B462" s="3">
        <f>COUNTIF(profile!$F$2:$F462,1)/COUNTIF(profile!$F$2:$F$5037,1)</f>
        <v>1</v>
      </c>
      <c r="C462" s="3">
        <f t="shared" si="7"/>
        <v>0.91046557898925584</v>
      </c>
    </row>
    <row r="463" spans="1:3">
      <c r="A463" s="3">
        <f>1-COUNTIF(profile!$F463:$F$5037,0)/COUNTIF(profile!$F$2:$F$5037,0)</f>
        <v>8.9733386390768E-2</v>
      </c>
      <c r="B463" s="3">
        <f>COUNTIF(profile!$F$2:$F463,1)/COUNTIF(profile!$F$2:$F$5037,1)</f>
        <v>1</v>
      </c>
      <c r="C463" s="3">
        <f t="shared" si="7"/>
        <v>0.910266613609232</v>
      </c>
    </row>
    <row r="464" spans="1:3">
      <c r="A464" s="3">
        <f>1-COUNTIF(profile!$F464:$F$5037,0)/COUNTIF(profile!$F$2:$F$5037,0)</f>
        <v>8.9932351770791841E-2</v>
      </c>
      <c r="B464" s="3">
        <f>COUNTIF(profile!$F$2:$F464,1)/COUNTIF(profile!$F$2:$F$5037,1)</f>
        <v>1</v>
      </c>
      <c r="C464" s="3">
        <f t="shared" si="7"/>
        <v>0.91006764822920816</v>
      </c>
    </row>
    <row r="465" spans="1:3">
      <c r="A465" s="3">
        <f>1-COUNTIF(profile!$F465:$F$5037,0)/COUNTIF(profile!$F$2:$F$5037,0)</f>
        <v>9.0131317150815793E-2</v>
      </c>
      <c r="B465" s="3">
        <f>COUNTIF(profile!$F$2:$F465,1)/COUNTIF(profile!$F$2:$F$5037,1)</f>
        <v>1</v>
      </c>
      <c r="C465" s="3">
        <f t="shared" si="7"/>
        <v>0.90986868284918421</v>
      </c>
    </row>
    <row r="466" spans="1:3">
      <c r="A466" s="3">
        <f>1-COUNTIF(profile!$F466:$F$5037,0)/COUNTIF(profile!$F$2:$F$5037,0)</f>
        <v>9.0330282530839634E-2</v>
      </c>
      <c r="B466" s="3">
        <f>COUNTIF(profile!$F$2:$F466,1)/COUNTIF(profile!$F$2:$F$5037,1)</f>
        <v>1</v>
      </c>
      <c r="C466" s="3">
        <f t="shared" si="7"/>
        <v>0.90966971746916037</v>
      </c>
    </row>
    <row r="467" spans="1:3">
      <c r="A467" s="3">
        <f>1-COUNTIF(profile!$F467:$F$5037,0)/COUNTIF(profile!$F$2:$F$5037,0)</f>
        <v>9.0529247910863475E-2</v>
      </c>
      <c r="B467" s="3">
        <f>COUNTIF(profile!$F$2:$F467,1)/COUNTIF(profile!$F$2:$F$5037,1)</f>
        <v>1</v>
      </c>
      <c r="C467" s="3">
        <f t="shared" si="7"/>
        <v>0.90947075208913652</v>
      </c>
    </row>
    <row r="468" spans="1:3">
      <c r="A468" s="3">
        <f>1-COUNTIF(profile!$F468:$F$5037,0)/COUNTIF(profile!$F$2:$F$5037,0)</f>
        <v>9.0728213290887427E-2</v>
      </c>
      <c r="B468" s="3">
        <f>COUNTIF(profile!$F$2:$F468,1)/COUNTIF(profile!$F$2:$F$5037,1)</f>
        <v>1</v>
      </c>
      <c r="C468" s="3">
        <f t="shared" si="7"/>
        <v>0.90927178670911257</v>
      </c>
    </row>
    <row r="469" spans="1:3">
      <c r="A469" s="3">
        <f>1-COUNTIF(profile!$F469:$F$5037,0)/COUNTIF(profile!$F$2:$F$5037,0)</f>
        <v>9.0927178670911268E-2</v>
      </c>
      <c r="B469" s="3">
        <f>COUNTIF(profile!$F$2:$F469,1)/COUNTIF(profile!$F$2:$F$5037,1)</f>
        <v>1</v>
      </c>
      <c r="C469" s="3">
        <f t="shared" si="7"/>
        <v>0.90907282132908873</v>
      </c>
    </row>
    <row r="470" spans="1:3">
      <c r="A470" s="3">
        <f>1-COUNTIF(profile!$F470:$F$5037,0)/COUNTIF(profile!$F$2:$F$5037,0)</f>
        <v>9.1126144050935109E-2</v>
      </c>
      <c r="B470" s="3">
        <f>COUNTIF(profile!$F$2:$F470,1)/COUNTIF(profile!$F$2:$F$5037,1)</f>
        <v>1</v>
      </c>
      <c r="C470" s="3">
        <f t="shared" si="7"/>
        <v>0.90887385594906489</v>
      </c>
    </row>
    <row r="471" spans="1:3">
      <c r="A471" s="3">
        <f>1-COUNTIF(profile!$F471:$F$5037,0)/COUNTIF(profile!$F$2:$F$5037,0)</f>
        <v>9.1325109430959062E-2</v>
      </c>
      <c r="B471" s="3">
        <f>COUNTIF(profile!$F$2:$F471,1)/COUNTIF(profile!$F$2:$F$5037,1)</f>
        <v>1</v>
      </c>
      <c r="C471" s="3">
        <f t="shared" si="7"/>
        <v>0.90867489056904094</v>
      </c>
    </row>
    <row r="472" spans="1:3">
      <c r="A472" s="3">
        <f>1-COUNTIF(profile!$F472:$F$5037,0)/COUNTIF(profile!$F$2:$F$5037,0)</f>
        <v>9.1524074810982903E-2</v>
      </c>
      <c r="B472" s="3">
        <f>COUNTIF(profile!$F$2:$F472,1)/COUNTIF(profile!$F$2:$F$5037,1)</f>
        <v>1</v>
      </c>
      <c r="C472" s="3">
        <f t="shared" si="7"/>
        <v>0.9084759251890171</v>
      </c>
    </row>
    <row r="473" spans="1:3">
      <c r="A473" s="3">
        <f>1-COUNTIF(profile!$F473:$F$5037,0)/COUNTIF(profile!$F$2:$F$5037,0)</f>
        <v>9.1723040191006744E-2</v>
      </c>
      <c r="B473" s="3">
        <f>COUNTIF(profile!$F$2:$F473,1)/COUNTIF(profile!$F$2:$F$5037,1)</f>
        <v>1</v>
      </c>
      <c r="C473" s="3">
        <f t="shared" si="7"/>
        <v>0.90827695980899326</v>
      </c>
    </row>
    <row r="474" spans="1:3">
      <c r="A474" s="3">
        <f>1-COUNTIF(profile!$F474:$F$5037,0)/COUNTIF(profile!$F$2:$F$5037,0)</f>
        <v>9.1922005571030696E-2</v>
      </c>
      <c r="B474" s="3">
        <f>COUNTIF(profile!$F$2:$F474,1)/COUNTIF(profile!$F$2:$F$5037,1)</f>
        <v>1</v>
      </c>
      <c r="C474" s="3">
        <f t="shared" si="7"/>
        <v>0.9080779944289693</v>
      </c>
    </row>
    <row r="475" spans="1:3">
      <c r="A475" s="3">
        <f>1-COUNTIF(profile!$F475:$F$5037,0)/COUNTIF(profile!$F$2:$F$5037,0)</f>
        <v>9.2120970951054537E-2</v>
      </c>
      <c r="B475" s="3">
        <f>COUNTIF(profile!$F$2:$F475,1)/COUNTIF(profile!$F$2:$F$5037,1)</f>
        <v>1</v>
      </c>
      <c r="C475" s="3">
        <f t="shared" si="7"/>
        <v>0.90787902904894546</v>
      </c>
    </row>
    <row r="476" spans="1:3">
      <c r="A476" s="3">
        <f>1-COUNTIF(profile!$F476:$F$5037,0)/COUNTIF(profile!$F$2:$F$5037,0)</f>
        <v>9.2319936331078378E-2</v>
      </c>
      <c r="B476" s="3">
        <f>COUNTIF(profile!$F$2:$F476,1)/COUNTIF(profile!$F$2:$F$5037,1)</f>
        <v>1</v>
      </c>
      <c r="C476" s="3">
        <f t="shared" si="7"/>
        <v>0.90768006366892162</v>
      </c>
    </row>
    <row r="477" spans="1:3">
      <c r="A477" s="3">
        <f>1-COUNTIF(profile!$F477:$F$5037,0)/COUNTIF(profile!$F$2:$F$5037,0)</f>
        <v>9.2518901711102219E-2</v>
      </c>
      <c r="B477" s="3">
        <f>COUNTIF(profile!$F$2:$F477,1)/COUNTIF(profile!$F$2:$F$5037,1)</f>
        <v>1</v>
      </c>
      <c r="C477" s="3">
        <f t="shared" si="7"/>
        <v>0.90748109828889778</v>
      </c>
    </row>
    <row r="478" spans="1:3">
      <c r="A478" s="3">
        <f>1-COUNTIF(profile!$F478:$F$5037,0)/COUNTIF(profile!$F$2:$F$5037,0)</f>
        <v>9.2717867091126172E-2</v>
      </c>
      <c r="B478" s="3">
        <f>COUNTIF(profile!$F$2:$F478,1)/COUNTIF(profile!$F$2:$F$5037,1)</f>
        <v>1</v>
      </c>
      <c r="C478" s="3">
        <f t="shared" si="7"/>
        <v>0.90728213290887383</v>
      </c>
    </row>
    <row r="479" spans="1:3">
      <c r="A479" s="3">
        <f>1-COUNTIF(profile!$F479:$F$5037,0)/COUNTIF(profile!$F$2:$F$5037,0)</f>
        <v>9.2916832471150013E-2</v>
      </c>
      <c r="B479" s="3">
        <f>COUNTIF(profile!$F$2:$F479,1)/COUNTIF(profile!$F$2:$F$5037,1)</f>
        <v>1</v>
      </c>
      <c r="C479" s="3">
        <f t="shared" si="7"/>
        <v>0.90708316752884999</v>
      </c>
    </row>
    <row r="480" spans="1:3">
      <c r="A480" s="3">
        <f>1-COUNTIF(profile!$F480:$F$5037,0)/COUNTIF(profile!$F$2:$F$5037,0)</f>
        <v>9.3115797851173854E-2</v>
      </c>
      <c r="B480" s="3">
        <f>COUNTIF(profile!$F$2:$F480,1)/COUNTIF(profile!$F$2:$F$5037,1)</f>
        <v>1</v>
      </c>
      <c r="C480" s="3">
        <f t="shared" si="7"/>
        <v>0.90688420214882615</v>
      </c>
    </row>
    <row r="481" spans="1:3">
      <c r="A481" s="3">
        <f>1-COUNTIF(profile!$F481:$F$5037,0)/COUNTIF(profile!$F$2:$F$5037,0)</f>
        <v>9.3314763231197806E-2</v>
      </c>
      <c r="B481" s="3">
        <f>COUNTIF(profile!$F$2:$F481,1)/COUNTIF(profile!$F$2:$F$5037,1)</f>
        <v>1</v>
      </c>
      <c r="C481" s="3">
        <f t="shared" si="7"/>
        <v>0.90668523676880219</v>
      </c>
    </row>
    <row r="482" spans="1:3">
      <c r="A482" s="3">
        <f>1-COUNTIF(profile!$F482:$F$5037,0)/COUNTIF(profile!$F$2:$F$5037,0)</f>
        <v>9.3513728611221647E-2</v>
      </c>
      <c r="B482" s="3">
        <f>COUNTIF(profile!$F$2:$F482,1)/COUNTIF(profile!$F$2:$F$5037,1)</f>
        <v>1</v>
      </c>
      <c r="C482" s="3">
        <f t="shared" si="7"/>
        <v>0.90648627138877835</v>
      </c>
    </row>
    <row r="483" spans="1:3">
      <c r="A483" s="3">
        <f>1-COUNTIF(profile!$F483:$F$5037,0)/COUNTIF(profile!$F$2:$F$5037,0)</f>
        <v>9.3712693991245488E-2</v>
      </c>
      <c r="B483" s="3">
        <f>COUNTIF(profile!$F$2:$F483,1)/COUNTIF(profile!$F$2:$F$5037,1)</f>
        <v>1</v>
      </c>
      <c r="C483" s="3">
        <f t="shared" si="7"/>
        <v>0.90628730600875451</v>
      </c>
    </row>
    <row r="484" spans="1:3">
      <c r="A484" s="3">
        <f>1-COUNTIF(profile!$F484:$F$5037,0)/COUNTIF(profile!$F$2:$F$5037,0)</f>
        <v>9.391165937126944E-2</v>
      </c>
      <c r="B484" s="3">
        <f>COUNTIF(profile!$F$2:$F484,1)/COUNTIF(profile!$F$2:$F$5037,1)</f>
        <v>1</v>
      </c>
      <c r="C484" s="3">
        <f t="shared" si="7"/>
        <v>0.90608834062873056</v>
      </c>
    </row>
    <row r="485" spans="1:3">
      <c r="A485" s="3">
        <f>1-COUNTIF(profile!$F485:$F$5037,0)/COUNTIF(profile!$F$2:$F$5037,0)</f>
        <v>9.4110624751293281E-2</v>
      </c>
      <c r="B485" s="3">
        <f>COUNTIF(profile!$F$2:$F485,1)/COUNTIF(profile!$F$2:$F$5037,1)</f>
        <v>1</v>
      </c>
      <c r="C485" s="3">
        <f t="shared" si="7"/>
        <v>0.90588937524870672</v>
      </c>
    </row>
    <row r="486" spans="1:3">
      <c r="A486" s="3">
        <f>1-COUNTIF(profile!$F486:$F$5037,0)/COUNTIF(profile!$F$2:$F$5037,0)</f>
        <v>9.4309590131317123E-2</v>
      </c>
      <c r="B486" s="3">
        <f>COUNTIF(profile!$F$2:$F486,1)/COUNTIF(profile!$F$2:$F$5037,1)</f>
        <v>1</v>
      </c>
      <c r="C486" s="3">
        <f t="shared" si="7"/>
        <v>0.90569040986868288</v>
      </c>
    </row>
    <row r="487" spans="1:3">
      <c r="A487" s="3">
        <f>1-COUNTIF(profile!$F487:$F$5037,0)/COUNTIF(profile!$F$2:$F$5037,0)</f>
        <v>9.4508555511341075E-2</v>
      </c>
      <c r="B487" s="3">
        <f>COUNTIF(profile!$F$2:$F487,1)/COUNTIF(profile!$F$2:$F$5037,1)</f>
        <v>1</v>
      </c>
      <c r="C487" s="3">
        <f t="shared" si="7"/>
        <v>0.90549144448865893</v>
      </c>
    </row>
    <row r="488" spans="1:3">
      <c r="A488" s="3">
        <f>1-COUNTIF(profile!$F488:$F$5037,0)/COUNTIF(profile!$F$2:$F$5037,0)</f>
        <v>9.4707520891364916E-2</v>
      </c>
      <c r="B488" s="3">
        <f>COUNTIF(profile!$F$2:$F488,1)/COUNTIF(profile!$F$2:$F$5037,1)</f>
        <v>1</v>
      </c>
      <c r="C488" s="3">
        <f t="shared" si="7"/>
        <v>0.90529247910863508</v>
      </c>
    </row>
    <row r="489" spans="1:3">
      <c r="A489" s="3">
        <f>1-COUNTIF(profile!$F489:$F$5037,0)/COUNTIF(profile!$F$2:$F$5037,0)</f>
        <v>9.4906486271388757E-2</v>
      </c>
      <c r="B489" s="3">
        <f>COUNTIF(profile!$F$2:$F489,1)/COUNTIF(profile!$F$2:$F$5037,1)</f>
        <v>1</v>
      </c>
      <c r="C489" s="3">
        <f t="shared" si="7"/>
        <v>0.90509351372861124</v>
      </c>
    </row>
    <row r="490" spans="1:3">
      <c r="A490" s="3">
        <f>1-COUNTIF(profile!$F490:$F$5037,0)/COUNTIF(profile!$F$2:$F$5037,0)</f>
        <v>9.5105451651412709E-2</v>
      </c>
      <c r="B490" s="3">
        <f>COUNTIF(profile!$F$2:$F490,1)/COUNTIF(profile!$F$2:$F$5037,1)</f>
        <v>1</v>
      </c>
      <c r="C490" s="3">
        <f t="shared" si="7"/>
        <v>0.90489454834858729</v>
      </c>
    </row>
    <row r="491" spans="1:3">
      <c r="A491" s="3">
        <f>1-COUNTIF(profile!$F491:$F$5037,0)/COUNTIF(profile!$F$2:$F$5037,0)</f>
        <v>9.530441703143655E-2</v>
      </c>
      <c r="B491" s="3">
        <f>COUNTIF(profile!$F$2:$F491,1)/COUNTIF(profile!$F$2:$F$5037,1)</f>
        <v>1</v>
      </c>
      <c r="C491" s="3">
        <f t="shared" si="7"/>
        <v>0.90469558296856345</v>
      </c>
    </row>
    <row r="492" spans="1:3">
      <c r="A492" s="3">
        <f>1-COUNTIF(profile!$F492:$F$5037,0)/COUNTIF(profile!$F$2:$F$5037,0)</f>
        <v>9.5503382411460391E-2</v>
      </c>
      <c r="B492" s="3">
        <f>COUNTIF(profile!$F$2:$F492,1)/COUNTIF(profile!$F$2:$F$5037,1)</f>
        <v>1</v>
      </c>
      <c r="C492" s="3">
        <f t="shared" si="7"/>
        <v>0.90449661758853961</v>
      </c>
    </row>
    <row r="493" spans="1:3">
      <c r="A493" s="3">
        <f>1-COUNTIF(profile!$F493:$F$5037,0)/COUNTIF(profile!$F$2:$F$5037,0)</f>
        <v>9.5702347791484232E-2</v>
      </c>
      <c r="B493" s="3">
        <f>COUNTIF(profile!$F$2:$F493,1)/COUNTIF(profile!$F$2:$F$5037,1)</f>
        <v>1</v>
      </c>
      <c r="C493" s="3">
        <f t="shared" si="7"/>
        <v>0.90429765220851577</v>
      </c>
    </row>
    <row r="494" spans="1:3">
      <c r="A494" s="3">
        <f>1-COUNTIF(profile!$F494:$F$5037,0)/COUNTIF(profile!$F$2:$F$5037,0)</f>
        <v>9.5901313171508185E-2</v>
      </c>
      <c r="B494" s="3">
        <f>COUNTIF(profile!$F$2:$F494,1)/COUNTIF(profile!$F$2:$F$5037,1)</f>
        <v>1</v>
      </c>
      <c r="C494" s="3">
        <f t="shared" si="7"/>
        <v>0.90409868682849182</v>
      </c>
    </row>
    <row r="495" spans="1:3">
      <c r="A495" s="3">
        <f>1-COUNTIF(profile!$F495:$F$5037,0)/COUNTIF(profile!$F$2:$F$5037,0)</f>
        <v>9.6100278551532026E-2</v>
      </c>
      <c r="B495" s="3">
        <f>COUNTIF(profile!$F$2:$F495,1)/COUNTIF(profile!$F$2:$F$5037,1)</f>
        <v>1</v>
      </c>
      <c r="C495" s="3">
        <f t="shared" si="7"/>
        <v>0.90389972144846797</v>
      </c>
    </row>
    <row r="496" spans="1:3">
      <c r="A496" s="3">
        <f>1-COUNTIF(profile!$F496:$F$5037,0)/COUNTIF(profile!$F$2:$F$5037,0)</f>
        <v>9.6299243931555867E-2</v>
      </c>
      <c r="B496" s="3">
        <f>COUNTIF(profile!$F$2:$F496,1)/COUNTIF(profile!$F$2:$F$5037,1)</f>
        <v>1</v>
      </c>
      <c r="C496" s="3">
        <f t="shared" si="7"/>
        <v>0.90370075606844413</v>
      </c>
    </row>
    <row r="497" spans="1:3">
      <c r="A497" s="3">
        <f>1-COUNTIF(profile!$F497:$F$5037,0)/COUNTIF(profile!$F$2:$F$5037,0)</f>
        <v>9.6498209311579819E-2</v>
      </c>
      <c r="B497" s="3">
        <f>COUNTIF(profile!$F$2:$F497,1)/COUNTIF(profile!$F$2:$F$5037,1)</f>
        <v>1</v>
      </c>
      <c r="C497" s="3">
        <f t="shared" si="7"/>
        <v>0.90350179068842018</v>
      </c>
    </row>
    <row r="498" spans="1:3">
      <c r="A498" s="3">
        <f>1-COUNTIF(profile!$F498:$F$5037,0)/COUNTIF(profile!$F$2:$F$5037,0)</f>
        <v>9.669717469160366E-2</v>
      </c>
      <c r="B498" s="3">
        <f>COUNTIF(profile!$F$2:$F498,1)/COUNTIF(profile!$F$2:$F$5037,1)</f>
        <v>1</v>
      </c>
      <c r="C498" s="3">
        <f t="shared" si="7"/>
        <v>0.90330282530839634</v>
      </c>
    </row>
    <row r="499" spans="1:3">
      <c r="A499" s="3">
        <f>1-COUNTIF(profile!$F499:$F$5037,0)/COUNTIF(profile!$F$2:$F$5037,0)</f>
        <v>9.6896140071627501E-2</v>
      </c>
      <c r="B499" s="3">
        <f>COUNTIF(profile!$F$2:$F499,1)/COUNTIF(profile!$F$2:$F$5037,1)</f>
        <v>1</v>
      </c>
      <c r="C499" s="3">
        <f t="shared" si="7"/>
        <v>0.9031038599283725</v>
      </c>
    </row>
    <row r="500" spans="1:3">
      <c r="A500" s="3">
        <f>1-COUNTIF(profile!$F500:$F$5037,0)/COUNTIF(profile!$F$2:$F$5037,0)</f>
        <v>9.7095105451651453E-2</v>
      </c>
      <c r="B500" s="3">
        <f>COUNTIF(profile!$F$2:$F500,1)/COUNTIF(profile!$F$2:$F$5037,1)</f>
        <v>1</v>
      </c>
      <c r="C500" s="3">
        <f t="shared" si="7"/>
        <v>0.90290489454834855</v>
      </c>
    </row>
    <row r="501" spans="1:3">
      <c r="A501" s="3">
        <f>1-COUNTIF(profile!$F501:$F$5037,0)/COUNTIF(profile!$F$2:$F$5037,0)</f>
        <v>9.7294070831675294E-2</v>
      </c>
      <c r="B501" s="3">
        <f>COUNTIF(profile!$F$2:$F501,1)/COUNTIF(profile!$F$2:$F$5037,1)</f>
        <v>1</v>
      </c>
      <c r="C501" s="3">
        <f t="shared" si="7"/>
        <v>0.90270592916832471</v>
      </c>
    </row>
    <row r="502" spans="1:3">
      <c r="A502" s="3">
        <f>1-COUNTIF(profile!$F502:$F$5037,0)/COUNTIF(profile!$F$2:$F$5037,0)</f>
        <v>9.7493036211699136E-2</v>
      </c>
      <c r="B502" s="3">
        <f>COUNTIF(profile!$F$2:$F502,1)/COUNTIF(profile!$F$2:$F$5037,1)</f>
        <v>1</v>
      </c>
      <c r="C502" s="3">
        <f t="shared" si="7"/>
        <v>0.90250696378830086</v>
      </c>
    </row>
    <row r="503" spans="1:3">
      <c r="A503" s="3">
        <f>1-COUNTIF(profile!$F503:$F$5037,0)/COUNTIF(profile!$F$2:$F$5037,0)</f>
        <v>9.7692001591723088E-2</v>
      </c>
      <c r="B503" s="3">
        <f>COUNTIF(profile!$F$2:$F503,1)/COUNTIF(profile!$F$2:$F$5037,1)</f>
        <v>1</v>
      </c>
      <c r="C503" s="3">
        <f t="shared" si="7"/>
        <v>0.90230799840827691</v>
      </c>
    </row>
    <row r="504" spans="1:3">
      <c r="A504" s="3">
        <f>1-COUNTIF(profile!$F504:$F$5037,0)/COUNTIF(profile!$F$2:$F$5037,0)</f>
        <v>9.7890966971746929E-2</v>
      </c>
      <c r="B504" s="3">
        <f>COUNTIF(profile!$F$2:$F504,1)/COUNTIF(profile!$F$2:$F$5037,1)</f>
        <v>1</v>
      </c>
      <c r="C504" s="3">
        <f t="shared" si="7"/>
        <v>0.90210903302825307</v>
      </c>
    </row>
    <row r="505" spans="1:3">
      <c r="A505" s="3">
        <f>1-COUNTIF(profile!$F505:$F$5037,0)/COUNTIF(profile!$F$2:$F$5037,0)</f>
        <v>9.808993235177077E-2</v>
      </c>
      <c r="B505" s="3">
        <f>COUNTIF(profile!$F$2:$F505,1)/COUNTIF(profile!$F$2:$F$5037,1)</f>
        <v>1</v>
      </c>
      <c r="C505" s="3">
        <f t="shared" si="7"/>
        <v>0.90191006764822923</v>
      </c>
    </row>
    <row r="506" spans="1:3">
      <c r="A506" s="3">
        <f>1-COUNTIF(profile!$F506:$F$5037,0)/COUNTIF(profile!$F$2:$F$5037,0)</f>
        <v>9.8288897731794722E-2</v>
      </c>
      <c r="B506" s="3">
        <f>COUNTIF(profile!$F$2:$F506,1)/COUNTIF(profile!$F$2:$F$5037,1)</f>
        <v>1</v>
      </c>
      <c r="C506" s="3">
        <f t="shared" si="7"/>
        <v>0.90171110226820528</v>
      </c>
    </row>
    <row r="507" spans="1:3">
      <c r="A507" s="3">
        <f>1-COUNTIF(profile!$F507:$F$5037,0)/COUNTIF(profile!$F$2:$F$5037,0)</f>
        <v>9.8487863111818563E-2</v>
      </c>
      <c r="B507" s="3">
        <f>COUNTIF(profile!$F$2:$F507,1)/COUNTIF(profile!$F$2:$F$5037,1)</f>
        <v>1</v>
      </c>
      <c r="C507" s="3">
        <f t="shared" si="7"/>
        <v>0.90151213688818144</v>
      </c>
    </row>
    <row r="508" spans="1:3">
      <c r="A508" s="3">
        <f>1-COUNTIF(profile!$F508:$F$5037,0)/COUNTIF(profile!$F$2:$F$5037,0)</f>
        <v>9.8686828491842404E-2</v>
      </c>
      <c r="B508" s="3">
        <f>COUNTIF(profile!$F$2:$F508,1)/COUNTIF(profile!$F$2:$F$5037,1)</f>
        <v>1</v>
      </c>
      <c r="C508" s="3">
        <f t="shared" si="7"/>
        <v>0.9013131715081576</v>
      </c>
    </row>
    <row r="509" spans="1:3">
      <c r="A509" s="3">
        <f>1-COUNTIF(profile!$F509:$F$5037,0)/COUNTIF(profile!$F$2:$F$5037,0)</f>
        <v>9.8885793871866245E-2</v>
      </c>
      <c r="B509" s="3">
        <f>COUNTIF(profile!$F$2:$F509,1)/COUNTIF(profile!$F$2:$F$5037,1)</f>
        <v>1</v>
      </c>
      <c r="C509" s="3">
        <f t="shared" si="7"/>
        <v>0.90111420612813375</v>
      </c>
    </row>
    <row r="510" spans="1:3">
      <c r="A510" s="3">
        <f>1-COUNTIF(profile!$F510:$F$5037,0)/COUNTIF(profile!$F$2:$F$5037,0)</f>
        <v>9.9084759251890198E-2</v>
      </c>
      <c r="B510" s="3">
        <f>COUNTIF(profile!$F$2:$F510,1)/COUNTIF(profile!$F$2:$F$5037,1)</f>
        <v>1</v>
      </c>
      <c r="C510" s="3">
        <f t="shared" si="7"/>
        <v>0.9009152407481098</v>
      </c>
    </row>
    <row r="511" spans="1:3">
      <c r="A511" s="3">
        <f>1-COUNTIF(profile!$F511:$F$5037,0)/COUNTIF(profile!$F$2:$F$5037,0)</f>
        <v>9.9283724631914039E-2</v>
      </c>
      <c r="B511" s="3">
        <f>COUNTIF(profile!$F$2:$F511,1)/COUNTIF(profile!$F$2:$F$5037,1)</f>
        <v>1</v>
      </c>
      <c r="C511" s="3">
        <f t="shared" si="7"/>
        <v>0.90071627536808596</v>
      </c>
    </row>
    <row r="512" spans="1:3">
      <c r="A512" s="3">
        <f>1-COUNTIF(profile!$F512:$F$5037,0)/COUNTIF(profile!$F$2:$F$5037,0)</f>
        <v>9.948269001193788E-2</v>
      </c>
      <c r="B512" s="3">
        <f>COUNTIF(profile!$F$2:$F512,1)/COUNTIF(profile!$F$2:$F$5037,1)</f>
        <v>1</v>
      </c>
      <c r="C512" s="3">
        <f t="shared" si="7"/>
        <v>0.90051730998806212</v>
      </c>
    </row>
    <row r="513" spans="1:3">
      <c r="A513" s="3">
        <f>1-COUNTIF(profile!$F513:$F$5037,0)/COUNTIF(profile!$F$2:$F$5037,0)</f>
        <v>9.9681655391961832E-2</v>
      </c>
      <c r="B513" s="3">
        <f>COUNTIF(profile!$F$2:$F513,1)/COUNTIF(profile!$F$2:$F$5037,1)</f>
        <v>1</v>
      </c>
      <c r="C513" s="3">
        <f t="shared" si="7"/>
        <v>0.90031834460803817</v>
      </c>
    </row>
    <row r="514" spans="1:3">
      <c r="A514" s="3">
        <f>1-COUNTIF(profile!$F514:$F$5037,0)/COUNTIF(profile!$F$2:$F$5037,0)</f>
        <v>9.9880620771985673E-2</v>
      </c>
      <c r="B514" s="3">
        <f>COUNTIF(profile!$F$2:$F514,1)/COUNTIF(profile!$F$2:$F$5037,1)</f>
        <v>1</v>
      </c>
      <c r="C514" s="3">
        <f t="shared" si="7"/>
        <v>0.90011937922801433</v>
      </c>
    </row>
    <row r="515" spans="1:3">
      <c r="A515" s="3">
        <f>1-COUNTIF(profile!$F515:$F$5037,0)/COUNTIF(profile!$F$2:$F$5037,0)</f>
        <v>0.10007958615200951</v>
      </c>
      <c r="B515" s="3">
        <f>COUNTIF(profile!$F$2:$F515,1)/COUNTIF(profile!$F$2:$F$5037,1)</f>
        <v>1</v>
      </c>
      <c r="C515" s="3">
        <f t="shared" ref="C515:C578" si="8">B515-A515</f>
        <v>0.89992041384799049</v>
      </c>
    </row>
    <row r="516" spans="1:3">
      <c r="A516" s="3">
        <f>1-COUNTIF(profile!$F516:$F$5037,0)/COUNTIF(profile!$F$2:$F$5037,0)</f>
        <v>0.10027855153203347</v>
      </c>
      <c r="B516" s="3">
        <f>COUNTIF(profile!$F$2:$F516,1)/COUNTIF(profile!$F$2:$F$5037,1)</f>
        <v>1</v>
      </c>
      <c r="C516" s="3">
        <f t="shared" si="8"/>
        <v>0.89972144846796653</v>
      </c>
    </row>
    <row r="517" spans="1:3">
      <c r="A517" s="3">
        <f>1-COUNTIF(profile!$F517:$F$5037,0)/COUNTIF(profile!$F$2:$F$5037,0)</f>
        <v>0.10047751691205731</v>
      </c>
      <c r="B517" s="3">
        <f>COUNTIF(profile!$F$2:$F517,1)/COUNTIF(profile!$F$2:$F$5037,1)</f>
        <v>1</v>
      </c>
      <c r="C517" s="3">
        <f t="shared" si="8"/>
        <v>0.89952248308794269</v>
      </c>
    </row>
    <row r="518" spans="1:3">
      <c r="A518" s="3">
        <f>1-COUNTIF(profile!$F518:$F$5037,0)/COUNTIF(profile!$F$2:$F$5037,0)</f>
        <v>0.10067648229208115</v>
      </c>
      <c r="B518" s="3">
        <f>COUNTIF(profile!$F$2:$F518,1)/COUNTIF(profile!$F$2:$F$5037,1)</f>
        <v>1</v>
      </c>
      <c r="C518" s="3">
        <f t="shared" si="8"/>
        <v>0.89932351770791885</v>
      </c>
    </row>
    <row r="519" spans="1:3">
      <c r="A519" s="3">
        <f>1-COUNTIF(profile!$F519:$F$5037,0)/COUNTIF(profile!$F$2:$F$5037,0)</f>
        <v>0.1008754476721051</v>
      </c>
      <c r="B519" s="3">
        <f>COUNTIF(profile!$F$2:$F519,1)/COUNTIF(profile!$F$2:$F$5037,1)</f>
        <v>1</v>
      </c>
      <c r="C519" s="3">
        <f t="shared" si="8"/>
        <v>0.8991245523278949</v>
      </c>
    </row>
    <row r="520" spans="1:3">
      <c r="A520" s="3">
        <f>1-COUNTIF(profile!$F520:$F$5037,0)/COUNTIF(profile!$F$2:$F$5037,0)</f>
        <v>0.10107441305212894</v>
      </c>
      <c r="B520" s="3">
        <f>COUNTIF(profile!$F$2:$F520,1)/COUNTIF(profile!$F$2:$F$5037,1)</f>
        <v>1</v>
      </c>
      <c r="C520" s="3">
        <f t="shared" si="8"/>
        <v>0.89892558694787106</v>
      </c>
    </row>
    <row r="521" spans="1:3">
      <c r="A521" s="3">
        <f>1-COUNTIF(profile!$F521:$F$5037,0)/COUNTIF(profile!$F$2:$F$5037,0)</f>
        <v>0.10127337843215278</v>
      </c>
      <c r="B521" s="3">
        <f>COUNTIF(profile!$F$2:$F521,1)/COUNTIF(profile!$F$2:$F$5037,1)</f>
        <v>1</v>
      </c>
      <c r="C521" s="3">
        <f t="shared" si="8"/>
        <v>0.89872662156784722</v>
      </c>
    </row>
    <row r="522" spans="1:3">
      <c r="A522" s="3">
        <f>1-COUNTIF(profile!$F522:$F$5037,0)/COUNTIF(profile!$F$2:$F$5037,0)</f>
        <v>0.10147234381217674</v>
      </c>
      <c r="B522" s="3">
        <f>COUNTIF(profile!$F$2:$F522,1)/COUNTIF(profile!$F$2:$F$5037,1)</f>
        <v>1</v>
      </c>
      <c r="C522" s="3">
        <f t="shared" si="8"/>
        <v>0.89852765618782326</v>
      </c>
    </row>
    <row r="523" spans="1:3">
      <c r="A523" s="3">
        <f>1-COUNTIF(profile!$F523:$F$5037,0)/COUNTIF(profile!$F$2:$F$5037,0)</f>
        <v>0.10167130919220058</v>
      </c>
      <c r="B523" s="3">
        <f>COUNTIF(profile!$F$2:$F523,1)/COUNTIF(profile!$F$2:$F$5037,1)</f>
        <v>1</v>
      </c>
      <c r="C523" s="3">
        <f t="shared" si="8"/>
        <v>0.89832869080779942</v>
      </c>
    </row>
    <row r="524" spans="1:3">
      <c r="A524" s="3">
        <f>1-COUNTIF(profile!$F524:$F$5037,0)/COUNTIF(profile!$F$2:$F$5037,0)</f>
        <v>0.10187027457222442</v>
      </c>
      <c r="B524" s="3">
        <f>COUNTIF(profile!$F$2:$F524,1)/COUNTIF(profile!$F$2:$F$5037,1)</f>
        <v>1</v>
      </c>
      <c r="C524" s="3">
        <f t="shared" si="8"/>
        <v>0.89812972542777558</v>
      </c>
    </row>
    <row r="525" spans="1:3">
      <c r="A525" s="3">
        <f>1-COUNTIF(profile!$F525:$F$5037,0)/COUNTIF(profile!$F$2:$F$5037,0)</f>
        <v>0.10206923995224826</v>
      </c>
      <c r="B525" s="3">
        <f>COUNTIF(profile!$F$2:$F525,1)/COUNTIF(profile!$F$2:$F$5037,1)</f>
        <v>1</v>
      </c>
      <c r="C525" s="3">
        <f t="shared" si="8"/>
        <v>0.89793076004775174</v>
      </c>
    </row>
    <row r="526" spans="1:3">
      <c r="A526" s="3">
        <f>1-COUNTIF(profile!$F526:$F$5037,0)/COUNTIF(profile!$F$2:$F$5037,0)</f>
        <v>0.10226820533227221</v>
      </c>
      <c r="B526" s="3">
        <f>COUNTIF(profile!$F$2:$F526,1)/COUNTIF(profile!$F$2:$F$5037,1)</f>
        <v>1</v>
      </c>
      <c r="C526" s="3">
        <f t="shared" si="8"/>
        <v>0.89773179466772779</v>
      </c>
    </row>
    <row r="527" spans="1:3">
      <c r="A527" s="3">
        <f>1-COUNTIF(profile!$F527:$F$5037,0)/COUNTIF(profile!$F$2:$F$5037,0)</f>
        <v>0.10246717071229605</v>
      </c>
      <c r="B527" s="3">
        <f>COUNTIF(profile!$F$2:$F527,1)/COUNTIF(profile!$F$2:$F$5037,1)</f>
        <v>1</v>
      </c>
      <c r="C527" s="3">
        <f t="shared" si="8"/>
        <v>0.89753282928770395</v>
      </c>
    </row>
    <row r="528" spans="1:3">
      <c r="A528" s="3">
        <f>1-COUNTIF(profile!$F528:$F$5037,0)/COUNTIF(profile!$F$2:$F$5037,0)</f>
        <v>0.10266613609231989</v>
      </c>
      <c r="B528" s="3">
        <f>COUNTIF(profile!$F$2:$F528,1)/COUNTIF(profile!$F$2:$F$5037,1)</f>
        <v>1</v>
      </c>
      <c r="C528" s="3">
        <f t="shared" si="8"/>
        <v>0.89733386390768011</v>
      </c>
    </row>
    <row r="529" spans="1:3">
      <c r="A529" s="3">
        <f>1-COUNTIF(profile!$F529:$F$5037,0)/COUNTIF(profile!$F$2:$F$5037,0)</f>
        <v>0.10286510147234385</v>
      </c>
      <c r="B529" s="3">
        <f>COUNTIF(profile!$F$2:$F529,1)/COUNTIF(profile!$F$2:$F$5037,1)</f>
        <v>1</v>
      </c>
      <c r="C529" s="3">
        <f t="shared" si="8"/>
        <v>0.89713489852765615</v>
      </c>
    </row>
    <row r="530" spans="1:3">
      <c r="A530" s="3">
        <f>1-COUNTIF(profile!$F530:$F$5037,0)/COUNTIF(profile!$F$2:$F$5037,0)</f>
        <v>0.10306406685236769</v>
      </c>
      <c r="B530" s="3">
        <f>COUNTIF(profile!$F$2:$F530,1)/COUNTIF(profile!$F$2:$F$5037,1)</f>
        <v>1</v>
      </c>
      <c r="C530" s="3">
        <f t="shared" si="8"/>
        <v>0.89693593314763231</v>
      </c>
    </row>
    <row r="531" spans="1:3">
      <c r="A531" s="3">
        <f>1-COUNTIF(profile!$F531:$F$5037,0)/COUNTIF(profile!$F$2:$F$5037,0)</f>
        <v>0.10326303223239153</v>
      </c>
      <c r="B531" s="3">
        <f>COUNTIF(profile!$F$2:$F531,1)/COUNTIF(profile!$F$2:$F$5037,1)</f>
        <v>1</v>
      </c>
      <c r="C531" s="3">
        <f t="shared" si="8"/>
        <v>0.89673696776760847</v>
      </c>
    </row>
    <row r="532" spans="1:3">
      <c r="A532" s="3">
        <f>1-COUNTIF(profile!$F532:$F$5037,0)/COUNTIF(profile!$F$2:$F$5037,0)</f>
        <v>0.10346199761241548</v>
      </c>
      <c r="B532" s="3">
        <f>COUNTIF(profile!$F$2:$F532,1)/COUNTIF(profile!$F$2:$F$5037,1)</f>
        <v>1</v>
      </c>
      <c r="C532" s="3">
        <f t="shared" si="8"/>
        <v>0.89653800238758452</v>
      </c>
    </row>
    <row r="533" spans="1:3">
      <c r="A533" s="3">
        <f>1-COUNTIF(profile!$F533:$F$5037,0)/COUNTIF(profile!$F$2:$F$5037,0)</f>
        <v>0.10366096299243932</v>
      </c>
      <c r="B533" s="3">
        <f>COUNTIF(profile!$F$2:$F533,1)/COUNTIF(profile!$F$2:$F$5037,1)</f>
        <v>1</v>
      </c>
      <c r="C533" s="3">
        <f t="shared" si="8"/>
        <v>0.89633903700756068</v>
      </c>
    </row>
    <row r="534" spans="1:3">
      <c r="A534" s="3">
        <f>1-COUNTIF(profile!$F534:$F$5037,0)/COUNTIF(profile!$F$2:$F$5037,0)</f>
        <v>0.10385992837246316</v>
      </c>
      <c r="B534" s="3">
        <f>COUNTIF(profile!$F$2:$F534,1)/COUNTIF(profile!$F$2:$F$5037,1)</f>
        <v>1</v>
      </c>
      <c r="C534" s="3">
        <f t="shared" si="8"/>
        <v>0.89614007162753684</v>
      </c>
    </row>
    <row r="535" spans="1:3">
      <c r="A535" s="3">
        <f>1-COUNTIF(profile!$F535:$F$5037,0)/COUNTIF(profile!$F$2:$F$5037,0)</f>
        <v>0.10405889375248711</v>
      </c>
      <c r="B535" s="3">
        <f>COUNTIF(profile!$F$2:$F535,1)/COUNTIF(profile!$F$2:$F$5037,1)</f>
        <v>1</v>
      </c>
      <c r="C535" s="3">
        <f t="shared" si="8"/>
        <v>0.89594110624751289</v>
      </c>
    </row>
    <row r="536" spans="1:3">
      <c r="A536" s="3">
        <f>1-COUNTIF(profile!$F536:$F$5037,0)/COUNTIF(profile!$F$2:$F$5037,0)</f>
        <v>0.10425785913251095</v>
      </c>
      <c r="B536" s="3">
        <f>COUNTIF(profile!$F$2:$F536,1)/COUNTIF(profile!$F$2:$F$5037,1)</f>
        <v>1</v>
      </c>
      <c r="C536" s="3">
        <f t="shared" si="8"/>
        <v>0.89574214086748905</v>
      </c>
    </row>
    <row r="537" spans="1:3">
      <c r="A537" s="3">
        <f>1-COUNTIF(profile!$F537:$F$5037,0)/COUNTIF(profile!$F$2:$F$5037,0)</f>
        <v>0.1044568245125348</v>
      </c>
      <c r="B537" s="3">
        <f>COUNTIF(profile!$F$2:$F537,1)/COUNTIF(profile!$F$2:$F$5037,1)</f>
        <v>1</v>
      </c>
      <c r="C537" s="3">
        <f t="shared" si="8"/>
        <v>0.8955431754874652</v>
      </c>
    </row>
    <row r="538" spans="1:3">
      <c r="A538" s="3">
        <f>1-COUNTIF(profile!$F538:$F$5037,0)/COUNTIF(profile!$F$2:$F$5037,0)</f>
        <v>0.10465578989255875</v>
      </c>
      <c r="B538" s="3">
        <f>COUNTIF(profile!$F$2:$F538,1)/COUNTIF(profile!$F$2:$F$5037,1)</f>
        <v>1</v>
      </c>
      <c r="C538" s="3">
        <f t="shared" si="8"/>
        <v>0.89534421010744125</v>
      </c>
    </row>
    <row r="539" spans="1:3">
      <c r="A539" s="3">
        <f>1-COUNTIF(profile!$F539:$F$5037,0)/COUNTIF(profile!$F$2:$F$5037,0)</f>
        <v>0.10485475527258259</v>
      </c>
      <c r="B539" s="3">
        <f>COUNTIF(profile!$F$2:$F539,1)/COUNTIF(profile!$F$2:$F$5037,1)</f>
        <v>1</v>
      </c>
      <c r="C539" s="3">
        <f t="shared" si="8"/>
        <v>0.89514524472741741</v>
      </c>
    </row>
    <row r="540" spans="1:3">
      <c r="A540" s="3">
        <f>1-COUNTIF(profile!$F540:$F$5037,0)/COUNTIF(profile!$F$2:$F$5037,0)</f>
        <v>0.10505372065260643</v>
      </c>
      <c r="B540" s="3">
        <f>COUNTIF(profile!$F$2:$F540,1)/COUNTIF(profile!$F$2:$F$5037,1)</f>
        <v>1</v>
      </c>
      <c r="C540" s="3">
        <f t="shared" si="8"/>
        <v>0.89494627934739357</v>
      </c>
    </row>
    <row r="541" spans="1:3">
      <c r="A541" s="3">
        <f>1-COUNTIF(profile!$F541:$F$5037,0)/COUNTIF(profile!$F$2:$F$5037,0)</f>
        <v>0.10525268603263027</v>
      </c>
      <c r="B541" s="3">
        <f>COUNTIF(profile!$F$2:$F541,1)/COUNTIF(profile!$F$2:$F$5037,1)</f>
        <v>1</v>
      </c>
      <c r="C541" s="3">
        <f t="shared" si="8"/>
        <v>0.89474731396736973</v>
      </c>
    </row>
    <row r="542" spans="1:3">
      <c r="A542" s="3">
        <f>1-COUNTIF(profile!$F542:$F$5037,0)/COUNTIF(profile!$F$2:$F$5037,0)</f>
        <v>0.10545165141265422</v>
      </c>
      <c r="B542" s="3">
        <f>COUNTIF(profile!$F$2:$F542,1)/COUNTIF(profile!$F$2:$F$5037,1)</f>
        <v>1</v>
      </c>
      <c r="C542" s="3">
        <f t="shared" si="8"/>
        <v>0.89454834858734578</v>
      </c>
    </row>
    <row r="543" spans="1:3">
      <c r="A543" s="3">
        <f>1-COUNTIF(profile!$F543:$F$5037,0)/COUNTIF(profile!$F$2:$F$5037,0)</f>
        <v>0.10565061679267806</v>
      </c>
      <c r="B543" s="3">
        <f>COUNTIF(profile!$F$2:$F543,1)/COUNTIF(profile!$F$2:$F$5037,1)</f>
        <v>1</v>
      </c>
      <c r="C543" s="3">
        <f t="shared" si="8"/>
        <v>0.89434938320732194</v>
      </c>
    </row>
    <row r="544" spans="1:3">
      <c r="A544" s="3">
        <f>1-COUNTIF(profile!$F544:$F$5037,0)/COUNTIF(profile!$F$2:$F$5037,0)</f>
        <v>0.10584958217270191</v>
      </c>
      <c r="B544" s="3">
        <f>COUNTIF(profile!$F$2:$F544,1)/COUNTIF(profile!$F$2:$F$5037,1)</f>
        <v>1</v>
      </c>
      <c r="C544" s="3">
        <f t="shared" si="8"/>
        <v>0.89415041782729809</v>
      </c>
    </row>
    <row r="545" spans="1:3">
      <c r="A545" s="3">
        <f>1-COUNTIF(profile!$F545:$F$5037,0)/COUNTIF(profile!$F$2:$F$5037,0)</f>
        <v>0.10604854755272586</v>
      </c>
      <c r="B545" s="3">
        <f>COUNTIF(profile!$F$2:$F545,1)/COUNTIF(profile!$F$2:$F$5037,1)</f>
        <v>1</v>
      </c>
      <c r="C545" s="3">
        <f t="shared" si="8"/>
        <v>0.89395145244727414</v>
      </c>
    </row>
    <row r="546" spans="1:3">
      <c r="A546" s="3">
        <f>1-COUNTIF(profile!$F546:$F$5037,0)/COUNTIF(profile!$F$2:$F$5037,0)</f>
        <v>0.1062475129327497</v>
      </c>
      <c r="B546" s="3">
        <f>COUNTIF(profile!$F$2:$F546,1)/COUNTIF(profile!$F$2:$F$5037,1)</f>
        <v>1</v>
      </c>
      <c r="C546" s="3">
        <f t="shared" si="8"/>
        <v>0.8937524870672503</v>
      </c>
    </row>
    <row r="547" spans="1:3">
      <c r="A547" s="3">
        <f>1-COUNTIF(profile!$F547:$F$5037,0)/COUNTIF(profile!$F$2:$F$5037,0)</f>
        <v>0.10644647831277354</v>
      </c>
      <c r="B547" s="3">
        <f>COUNTIF(profile!$F$2:$F547,1)/COUNTIF(profile!$F$2:$F$5037,1)</f>
        <v>1</v>
      </c>
      <c r="C547" s="3">
        <f t="shared" si="8"/>
        <v>0.89355352168722646</v>
      </c>
    </row>
    <row r="548" spans="1:3">
      <c r="A548" s="3">
        <f>1-COUNTIF(profile!$F548:$F$5037,0)/COUNTIF(profile!$F$2:$F$5037,0)</f>
        <v>0.10664544369279749</v>
      </c>
      <c r="B548" s="3">
        <f>COUNTIF(profile!$F$2:$F548,1)/COUNTIF(profile!$F$2:$F$5037,1)</f>
        <v>1</v>
      </c>
      <c r="C548" s="3">
        <f t="shared" si="8"/>
        <v>0.89335455630720251</v>
      </c>
    </row>
    <row r="549" spans="1:3">
      <c r="A549" s="3">
        <f>1-COUNTIF(profile!$F549:$F$5037,0)/COUNTIF(profile!$F$2:$F$5037,0)</f>
        <v>0.10684440907282133</v>
      </c>
      <c r="B549" s="3">
        <f>COUNTIF(profile!$F$2:$F549,1)/COUNTIF(profile!$F$2:$F$5037,1)</f>
        <v>1</v>
      </c>
      <c r="C549" s="3">
        <f t="shared" si="8"/>
        <v>0.89315559092717867</v>
      </c>
    </row>
    <row r="550" spans="1:3">
      <c r="A550" s="3">
        <f>1-COUNTIF(profile!$F550:$F$5037,0)/COUNTIF(profile!$F$2:$F$5037,0)</f>
        <v>0.10704337445284517</v>
      </c>
      <c r="B550" s="3">
        <f>COUNTIF(profile!$F$2:$F550,1)/COUNTIF(profile!$F$2:$F$5037,1)</f>
        <v>1</v>
      </c>
      <c r="C550" s="3">
        <f t="shared" si="8"/>
        <v>0.89295662554715483</v>
      </c>
    </row>
    <row r="551" spans="1:3">
      <c r="A551" s="3">
        <f>1-COUNTIF(profile!$F551:$F$5037,0)/COUNTIF(profile!$F$2:$F$5037,0)</f>
        <v>0.10724233983286913</v>
      </c>
      <c r="B551" s="3">
        <f>COUNTIF(profile!$F$2:$F551,1)/COUNTIF(profile!$F$2:$F$5037,1)</f>
        <v>1</v>
      </c>
      <c r="C551" s="3">
        <f t="shared" si="8"/>
        <v>0.89275766016713087</v>
      </c>
    </row>
    <row r="552" spans="1:3">
      <c r="A552" s="3">
        <f>1-COUNTIF(profile!$F552:$F$5037,0)/COUNTIF(profile!$F$2:$F$5037,0)</f>
        <v>0.10744130521289297</v>
      </c>
      <c r="B552" s="3">
        <f>COUNTIF(profile!$F$2:$F552,1)/COUNTIF(profile!$F$2:$F$5037,1)</f>
        <v>1</v>
      </c>
      <c r="C552" s="3">
        <f t="shared" si="8"/>
        <v>0.89255869478710703</v>
      </c>
    </row>
    <row r="553" spans="1:3">
      <c r="A553" s="3">
        <f>1-COUNTIF(profile!$F553:$F$5037,0)/COUNTIF(profile!$F$2:$F$5037,0)</f>
        <v>0.10764027059291681</v>
      </c>
      <c r="B553" s="3">
        <f>COUNTIF(profile!$F$2:$F553,1)/COUNTIF(profile!$F$2:$F$5037,1)</f>
        <v>1</v>
      </c>
      <c r="C553" s="3">
        <f t="shared" si="8"/>
        <v>0.89235972940708319</v>
      </c>
    </row>
    <row r="554" spans="1:3">
      <c r="A554" s="3">
        <f>1-COUNTIF(profile!$F554:$F$5037,0)/COUNTIF(profile!$F$2:$F$5037,0)</f>
        <v>0.10783923597294076</v>
      </c>
      <c r="B554" s="3">
        <f>COUNTIF(profile!$F$2:$F554,1)/COUNTIF(profile!$F$2:$F$5037,1)</f>
        <v>1</v>
      </c>
      <c r="C554" s="3">
        <f t="shared" si="8"/>
        <v>0.89216076402705924</v>
      </c>
    </row>
    <row r="555" spans="1:3">
      <c r="A555" s="3">
        <f>1-COUNTIF(profile!$F555:$F$5037,0)/COUNTIF(profile!$F$2:$F$5037,0)</f>
        <v>0.1080382013529646</v>
      </c>
      <c r="B555" s="3">
        <f>COUNTIF(profile!$F$2:$F555,1)/COUNTIF(profile!$F$2:$F$5037,1)</f>
        <v>1</v>
      </c>
      <c r="C555" s="3">
        <f t="shared" si="8"/>
        <v>0.8919617986470354</v>
      </c>
    </row>
    <row r="556" spans="1:3">
      <c r="A556" s="3">
        <f>1-COUNTIF(profile!$F556:$F$5037,0)/COUNTIF(profile!$F$2:$F$5037,0)</f>
        <v>0.10823716673298844</v>
      </c>
      <c r="B556" s="3">
        <f>COUNTIF(profile!$F$2:$F556,1)/COUNTIF(profile!$F$2:$F$5037,1)</f>
        <v>1</v>
      </c>
      <c r="C556" s="3">
        <f t="shared" si="8"/>
        <v>0.89176283326701156</v>
      </c>
    </row>
    <row r="557" spans="1:3">
      <c r="A557" s="3">
        <f>1-COUNTIF(profile!$F557:$F$5037,0)/COUNTIF(profile!$F$2:$F$5037,0)</f>
        <v>0.10843613211301228</v>
      </c>
      <c r="B557" s="3">
        <f>COUNTIF(profile!$F$2:$F557,1)/COUNTIF(profile!$F$2:$F$5037,1)</f>
        <v>1</v>
      </c>
      <c r="C557" s="3">
        <f t="shared" si="8"/>
        <v>0.89156386788698772</v>
      </c>
    </row>
    <row r="558" spans="1:3">
      <c r="A558" s="3">
        <f>1-COUNTIF(profile!$F558:$F$5037,0)/COUNTIF(profile!$F$2:$F$5037,0)</f>
        <v>0.10863509749303624</v>
      </c>
      <c r="B558" s="3">
        <f>COUNTIF(profile!$F$2:$F558,1)/COUNTIF(profile!$F$2:$F$5037,1)</f>
        <v>1</v>
      </c>
      <c r="C558" s="3">
        <f t="shared" si="8"/>
        <v>0.89136490250696376</v>
      </c>
    </row>
    <row r="559" spans="1:3">
      <c r="A559" s="3">
        <f>1-COUNTIF(profile!$F559:$F$5037,0)/COUNTIF(profile!$F$2:$F$5037,0)</f>
        <v>0.10883406287306008</v>
      </c>
      <c r="B559" s="3">
        <f>COUNTIF(profile!$F$2:$F559,1)/COUNTIF(profile!$F$2:$F$5037,1)</f>
        <v>1</v>
      </c>
      <c r="C559" s="3">
        <f t="shared" si="8"/>
        <v>0.89116593712693992</v>
      </c>
    </row>
    <row r="560" spans="1:3">
      <c r="A560" s="3">
        <f>1-COUNTIF(profile!$F560:$F$5037,0)/COUNTIF(profile!$F$2:$F$5037,0)</f>
        <v>0.10903302825308392</v>
      </c>
      <c r="B560" s="3">
        <f>COUNTIF(profile!$F$2:$F560,1)/COUNTIF(profile!$F$2:$F$5037,1)</f>
        <v>1</v>
      </c>
      <c r="C560" s="3">
        <f t="shared" si="8"/>
        <v>0.89096697174691608</v>
      </c>
    </row>
    <row r="561" spans="1:3">
      <c r="A561" s="3">
        <f>1-COUNTIF(profile!$F561:$F$5037,0)/COUNTIF(profile!$F$2:$F$5037,0)</f>
        <v>0.10923199363310787</v>
      </c>
      <c r="B561" s="3">
        <f>COUNTIF(profile!$F$2:$F561,1)/COUNTIF(profile!$F$2:$F$5037,1)</f>
        <v>1</v>
      </c>
      <c r="C561" s="3">
        <f t="shared" si="8"/>
        <v>0.89076800636689213</v>
      </c>
    </row>
    <row r="562" spans="1:3">
      <c r="A562" s="3">
        <f>1-COUNTIF(profile!$F562:$F$5037,0)/COUNTIF(profile!$F$2:$F$5037,0)</f>
        <v>0.10943095901313171</v>
      </c>
      <c r="B562" s="3">
        <f>COUNTIF(profile!$F$2:$F562,1)/COUNTIF(profile!$F$2:$F$5037,1)</f>
        <v>1</v>
      </c>
      <c r="C562" s="3">
        <f t="shared" si="8"/>
        <v>0.89056904098686829</v>
      </c>
    </row>
    <row r="563" spans="1:3">
      <c r="A563" s="3">
        <f>1-COUNTIF(profile!$F563:$F$5037,0)/COUNTIF(profile!$F$2:$F$5037,0)</f>
        <v>0.10962992439315555</v>
      </c>
      <c r="B563" s="3">
        <f>COUNTIF(profile!$F$2:$F563,1)/COUNTIF(profile!$F$2:$F$5037,1)</f>
        <v>1</v>
      </c>
      <c r="C563" s="3">
        <f t="shared" si="8"/>
        <v>0.89037007560684445</v>
      </c>
    </row>
    <row r="564" spans="1:3">
      <c r="A564" s="3">
        <f>1-COUNTIF(profile!$F564:$F$5037,0)/COUNTIF(profile!$F$2:$F$5037,0)</f>
        <v>0.10982888977317951</v>
      </c>
      <c r="B564" s="3">
        <f>COUNTIF(profile!$F$2:$F564,1)/COUNTIF(profile!$F$2:$F$5037,1)</f>
        <v>1</v>
      </c>
      <c r="C564" s="3">
        <f t="shared" si="8"/>
        <v>0.89017111022682049</v>
      </c>
    </row>
    <row r="565" spans="1:3">
      <c r="A565" s="3">
        <f>1-COUNTIF(profile!$F565:$F$5037,0)/COUNTIF(profile!$F$2:$F$5037,0)</f>
        <v>0.11002785515320335</v>
      </c>
      <c r="B565" s="3">
        <f>COUNTIF(profile!$F$2:$F565,1)/COUNTIF(profile!$F$2:$F$5037,1)</f>
        <v>1</v>
      </c>
      <c r="C565" s="3">
        <f t="shared" si="8"/>
        <v>0.88997214484679665</v>
      </c>
    </row>
    <row r="566" spans="1:3">
      <c r="A566" s="3">
        <f>1-COUNTIF(profile!$F566:$F$5037,0)/COUNTIF(profile!$F$2:$F$5037,0)</f>
        <v>0.11022682053322719</v>
      </c>
      <c r="B566" s="3">
        <f>COUNTIF(profile!$F$2:$F566,1)/COUNTIF(profile!$F$2:$F$5037,1)</f>
        <v>1</v>
      </c>
      <c r="C566" s="3">
        <f t="shared" si="8"/>
        <v>0.88977317946677281</v>
      </c>
    </row>
    <row r="567" spans="1:3">
      <c r="A567" s="3">
        <f>1-COUNTIF(profile!$F567:$F$5037,0)/COUNTIF(profile!$F$2:$F$5037,0)</f>
        <v>0.11042578591325114</v>
      </c>
      <c r="B567" s="3">
        <f>COUNTIF(profile!$F$2:$F567,1)/COUNTIF(profile!$F$2:$F$5037,1)</f>
        <v>1</v>
      </c>
      <c r="C567" s="3">
        <f t="shared" si="8"/>
        <v>0.88957421408674886</v>
      </c>
    </row>
    <row r="568" spans="1:3">
      <c r="A568" s="3">
        <f>1-COUNTIF(profile!$F568:$F$5037,0)/COUNTIF(profile!$F$2:$F$5037,0)</f>
        <v>0.11062475129327498</v>
      </c>
      <c r="B568" s="3">
        <f>COUNTIF(profile!$F$2:$F568,1)/COUNTIF(profile!$F$2:$F$5037,1)</f>
        <v>1</v>
      </c>
      <c r="C568" s="3">
        <f t="shared" si="8"/>
        <v>0.88937524870672502</v>
      </c>
    </row>
    <row r="569" spans="1:3">
      <c r="A569" s="3">
        <f>1-COUNTIF(profile!$F569:$F$5037,0)/COUNTIF(profile!$F$2:$F$5037,0)</f>
        <v>0.11082371667329882</v>
      </c>
      <c r="B569" s="3">
        <f>COUNTIF(profile!$F$2:$F569,1)/COUNTIF(profile!$F$2:$F$5037,1)</f>
        <v>1</v>
      </c>
      <c r="C569" s="3">
        <f t="shared" si="8"/>
        <v>0.88917628332670118</v>
      </c>
    </row>
    <row r="570" spans="1:3">
      <c r="A570" s="3">
        <f>1-COUNTIF(profile!$F570:$F$5037,0)/COUNTIF(profile!$F$2:$F$5037,0)</f>
        <v>0.11102268205332277</v>
      </c>
      <c r="B570" s="3">
        <f>COUNTIF(profile!$F$2:$F570,1)/COUNTIF(profile!$F$2:$F$5037,1)</f>
        <v>1</v>
      </c>
      <c r="C570" s="3">
        <f t="shared" si="8"/>
        <v>0.88897731794667723</v>
      </c>
    </row>
    <row r="571" spans="1:3">
      <c r="A571" s="3">
        <f>1-COUNTIF(profile!$F571:$F$5037,0)/COUNTIF(profile!$F$2:$F$5037,0)</f>
        <v>0.11122164743334662</v>
      </c>
      <c r="B571" s="3">
        <f>COUNTIF(profile!$F$2:$F571,1)/COUNTIF(profile!$F$2:$F$5037,1)</f>
        <v>1</v>
      </c>
      <c r="C571" s="3">
        <f t="shared" si="8"/>
        <v>0.88877835256665338</v>
      </c>
    </row>
    <row r="572" spans="1:3">
      <c r="A572" s="3">
        <f>1-COUNTIF(profile!$F572:$F$5037,0)/COUNTIF(profile!$F$2:$F$5037,0)</f>
        <v>0.11142061281337046</v>
      </c>
      <c r="B572" s="3">
        <f>COUNTIF(profile!$F$2:$F572,1)/COUNTIF(profile!$F$2:$F$5037,1)</f>
        <v>1</v>
      </c>
      <c r="C572" s="3">
        <f t="shared" si="8"/>
        <v>0.88857938718662954</v>
      </c>
    </row>
    <row r="573" spans="1:3">
      <c r="A573" s="3">
        <f>1-COUNTIF(profile!$F573:$F$5037,0)/COUNTIF(profile!$F$2:$F$5037,0)</f>
        <v>0.1116195781933943</v>
      </c>
      <c r="B573" s="3">
        <f>COUNTIF(profile!$F$2:$F573,1)/COUNTIF(profile!$F$2:$F$5037,1)</f>
        <v>1</v>
      </c>
      <c r="C573" s="3">
        <f t="shared" si="8"/>
        <v>0.8883804218066057</v>
      </c>
    </row>
    <row r="574" spans="1:3">
      <c r="A574" s="3">
        <f>1-COUNTIF(profile!$F574:$F$5037,0)/COUNTIF(profile!$F$2:$F$5037,0)</f>
        <v>0.11181854357341825</v>
      </c>
      <c r="B574" s="3">
        <f>COUNTIF(profile!$F$2:$F574,1)/COUNTIF(profile!$F$2:$F$5037,1)</f>
        <v>1</v>
      </c>
      <c r="C574" s="3">
        <f t="shared" si="8"/>
        <v>0.88818145642658175</v>
      </c>
    </row>
    <row r="575" spans="1:3">
      <c r="A575" s="3">
        <f>1-COUNTIF(profile!$F575:$F$5037,0)/COUNTIF(profile!$F$2:$F$5037,0)</f>
        <v>0.11201750895344209</v>
      </c>
      <c r="B575" s="3">
        <f>COUNTIF(profile!$F$2:$F575,1)/COUNTIF(profile!$F$2:$F$5037,1)</f>
        <v>1</v>
      </c>
      <c r="C575" s="3">
        <f t="shared" si="8"/>
        <v>0.88798249104655791</v>
      </c>
    </row>
    <row r="576" spans="1:3">
      <c r="A576" s="3">
        <f>1-COUNTIF(profile!$F576:$F$5037,0)/COUNTIF(profile!$F$2:$F$5037,0)</f>
        <v>0.11221647433346593</v>
      </c>
      <c r="B576" s="3">
        <f>COUNTIF(profile!$F$2:$F576,1)/COUNTIF(profile!$F$2:$F$5037,1)</f>
        <v>1</v>
      </c>
      <c r="C576" s="3">
        <f t="shared" si="8"/>
        <v>0.88778352566653407</v>
      </c>
    </row>
    <row r="577" spans="1:3">
      <c r="A577" s="3">
        <f>1-COUNTIF(profile!$F577:$F$5037,0)/COUNTIF(profile!$F$2:$F$5037,0)</f>
        <v>0.11241543971348988</v>
      </c>
      <c r="B577" s="3">
        <f>COUNTIF(profile!$F$2:$F577,1)/COUNTIF(profile!$F$2:$F$5037,1)</f>
        <v>1</v>
      </c>
      <c r="C577" s="3">
        <f t="shared" si="8"/>
        <v>0.88758456028651012</v>
      </c>
    </row>
    <row r="578" spans="1:3">
      <c r="A578" s="3">
        <f>1-COUNTIF(profile!$F578:$F$5037,0)/COUNTIF(profile!$F$2:$F$5037,0)</f>
        <v>0.11261440509351373</v>
      </c>
      <c r="B578" s="3">
        <f>COUNTIF(profile!$F$2:$F578,1)/COUNTIF(profile!$F$2:$F$5037,1)</f>
        <v>1</v>
      </c>
      <c r="C578" s="3">
        <f t="shared" si="8"/>
        <v>0.88738559490648627</v>
      </c>
    </row>
    <row r="579" spans="1:3">
      <c r="A579" s="3">
        <f>1-COUNTIF(profile!$F579:$F$5037,0)/COUNTIF(profile!$F$2:$F$5037,0)</f>
        <v>0.11281337047353757</v>
      </c>
      <c r="B579" s="3">
        <f>COUNTIF(profile!$F$2:$F579,1)/COUNTIF(profile!$F$2:$F$5037,1)</f>
        <v>1</v>
      </c>
      <c r="C579" s="3">
        <f t="shared" ref="C579:C642" si="9">B579-A579</f>
        <v>0.88718662952646243</v>
      </c>
    </row>
    <row r="580" spans="1:3">
      <c r="A580" s="3">
        <f>1-COUNTIF(profile!$F580:$F$5037,0)/COUNTIF(profile!$F$2:$F$5037,0)</f>
        <v>0.11301233585356152</v>
      </c>
      <c r="B580" s="3">
        <f>COUNTIF(profile!$F$2:$F580,1)/COUNTIF(profile!$F$2:$F$5037,1)</f>
        <v>1</v>
      </c>
      <c r="C580" s="3">
        <f t="shared" si="9"/>
        <v>0.88698766414643848</v>
      </c>
    </row>
    <row r="581" spans="1:3">
      <c r="A581" s="3">
        <f>1-COUNTIF(profile!$F581:$F$5037,0)/COUNTIF(profile!$F$2:$F$5037,0)</f>
        <v>0.11321130123358536</v>
      </c>
      <c r="B581" s="3">
        <f>COUNTIF(profile!$F$2:$F581,1)/COUNTIF(profile!$F$2:$F$5037,1)</f>
        <v>1</v>
      </c>
      <c r="C581" s="3">
        <f t="shared" si="9"/>
        <v>0.88678869876641464</v>
      </c>
    </row>
    <row r="582" spans="1:3">
      <c r="A582" s="3">
        <f>1-COUNTIF(profile!$F582:$F$5037,0)/COUNTIF(profile!$F$2:$F$5037,0)</f>
        <v>0.1134102666136092</v>
      </c>
      <c r="B582" s="3">
        <f>COUNTIF(profile!$F$2:$F582,1)/COUNTIF(profile!$F$2:$F$5037,1)</f>
        <v>1</v>
      </c>
      <c r="C582" s="3">
        <f t="shared" si="9"/>
        <v>0.8865897333863908</v>
      </c>
    </row>
    <row r="583" spans="1:3">
      <c r="A583" s="3">
        <f>1-COUNTIF(profile!$F583:$F$5037,0)/COUNTIF(profile!$F$2:$F$5037,0)</f>
        <v>0.11360923199363315</v>
      </c>
      <c r="B583" s="3">
        <f>COUNTIF(profile!$F$2:$F583,1)/COUNTIF(profile!$F$2:$F$5037,1)</f>
        <v>1</v>
      </c>
      <c r="C583" s="3">
        <f t="shared" si="9"/>
        <v>0.88639076800636685</v>
      </c>
    </row>
    <row r="584" spans="1:3">
      <c r="A584" s="3">
        <f>1-COUNTIF(profile!$F584:$F$5037,0)/COUNTIF(profile!$F$2:$F$5037,0)</f>
        <v>0.11380819737365699</v>
      </c>
      <c r="B584" s="3">
        <f>COUNTIF(profile!$F$2:$F584,1)/COUNTIF(profile!$F$2:$F$5037,1)</f>
        <v>1</v>
      </c>
      <c r="C584" s="3">
        <f t="shared" si="9"/>
        <v>0.88619180262634301</v>
      </c>
    </row>
    <row r="585" spans="1:3">
      <c r="A585" s="3">
        <f>1-COUNTIF(profile!$F585:$F$5037,0)/COUNTIF(profile!$F$2:$F$5037,0)</f>
        <v>0.11400716275368084</v>
      </c>
      <c r="B585" s="3">
        <f>COUNTIF(profile!$F$2:$F585,1)/COUNTIF(profile!$F$2:$F$5037,1)</f>
        <v>1</v>
      </c>
      <c r="C585" s="3">
        <f t="shared" si="9"/>
        <v>0.88599283724631916</v>
      </c>
    </row>
    <row r="586" spans="1:3">
      <c r="A586" s="3">
        <f>1-COUNTIF(profile!$F586:$F$5037,0)/COUNTIF(profile!$F$2:$F$5037,0)</f>
        <v>0.11420612813370479</v>
      </c>
      <c r="B586" s="3">
        <f>COUNTIF(profile!$F$2:$F586,1)/COUNTIF(profile!$F$2:$F$5037,1)</f>
        <v>1</v>
      </c>
      <c r="C586" s="3">
        <f t="shared" si="9"/>
        <v>0.88579387186629521</v>
      </c>
    </row>
    <row r="587" spans="1:3">
      <c r="A587" s="3">
        <f>1-COUNTIF(profile!$F587:$F$5037,0)/COUNTIF(profile!$F$2:$F$5037,0)</f>
        <v>0.11440509351372863</v>
      </c>
      <c r="B587" s="3">
        <f>COUNTIF(profile!$F$2:$F587,1)/COUNTIF(profile!$F$2:$F$5037,1)</f>
        <v>1</v>
      </c>
      <c r="C587" s="3">
        <f t="shared" si="9"/>
        <v>0.88559490648627137</v>
      </c>
    </row>
    <row r="588" spans="1:3">
      <c r="A588" s="3">
        <f>1-COUNTIF(profile!$F588:$F$5037,0)/COUNTIF(profile!$F$2:$F$5037,0)</f>
        <v>0.11460405889375247</v>
      </c>
      <c r="B588" s="3">
        <f>COUNTIF(profile!$F$2:$F588,1)/COUNTIF(profile!$F$2:$F$5037,1)</f>
        <v>1</v>
      </c>
      <c r="C588" s="3">
        <f t="shared" si="9"/>
        <v>0.88539594110624753</v>
      </c>
    </row>
    <row r="589" spans="1:3">
      <c r="A589" s="3">
        <f>1-COUNTIF(profile!$F589:$F$5037,0)/COUNTIF(profile!$F$2:$F$5037,0)</f>
        <v>0.11480302427377631</v>
      </c>
      <c r="B589" s="3">
        <f>COUNTIF(profile!$F$2:$F589,1)/COUNTIF(profile!$F$2:$F$5037,1)</f>
        <v>1</v>
      </c>
      <c r="C589" s="3">
        <f t="shared" si="9"/>
        <v>0.88519697572622369</v>
      </c>
    </row>
    <row r="590" spans="1:3">
      <c r="A590" s="3">
        <f>1-COUNTIF(profile!$F590:$F$5037,0)/COUNTIF(profile!$F$2:$F$5037,0)</f>
        <v>0.11500198965380026</v>
      </c>
      <c r="B590" s="3">
        <f>COUNTIF(profile!$F$2:$F590,1)/COUNTIF(profile!$F$2:$F$5037,1)</f>
        <v>1</v>
      </c>
      <c r="C590" s="3">
        <f t="shared" si="9"/>
        <v>0.88499801034619974</v>
      </c>
    </row>
    <row r="591" spans="1:3">
      <c r="A591" s="3">
        <f>1-COUNTIF(profile!$F591:$F$5037,0)/COUNTIF(profile!$F$2:$F$5037,0)</f>
        <v>0.1152009550338241</v>
      </c>
      <c r="B591" s="3">
        <f>COUNTIF(profile!$F$2:$F591,1)/COUNTIF(profile!$F$2:$F$5037,1)</f>
        <v>1</v>
      </c>
      <c r="C591" s="3">
        <f t="shared" si="9"/>
        <v>0.8847990449661759</v>
      </c>
    </row>
    <row r="592" spans="1:3">
      <c r="A592" s="3">
        <f>1-COUNTIF(profile!$F592:$F$5037,0)/COUNTIF(profile!$F$2:$F$5037,0)</f>
        <v>0.11539992041384795</v>
      </c>
      <c r="B592" s="3">
        <f>COUNTIF(profile!$F$2:$F592,1)/COUNTIF(profile!$F$2:$F$5037,1)</f>
        <v>1</v>
      </c>
      <c r="C592" s="3">
        <f t="shared" si="9"/>
        <v>0.88460007958615205</v>
      </c>
    </row>
    <row r="593" spans="1:3">
      <c r="A593" s="3">
        <f>1-COUNTIF(profile!$F593:$F$5037,0)/COUNTIF(profile!$F$2:$F$5037,0)</f>
        <v>0.1155988857938719</v>
      </c>
      <c r="B593" s="3">
        <f>COUNTIF(profile!$F$2:$F593,1)/COUNTIF(profile!$F$2:$F$5037,1)</f>
        <v>1</v>
      </c>
      <c r="C593" s="3">
        <f t="shared" si="9"/>
        <v>0.8844011142061281</v>
      </c>
    </row>
    <row r="594" spans="1:3">
      <c r="A594" s="3">
        <f>1-COUNTIF(profile!$F594:$F$5037,0)/COUNTIF(profile!$F$2:$F$5037,0)</f>
        <v>0.11579785117389574</v>
      </c>
      <c r="B594" s="3">
        <f>COUNTIF(profile!$F$2:$F594,1)/COUNTIF(profile!$F$2:$F$5037,1)</f>
        <v>1</v>
      </c>
      <c r="C594" s="3">
        <f t="shared" si="9"/>
        <v>0.88420214882610426</v>
      </c>
    </row>
    <row r="595" spans="1:3">
      <c r="A595" s="3">
        <f>1-COUNTIF(profile!$F595:$F$5037,0)/COUNTIF(profile!$F$2:$F$5037,0)</f>
        <v>0.11599681655391958</v>
      </c>
      <c r="B595" s="3">
        <f>COUNTIF(profile!$F$2:$F595,1)/COUNTIF(profile!$F$2:$F$5037,1)</f>
        <v>1</v>
      </c>
      <c r="C595" s="3">
        <f t="shared" si="9"/>
        <v>0.88400318344608042</v>
      </c>
    </row>
    <row r="596" spans="1:3">
      <c r="A596" s="3">
        <f>1-COUNTIF(profile!$F596:$F$5037,0)/COUNTIF(profile!$F$2:$F$5037,0)</f>
        <v>0.11619578193394353</v>
      </c>
      <c r="B596" s="3">
        <f>COUNTIF(profile!$F$2:$F596,1)/COUNTIF(profile!$F$2:$F$5037,1)</f>
        <v>1</v>
      </c>
      <c r="C596" s="3">
        <f t="shared" si="9"/>
        <v>0.88380421806605647</v>
      </c>
    </row>
    <row r="597" spans="1:3">
      <c r="A597" s="3">
        <f>1-COUNTIF(profile!$F597:$F$5037,0)/COUNTIF(profile!$F$2:$F$5037,0)</f>
        <v>0.11639474731396737</v>
      </c>
      <c r="B597" s="3">
        <f>COUNTIF(profile!$F$2:$F597,1)/COUNTIF(profile!$F$2:$F$5037,1)</f>
        <v>1</v>
      </c>
      <c r="C597" s="3">
        <f t="shared" si="9"/>
        <v>0.88360525268603263</v>
      </c>
    </row>
    <row r="598" spans="1:3">
      <c r="A598" s="3">
        <f>1-COUNTIF(profile!$F598:$F$5037,0)/COUNTIF(profile!$F$2:$F$5037,0)</f>
        <v>0.11659371269399121</v>
      </c>
      <c r="B598" s="3">
        <f>COUNTIF(profile!$F$2:$F598,1)/COUNTIF(profile!$F$2:$F$5037,1)</f>
        <v>1</v>
      </c>
      <c r="C598" s="3">
        <f t="shared" si="9"/>
        <v>0.88340628730600879</v>
      </c>
    </row>
    <row r="599" spans="1:3">
      <c r="A599" s="3">
        <f>1-COUNTIF(profile!$F599:$F$5037,0)/COUNTIF(profile!$F$2:$F$5037,0)</f>
        <v>0.11679267807401517</v>
      </c>
      <c r="B599" s="3">
        <f>COUNTIF(profile!$F$2:$F599,1)/COUNTIF(profile!$F$2:$F$5037,1)</f>
        <v>1</v>
      </c>
      <c r="C599" s="3">
        <f t="shared" si="9"/>
        <v>0.88320732192598483</v>
      </c>
    </row>
    <row r="600" spans="1:3">
      <c r="A600" s="3">
        <f>1-COUNTIF(profile!$F600:$F$5037,0)/COUNTIF(profile!$F$2:$F$5037,0)</f>
        <v>0.11699164345403901</v>
      </c>
      <c r="B600" s="3">
        <f>COUNTIF(profile!$F$2:$F600,1)/COUNTIF(profile!$F$2:$F$5037,1)</f>
        <v>1</v>
      </c>
      <c r="C600" s="3">
        <f t="shared" si="9"/>
        <v>0.88300835654596099</v>
      </c>
    </row>
    <row r="601" spans="1:3">
      <c r="A601" s="3">
        <f>1-COUNTIF(profile!$F601:$F$5037,0)/COUNTIF(profile!$F$2:$F$5037,0)</f>
        <v>0.11719060883406285</v>
      </c>
      <c r="B601" s="3">
        <f>COUNTIF(profile!$F$2:$F601,1)/COUNTIF(profile!$F$2:$F$5037,1)</f>
        <v>1</v>
      </c>
      <c r="C601" s="3">
        <f t="shared" si="9"/>
        <v>0.88280939116593715</v>
      </c>
    </row>
    <row r="602" spans="1:3">
      <c r="A602" s="3">
        <f>1-COUNTIF(profile!$F602:$F$5037,0)/COUNTIF(profile!$F$2:$F$5037,0)</f>
        <v>0.1173895742140868</v>
      </c>
      <c r="B602" s="3">
        <f>COUNTIF(profile!$F$2:$F602,1)/COUNTIF(profile!$F$2:$F$5037,1)</f>
        <v>1</v>
      </c>
      <c r="C602" s="3">
        <f t="shared" si="9"/>
        <v>0.8826104257859132</v>
      </c>
    </row>
    <row r="603" spans="1:3">
      <c r="A603" s="3">
        <f>1-COUNTIF(profile!$F603:$F$5037,0)/COUNTIF(profile!$F$2:$F$5037,0)</f>
        <v>0.11758853959411064</v>
      </c>
      <c r="B603" s="3">
        <f>COUNTIF(profile!$F$2:$F603,1)/COUNTIF(profile!$F$2:$F$5037,1)</f>
        <v>1</v>
      </c>
      <c r="C603" s="3">
        <f t="shared" si="9"/>
        <v>0.88241146040588936</v>
      </c>
    </row>
    <row r="604" spans="1:3">
      <c r="A604" s="3">
        <f>1-COUNTIF(profile!$F604:$F$5037,0)/COUNTIF(profile!$F$2:$F$5037,0)</f>
        <v>0.11778750497413448</v>
      </c>
      <c r="B604" s="3">
        <f>COUNTIF(profile!$F$2:$F604,1)/COUNTIF(profile!$F$2:$F$5037,1)</f>
        <v>1</v>
      </c>
      <c r="C604" s="3">
        <f t="shared" si="9"/>
        <v>0.88221249502586552</v>
      </c>
    </row>
    <row r="605" spans="1:3">
      <c r="A605" s="3">
        <f>1-COUNTIF(profile!$F605:$F$5037,0)/COUNTIF(profile!$F$2:$F$5037,0)</f>
        <v>0.11798647035415832</v>
      </c>
      <c r="B605" s="3">
        <f>COUNTIF(profile!$F$2:$F605,1)/COUNTIF(profile!$F$2:$F$5037,1)</f>
        <v>1</v>
      </c>
      <c r="C605" s="3">
        <f t="shared" si="9"/>
        <v>0.88201352964584168</v>
      </c>
    </row>
    <row r="606" spans="1:3">
      <c r="A606" s="3">
        <f>1-COUNTIF(profile!$F606:$F$5037,0)/COUNTIF(profile!$F$2:$F$5037,0)</f>
        <v>0.11818543573418228</v>
      </c>
      <c r="B606" s="3">
        <f>COUNTIF(profile!$F$2:$F606,1)/COUNTIF(profile!$F$2:$F$5037,1)</f>
        <v>1</v>
      </c>
      <c r="C606" s="3">
        <f t="shared" si="9"/>
        <v>0.88181456426581772</v>
      </c>
    </row>
    <row r="607" spans="1:3">
      <c r="A607" s="3">
        <f>1-COUNTIF(profile!$F607:$F$5037,0)/COUNTIF(profile!$F$2:$F$5037,0)</f>
        <v>0.11838440111420612</v>
      </c>
      <c r="B607" s="3">
        <f>COUNTIF(profile!$F$2:$F607,1)/COUNTIF(profile!$F$2:$F$5037,1)</f>
        <v>1</v>
      </c>
      <c r="C607" s="3">
        <f t="shared" si="9"/>
        <v>0.88161559888579388</v>
      </c>
    </row>
    <row r="608" spans="1:3">
      <c r="A608" s="3">
        <f>1-COUNTIF(profile!$F608:$F$5037,0)/COUNTIF(profile!$F$2:$F$5037,0)</f>
        <v>0.11858336649422996</v>
      </c>
      <c r="B608" s="3">
        <f>COUNTIF(profile!$F$2:$F608,1)/COUNTIF(profile!$F$2:$F$5037,1)</f>
        <v>1</v>
      </c>
      <c r="C608" s="3">
        <f t="shared" si="9"/>
        <v>0.88141663350577004</v>
      </c>
    </row>
    <row r="609" spans="1:3">
      <c r="A609" s="3">
        <f>1-COUNTIF(profile!$F609:$F$5037,0)/COUNTIF(profile!$F$2:$F$5037,0)</f>
        <v>0.11878233187425391</v>
      </c>
      <c r="B609" s="3">
        <f>COUNTIF(profile!$F$2:$F609,1)/COUNTIF(profile!$F$2:$F$5037,1)</f>
        <v>1</v>
      </c>
      <c r="C609" s="3">
        <f t="shared" si="9"/>
        <v>0.88121766812574609</v>
      </c>
    </row>
    <row r="610" spans="1:3">
      <c r="A610" s="3">
        <f>1-COUNTIF(profile!$F610:$F$5037,0)/COUNTIF(profile!$F$2:$F$5037,0)</f>
        <v>0.11898129725427775</v>
      </c>
      <c r="B610" s="3">
        <f>COUNTIF(profile!$F$2:$F610,1)/COUNTIF(profile!$F$2:$F$5037,1)</f>
        <v>1</v>
      </c>
      <c r="C610" s="3">
        <f t="shared" si="9"/>
        <v>0.88101870274572225</v>
      </c>
    </row>
    <row r="611" spans="1:3">
      <c r="A611" s="3">
        <f>1-COUNTIF(profile!$F611:$F$5037,0)/COUNTIF(profile!$F$2:$F$5037,0)</f>
        <v>0.11918026263430159</v>
      </c>
      <c r="B611" s="3">
        <f>COUNTIF(profile!$F$2:$F611,1)/COUNTIF(profile!$F$2:$F$5037,1)</f>
        <v>1</v>
      </c>
      <c r="C611" s="3">
        <f t="shared" si="9"/>
        <v>0.88081973736569841</v>
      </c>
    </row>
    <row r="612" spans="1:3">
      <c r="A612" s="3">
        <f>1-COUNTIF(profile!$F612:$F$5037,0)/COUNTIF(profile!$F$2:$F$5037,0)</f>
        <v>0.11937922801432554</v>
      </c>
      <c r="B612" s="3">
        <f>COUNTIF(profile!$F$2:$F612,1)/COUNTIF(profile!$F$2:$F$5037,1)</f>
        <v>1</v>
      </c>
      <c r="C612" s="3">
        <f t="shared" si="9"/>
        <v>0.88062077198567446</v>
      </c>
    </row>
    <row r="613" spans="1:3">
      <c r="A613" s="3">
        <f>1-COUNTIF(profile!$F613:$F$5037,0)/COUNTIF(profile!$F$2:$F$5037,0)</f>
        <v>0.11957819339434939</v>
      </c>
      <c r="B613" s="3">
        <f>COUNTIF(profile!$F$2:$F613,1)/COUNTIF(profile!$F$2:$F$5037,1)</f>
        <v>1</v>
      </c>
      <c r="C613" s="3">
        <f t="shared" si="9"/>
        <v>0.88042180660565061</v>
      </c>
    </row>
    <row r="614" spans="1:3">
      <c r="A614" s="3">
        <f>1-COUNTIF(profile!$F614:$F$5037,0)/COUNTIF(profile!$F$2:$F$5037,0)</f>
        <v>0.11977715877437323</v>
      </c>
      <c r="B614" s="3">
        <f>COUNTIF(profile!$F$2:$F614,1)/COUNTIF(profile!$F$2:$F$5037,1)</f>
        <v>1</v>
      </c>
      <c r="C614" s="3">
        <f t="shared" si="9"/>
        <v>0.88022284122562677</v>
      </c>
    </row>
    <row r="615" spans="1:3">
      <c r="A615" s="3">
        <f>1-COUNTIF(profile!$F615:$F$5037,0)/COUNTIF(profile!$F$2:$F$5037,0)</f>
        <v>0.11997612415439718</v>
      </c>
      <c r="B615" s="3">
        <f>COUNTIF(profile!$F$2:$F615,1)/COUNTIF(profile!$F$2:$F$5037,1)</f>
        <v>1</v>
      </c>
      <c r="C615" s="3">
        <f t="shared" si="9"/>
        <v>0.88002387584560282</v>
      </c>
    </row>
    <row r="616" spans="1:3">
      <c r="A616" s="3">
        <f>1-COUNTIF(profile!$F616:$F$5037,0)/COUNTIF(profile!$F$2:$F$5037,0)</f>
        <v>0.12017508953442102</v>
      </c>
      <c r="B616" s="3">
        <f>COUNTIF(profile!$F$2:$F616,1)/COUNTIF(profile!$F$2:$F$5037,1)</f>
        <v>1</v>
      </c>
      <c r="C616" s="3">
        <f t="shared" si="9"/>
        <v>0.87982491046557898</v>
      </c>
    </row>
    <row r="617" spans="1:3">
      <c r="A617" s="3">
        <f>1-COUNTIF(profile!$F617:$F$5037,0)/COUNTIF(profile!$F$2:$F$5037,0)</f>
        <v>0.12037405491444486</v>
      </c>
      <c r="B617" s="3">
        <f>COUNTIF(profile!$F$2:$F617,1)/COUNTIF(profile!$F$2:$F$5037,1)</f>
        <v>1</v>
      </c>
      <c r="C617" s="3">
        <f t="shared" si="9"/>
        <v>0.87962594508555514</v>
      </c>
    </row>
    <row r="618" spans="1:3">
      <c r="A618" s="3">
        <f>1-COUNTIF(profile!$F618:$F$5037,0)/COUNTIF(profile!$F$2:$F$5037,0)</f>
        <v>0.12057302029446881</v>
      </c>
      <c r="B618" s="3">
        <f>COUNTIF(profile!$F$2:$F618,1)/COUNTIF(profile!$F$2:$F$5037,1)</f>
        <v>1</v>
      </c>
      <c r="C618" s="3">
        <f t="shared" si="9"/>
        <v>0.87942697970553119</v>
      </c>
    </row>
    <row r="619" spans="1:3">
      <c r="A619" s="3">
        <f>1-COUNTIF(profile!$F619:$F$5037,0)/COUNTIF(profile!$F$2:$F$5037,0)</f>
        <v>0.12077198567449265</v>
      </c>
      <c r="B619" s="3">
        <f>COUNTIF(profile!$F$2:$F619,1)/COUNTIF(profile!$F$2:$F$5037,1)</f>
        <v>1</v>
      </c>
      <c r="C619" s="3">
        <f t="shared" si="9"/>
        <v>0.87922801432550735</v>
      </c>
    </row>
    <row r="620" spans="1:3">
      <c r="A620" s="3">
        <f>1-COUNTIF(profile!$F620:$F$5037,0)/COUNTIF(profile!$F$2:$F$5037,0)</f>
        <v>0.1209709510545165</v>
      </c>
      <c r="B620" s="3">
        <f>COUNTIF(profile!$F$2:$F620,1)/COUNTIF(profile!$F$2:$F$5037,1)</f>
        <v>1</v>
      </c>
      <c r="C620" s="3">
        <f t="shared" si="9"/>
        <v>0.8790290489454835</v>
      </c>
    </row>
    <row r="621" spans="1:3">
      <c r="A621" s="3">
        <f>1-COUNTIF(profile!$F621:$F$5037,0)/COUNTIF(profile!$F$2:$F$5037,0)</f>
        <v>0.12116991643454034</v>
      </c>
      <c r="B621" s="3">
        <f>COUNTIF(profile!$F$2:$F621,1)/COUNTIF(profile!$F$2:$F$5037,1)</f>
        <v>1</v>
      </c>
      <c r="C621" s="3">
        <f t="shared" si="9"/>
        <v>0.87883008356545966</v>
      </c>
    </row>
    <row r="622" spans="1:3">
      <c r="A622" s="3">
        <f>1-COUNTIF(profile!$F622:$F$5037,0)/COUNTIF(profile!$F$2:$F$5037,0)</f>
        <v>0.12136888181456429</v>
      </c>
      <c r="B622" s="3">
        <f>COUNTIF(profile!$F$2:$F622,1)/COUNTIF(profile!$F$2:$F$5037,1)</f>
        <v>1</v>
      </c>
      <c r="C622" s="3">
        <f t="shared" si="9"/>
        <v>0.87863111818543571</v>
      </c>
    </row>
    <row r="623" spans="1:3">
      <c r="A623" s="3">
        <f>1-COUNTIF(profile!$F623:$F$5037,0)/COUNTIF(profile!$F$2:$F$5037,0)</f>
        <v>0.12156784719458813</v>
      </c>
      <c r="B623" s="3">
        <f>COUNTIF(profile!$F$2:$F623,1)/COUNTIF(profile!$F$2:$F$5037,1)</f>
        <v>1</v>
      </c>
      <c r="C623" s="3">
        <f t="shared" si="9"/>
        <v>0.87843215280541187</v>
      </c>
    </row>
    <row r="624" spans="1:3">
      <c r="A624" s="3">
        <f>1-COUNTIF(profile!$F624:$F$5037,0)/COUNTIF(profile!$F$2:$F$5037,0)</f>
        <v>0.12176681257461197</v>
      </c>
      <c r="B624" s="3">
        <f>COUNTIF(profile!$F$2:$F624,1)/COUNTIF(profile!$F$2:$F$5037,1)</f>
        <v>1</v>
      </c>
      <c r="C624" s="3">
        <f t="shared" si="9"/>
        <v>0.87823318742538803</v>
      </c>
    </row>
    <row r="625" spans="1:3">
      <c r="A625" s="3">
        <f>1-COUNTIF(profile!$F625:$F$5037,0)/COUNTIF(profile!$F$2:$F$5037,0)</f>
        <v>0.12196577795463592</v>
      </c>
      <c r="B625" s="3">
        <f>COUNTIF(profile!$F$2:$F625,1)/COUNTIF(profile!$F$2:$F$5037,1)</f>
        <v>1</v>
      </c>
      <c r="C625" s="3">
        <f t="shared" si="9"/>
        <v>0.87803422204536408</v>
      </c>
    </row>
    <row r="626" spans="1:3">
      <c r="A626" s="3">
        <f>1-COUNTIF(profile!$F626:$F$5037,0)/COUNTIF(profile!$F$2:$F$5037,0)</f>
        <v>0.12216474333465976</v>
      </c>
      <c r="B626" s="3">
        <f>COUNTIF(profile!$F$2:$F626,1)/COUNTIF(profile!$F$2:$F$5037,1)</f>
        <v>1</v>
      </c>
      <c r="C626" s="3">
        <f t="shared" si="9"/>
        <v>0.87783525666534024</v>
      </c>
    </row>
    <row r="627" spans="1:3">
      <c r="A627" s="3">
        <f>1-COUNTIF(profile!$F627:$F$5037,0)/COUNTIF(profile!$F$2:$F$5037,0)</f>
        <v>0.12236370871468361</v>
      </c>
      <c r="B627" s="3">
        <f>COUNTIF(profile!$F$2:$F627,1)/COUNTIF(profile!$F$2:$F$5037,1)</f>
        <v>1</v>
      </c>
      <c r="C627" s="3">
        <f t="shared" si="9"/>
        <v>0.87763629128531639</v>
      </c>
    </row>
    <row r="628" spans="1:3">
      <c r="A628" s="3">
        <f>1-COUNTIF(profile!$F628:$F$5037,0)/COUNTIF(profile!$F$2:$F$5037,0)</f>
        <v>0.12256267409470756</v>
      </c>
      <c r="B628" s="3">
        <f>COUNTIF(profile!$F$2:$F628,1)/COUNTIF(profile!$F$2:$F$5037,1)</f>
        <v>1</v>
      </c>
      <c r="C628" s="3">
        <f t="shared" si="9"/>
        <v>0.87743732590529244</v>
      </c>
    </row>
    <row r="629" spans="1:3">
      <c r="A629" s="3">
        <f>1-COUNTIF(profile!$F629:$F$5037,0)/COUNTIF(profile!$F$2:$F$5037,0)</f>
        <v>0.1227616394747314</v>
      </c>
      <c r="B629" s="3">
        <f>COUNTIF(profile!$F$2:$F629,1)/COUNTIF(profile!$F$2:$F$5037,1)</f>
        <v>1</v>
      </c>
      <c r="C629" s="3">
        <f t="shared" si="9"/>
        <v>0.8772383605252686</v>
      </c>
    </row>
    <row r="630" spans="1:3">
      <c r="A630" s="3">
        <f>1-COUNTIF(profile!$F630:$F$5037,0)/COUNTIF(profile!$F$2:$F$5037,0)</f>
        <v>0.12296060485475524</v>
      </c>
      <c r="B630" s="3">
        <f>COUNTIF(profile!$F$2:$F630,1)/COUNTIF(profile!$F$2:$F$5037,1)</f>
        <v>1</v>
      </c>
      <c r="C630" s="3">
        <f t="shared" si="9"/>
        <v>0.87703939514524476</v>
      </c>
    </row>
    <row r="631" spans="1:3">
      <c r="A631" s="3">
        <f>1-COUNTIF(profile!$F631:$F$5037,0)/COUNTIF(profile!$F$2:$F$5037,0)</f>
        <v>0.12315957023477919</v>
      </c>
      <c r="B631" s="3">
        <f>COUNTIF(profile!$F$2:$F631,1)/COUNTIF(profile!$F$2:$F$5037,1)</f>
        <v>1</v>
      </c>
      <c r="C631" s="3">
        <f t="shared" si="9"/>
        <v>0.87684042976522081</v>
      </c>
    </row>
    <row r="632" spans="1:3">
      <c r="A632" s="3">
        <f>1-COUNTIF(profile!$F632:$F$5037,0)/COUNTIF(profile!$F$2:$F$5037,0)</f>
        <v>0.12335853561480303</v>
      </c>
      <c r="B632" s="3">
        <f>COUNTIF(profile!$F$2:$F632,1)/COUNTIF(profile!$F$2:$F$5037,1)</f>
        <v>1</v>
      </c>
      <c r="C632" s="3">
        <f t="shared" si="9"/>
        <v>0.87664146438519697</v>
      </c>
    </row>
    <row r="633" spans="1:3">
      <c r="A633" s="3">
        <f>1-COUNTIF(profile!$F633:$F$5037,0)/COUNTIF(profile!$F$2:$F$5037,0)</f>
        <v>0.12355750099482687</v>
      </c>
      <c r="B633" s="3">
        <f>COUNTIF(profile!$F$2:$F633,1)/COUNTIF(profile!$F$2:$F$5037,1)</f>
        <v>1</v>
      </c>
      <c r="C633" s="3">
        <f t="shared" si="9"/>
        <v>0.87644249900517313</v>
      </c>
    </row>
    <row r="634" spans="1:3">
      <c r="A634" s="3">
        <f>1-COUNTIF(profile!$F634:$F$5037,0)/COUNTIF(profile!$F$2:$F$5037,0)</f>
        <v>0.12375646637485083</v>
      </c>
      <c r="B634" s="3">
        <f>COUNTIF(profile!$F$2:$F634,1)/COUNTIF(profile!$F$2:$F$5037,1)</f>
        <v>1</v>
      </c>
      <c r="C634" s="3">
        <f t="shared" si="9"/>
        <v>0.87624353362514917</v>
      </c>
    </row>
    <row r="635" spans="1:3">
      <c r="A635" s="3">
        <f>1-COUNTIF(profile!$F635:$F$5037,0)/COUNTIF(profile!$F$2:$F$5037,0)</f>
        <v>0.12395543175487467</v>
      </c>
      <c r="B635" s="3">
        <f>COUNTIF(profile!$F$2:$F635,1)/COUNTIF(profile!$F$2:$F$5037,1)</f>
        <v>1</v>
      </c>
      <c r="C635" s="3">
        <f t="shared" si="9"/>
        <v>0.87604456824512533</v>
      </c>
    </row>
    <row r="636" spans="1:3">
      <c r="A636" s="3">
        <f>1-COUNTIF(profile!$F636:$F$5037,0)/COUNTIF(profile!$F$2:$F$5037,0)</f>
        <v>0.12415439713489851</v>
      </c>
      <c r="B636" s="3">
        <f>COUNTIF(profile!$F$2:$F636,1)/COUNTIF(profile!$F$2:$F$5037,1)</f>
        <v>1</v>
      </c>
      <c r="C636" s="3">
        <f t="shared" si="9"/>
        <v>0.87584560286510149</v>
      </c>
    </row>
    <row r="637" spans="1:3">
      <c r="A637" s="3">
        <f>1-COUNTIF(profile!$F637:$F$5037,0)/COUNTIF(profile!$F$2:$F$5037,0)</f>
        <v>0.12435336251492235</v>
      </c>
      <c r="B637" s="3">
        <f>COUNTIF(profile!$F$2:$F637,1)/COUNTIF(profile!$F$2:$F$5037,1)</f>
        <v>1</v>
      </c>
      <c r="C637" s="3">
        <f t="shared" si="9"/>
        <v>0.87564663748507765</v>
      </c>
    </row>
    <row r="638" spans="1:3">
      <c r="A638" s="3">
        <f>1-COUNTIF(profile!$F638:$F$5037,0)/COUNTIF(profile!$F$2:$F$5037,0)</f>
        <v>0.1245523278949463</v>
      </c>
      <c r="B638" s="3">
        <f>COUNTIF(profile!$F$2:$F638,1)/COUNTIF(profile!$F$2:$F$5037,1)</f>
        <v>1</v>
      </c>
      <c r="C638" s="3">
        <f t="shared" si="9"/>
        <v>0.8754476721050537</v>
      </c>
    </row>
    <row r="639" spans="1:3">
      <c r="A639" s="3">
        <f>1-COUNTIF(profile!$F639:$F$5037,0)/COUNTIF(profile!$F$2:$F$5037,0)</f>
        <v>0.12475129327497014</v>
      </c>
      <c r="B639" s="3">
        <f>COUNTIF(profile!$F$2:$F639,1)/COUNTIF(profile!$F$2:$F$5037,1)</f>
        <v>1</v>
      </c>
      <c r="C639" s="3">
        <f t="shared" si="9"/>
        <v>0.87524870672502986</v>
      </c>
    </row>
    <row r="640" spans="1:3">
      <c r="A640" s="3">
        <f>1-COUNTIF(profile!$F640:$F$5037,0)/COUNTIF(profile!$F$2:$F$5037,0)</f>
        <v>0.12495025865499398</v>
      </c>
      <c r="B640" s="3">
        <f>COUNTIF(profile!$F$2:$F640,1)/COUNTIF(profile!$F$2:$F$5037,1)</f>
        <v>1</v>
      </c>
      <c r="C640" s="3">
        <f t="shared" si="9"/>
        <v>0.87504974134500602</v>
      </c>
    </row>
    <row r="641" spans="1:3">
      <c r="A641" s="3">
        <f>1-COUNTIF(profile!$F641:$F$5037,0)/COUNTIF(profile!$F$2:$F$5037,0)</f>
        <v>0.12514922403501794</v>
      </c>
      <c r="B641" s="3">
        <f>COUNTIF(profile!$F$2:$F641,1)/COUNTIF(profile!$F$2:$F$5037,1)</f>
        <v>1</v>
      </c>
      <c r="C641" s="3">
        <f t="shared" si="9"/>
        <v>0.87485077596498206</v>
      </c>
    </row>
    <row r="642" spans="1:3">
      <c r="A642" s="3">
        <f>1-COUNTIF(profile!$F642:$F$5037,0)/COUNTIF(profile!$F$2:$F$5037,0)</f>
        <v>0.12534818941504178</v>
      </c>
      <c r="B642" s="3">
        <f>COUNTIF(profile!$F$2:$F642,1)/COUNTIF(profile!$F$2:$F$5037,1)</f>
        <v>1</v>
      </c>
      <c r="C642" s="3">
        <f t="shared" si="9"/>
        <v>0.87465181058495822</v>
      </c>
    </row>
    <row r="643" spans="1:3">
      <c r="A643" s="3">
        <f>1-COUNTIF(profile!$F643:$F$5037,0)/COUNTIF(profile!$F$2:$F$5037,0)</f>
        <v>0.12554715479506562</v>
      </c>
      <c r="B643" s="3">
        <f>COUNTIF(profile!$F$2:$F643,1)/COUNTIF(profile!$F$2:$F$5037,1)</f>
        <v>1</v>
      </c>
      <c r="C643" s="3">
        <f t="shared" ref="C643:C706" si="10">B643-A643</f>
        <v>0.87445284520493438</v>
      </c>
    </row>
    <row r="644" spans="1:3">
      <c r="A644" s="3">
        <f>1-COUNTIF(profile!$F644:$F$5037,0)/COUNTIF(profile!$F$2:$F$5037,0)</f>
        <v>0.12574612017508957</v>
      </c>
      <c r="B644" s="3">
        <f>COUNTIF(profile!$F$2:$F644,1)/COUNTIF(profile!$F$2:$F$5037,1)</f>
        <v>1</v>
      </c>
      <c r="C644" s="3">
        <f t="shared" si="10"/>
        <v>0.87425387982491043</v>
      </c>
    </row>
    <row r="645" spans="1:3">
      <c r="A645" s="3">
        <f>1-COUNTIF(profile!$F645:$F$5037,0)/COUNTIF(profile!$F$2:$F$5037,0)</f>
        <v>0.12594508555511341</v>
      </c>
      <c r="B645" s="3">
        <f>COUNTIF(profile!$F$2:$F645,1)/COUNTIF(profile!$F$2:$F$5037,1)</f>
        <v>1</v>
      </c>
      <c r="C645" s="3">
        <f t="shared" si="10"/>
        <v>0.87405491444488659</v>
      </c>
    </row>
    <row r="646" spans="1:3">
      <c r="A646" s="3">
        <f>1-COUNTIF(profile!$F646:$F$5037,0)/COUNTIF(profile!$F$2:$F$5037,0)</f>
        <v>0.12614405093513725</v>
      </c>
      <c r="B646" s="3">
        <f>COUNTIF(profile!$F$2:$F646,1)/COUNTIF(profile!$F$2:$F$5037,1)</f>
        <v>1</v>
      </c>
      <c r="C646" s="3">
        <f t="shared" si="10"/>
        <v>0.87385594906486275</v>
      </c>
    </row>
    <row r="647" spans="1:3">
      <c r="A647" s="3">
        <f>1-COUNTIF(profile!$F647:$F$5037,0)/COUNTIF(profile!$F$2:$F$5037,0)</f>
        <v>0.12634301631516121</v>
      </c>
      <c r="B647" s="3">
        <f>COUNTIF(profile!$F$2:$F647,1)/COUNTIF(profile!$F$2:$F$5037,1)</f>
        <v>1</v>
      </c>
      <c r="C647" s="3">
        <f t="shared" si="10"/>
        <v>0.87365698368483879</v>
      </c>
    </row>
    <row r="648" spans="1:3">
      <c r="A648" s="3">
        <f>1-COUNTIF(profile!$F648:$F$5037,0)/COUNTIF(profile!$F$2:$F$5037,0)</f>
        <v>0.12654198169518505</v>
      </c>
      <c r="B648" s="3">
        <f>COUNTIF(profile!$F$2:$F648,1)/COUNTIF(profile!$F$2:$F$5037,1)</f>
        <v>1</v>
      </c>
      <c r="C648" s="3">
        <f t="shared" si="10"/>
        <v>0.87345801830481495</v>
      </c>
    </row>
    <row r="649" spans="1:3">
      <c r="A649" s="3">
        <f>1-COUNTIF(profile!$F649:$F$5037,0)/COUNTIF(profile!$F$2:$F$5037,0)</f>
        <v>0.12674094707520889</v>
      </c>
      <c r="B649" s="3">
        <f>COUNTIF(profile!$F$2:$F649,1)/COUNTIF(profile!$F$2:$F$5037,1)</f>
        <v>1</v>
      </c>
      <c r="C649" s="3">
        <f t="shared" si="10"/>
        <v>0.87325905292479111</v>
      </c>
    </row>
    <row r="650" spans="1:3">
      <c r="A650" s="3">
        <f>1-COUNTIF(profile!$F650:$F$5037,0)/COUNTIF(profile!$F$2:$F$5037,0)</f>
        <v>0.12693991245523284</v>
      </c>
      <c r="B650" s="3">
        <f>COUNTIF(profile!$F$2:$F650,1)/COUNTIF(profile!$F$2:$F$5037,1)</f>
        <v>1</v>
      </c>
      <c r="C650" s="3">
        <f t="shared" si="10"/>
        <v>0.87306008754476716</v>
      </c>
    </row>
    <row r="651" spans="1:3">
      <c r="A651" s="3">
        <f>1-COUNTIF(profile!$F651:$F$5037,0)/COUNTIF(profile!$F$2:$F$5037,0)</f>
        <v>0.12713887783525668</v>
      </c>
      <c r="B651" s="3">
        <f>COUNTIF(profile!$F$2:$F651,1)/COUNTIF(profile!$F$2:$F$5037,1)</f>
        <v>1</v>
      </c>
      <c r="C651" s="3">
        <f t="shared" si="10"/>
        <v>0.87286112216474332</v>
      </c>
    </row>
    <row r="652" spans="1:3">
      <c r="A652" s="3">
        <f>1-COUNTIF(profile!$F652:$F$5037,0)/COUNTIF(profile!$F$2:$F$5037,0)</f>
        <v>0.12733784321528052</v>
      </c>
      <c r="B652" s="3">
        <f>COUNTIF(profile!$F$2:$F652,1)/COUNTIF(profile!$F$2:$F$5037,1)</f>
        <v>1</v>
      </c>
      <c r="C652" s="3">
        <f t="shared" si="10"/>
        <v>0.87266215678471948</v>
      </c>
    </row>
    <row r="653" spans="1:3">
      <c r="A653" s="3">
        <f>1-COUNTIF(profile!$F653:$F$5037,0)/COUNTIF(profile!$F$2:$F$5037,0)</f>
        <v>0.12753680859530436</v>
      </c>
      <c r="B653" s="3">
        <f>COUNTIF(profile!$F$2:$F653,1)/COUNTIF(profile!$F$2:$F$5037,1)</f>
        <v>1</v>
      </c>
      <c r="C653" s="3">
        <f t="shared" si="10"/>
        <v>0.87246319140469564</v>
      </c>
    </row>
    <row r="654" spans="1:3">
      <c r="A654" s="3">
        <f>1-COUNTIF(profile!$F654:$F$5037,0)/COUNTIF(profile!$F$2:$F$5037,0)</f>
        <v>0.12773577397532832</v>
      </c>
      <c r="B654" s="3">
        <f>COUNTIF(profile!$F$2:$F654,1)/COUNTIF(profile!$F$2:$F$5037,1)</f>
        <v>1</v>
      </c>
      <c r="C654" s="3">
        <f t="shared" si="10"/>
        <v>0.87226422602467168</v>
      </c>
    </row>
    <row r="655" spans="1:3">
      <c r="A655" s="3">
        <f>1-COUNTIF(profile!$F655:$F$5037,0)/COUNTIF(profile!$F$2:$F$5037,0)</f>
        <v>0.12793473935535216</v>
      </c>
      <c r="B655" s="3">
        <f>COUNTIF(profile!$F$2:$F655,1)/COUNTIF(profile!$F$2:$F$5037,1)</f>
        <v>1</v>
      </c>
      <c r="C655" s="3">
        <f t="shared" si="10"/>
        <v>0.87206526064464784</v>
      </c>
    </row>
    <row r="656" spans="1:3">
      <c r="A656" s="3">
        <f>1-COUNTIF(profile!$F656:$F$5037,0)/COUNTIF(profile!$F$2:$F$5037,0)</f>
        <v>0.128133704735376</v>
      </c>
      <c r="B656" s="3">
        <f>COUNTIF(profile!$F$2:$F656,1)/COUNTIF(profile!$F$2:$F$5037,1)</f>
        <v>1</v>
      </c>
      <c r="C656" s="3">
        <f t="shared" si="10"/>
        <v>0.871866295264624</v>
      </c>
    </row>
    <row r="657" spans="1:3">
      <c r="A657" s="3">
        <f>1-COUNTIF(profile!$F657:$F$5037,0)/COUNTIF(profile!$F$2:$F$5037,0)</f>
        <v>0.12833267011539995</v>
      </c>
      <c r="B657" s="3">
        <f>COUNTIF(profile!$F$2:$F657,1)/COUNTIF(profile!$F$2:$F$5037,1)</f>
        <v>1</v>
      </c>
      <c r="C657" s="3">
        <f t="shared" si="10"/>
        <v>0.87166732988460005</v>
      </c>
    </row>
    <row r="658" spans="1:3">
      <c r="A658" s="3">
        <f>1-COUNTIF(profile!$F658:$F$5037,0)/COUNTIF(profile!$F$2:$F$5037,0)</f>
        <v>0.12853163549542379</v>
      </c>
      <c r="B658" s="3">
        <f>COUNTIF(profile!$F$2:$F658,1)/COUNTIF(profile!$F$2:$F$5037,1)</f>
        <v>1</v>
      </c>
      <c r="C658" s="3">
        <f t="shared" si="10"/>
        <v>0.87146836450457621</v>
      </c>
    </row>
    <row r="659" spans="1:3">
      <c r="A659" s="3">
        <f>1-COUNTIF(profile!$F659:$F$5037,0)/COUNTIF(profile!$F$2:$F$5037,0)</f>
        <v>0.12873060087544763</v>
      </c>
      <c r="B659" s="3">
        <f>COUNTIF(profile!$F$2:$F659,1)/COUNTIF(profile!$F$2:$F$5037,1)</f>
        <v>1</v>
      </c>
      <c r="C659" s="3">
        <f t="shared" si="10"/>
        <v>0.87126939912455237</v>
      </c>
    </row>
    <row r="660" spans="1:3">
      <c r="A660" s="3">
        <f>1-COUNTIF(profile!$F660:$F$5037,0)/COUNTIF(profile!$F$2:$F$5037,0)</f>
        <v>0.12892956625547158</v>
      </c>
      <c r="B660" s="3">
        <f>COUNTIF(profile!$F$2:$F660,1)/COUNTIF(profile!$F$2:$F$5037,1)</f>
        <v>1</v>
      </c>
      <c r="C660" s="3">
        <f t="shared" si="10"/>
        <v>0.87107043374452842</v>
      </c>
    </row>
    <row r="661" spans="1:3">
      <c r="A661" s="3">
        <f>1-COUNTIF(profile!$F661:$F$5037,0)/COUNTIF(profile!$F$2:$F$5037,0)</f>
        <v>0.12912853163549542</v>
      </c>
      <c r="B661" s="3">
        <f>COUNTIF(profile!$F$2:$F661,1)/COUNTIF(profile!$F$2:$F$5037,1)</f>
        <v>1</v>
      </c>
      <c r="C661" s="3">
        <f t="shared" si="10"/>
        <v>0.87087146836450458</v>
      </c>
    </row>
    <row r="662" spans="1:3">
      <c r="A662" s="3">
        <f>1-COUNTIF(profile!$F662:$F$5037,0)/COUNTIF(profile!$F$2:$F$5037,0)</f>
        <v>0.12932749701551927</v>
      </c>
      <c r="B662" s="3">
        <f>COUNTIF(profile!$F$2:$F662,1)/COUNTIF(profile!$F$2:$F$5037,1)</f>
        <v>1</v>
      </c>
      <c r="C662" s="3">
        <f t="shared" si="10"/>
        <v>0.87067250298448073</v>
      </c>
    </row>
    <row r="663" spans="1:3">
      <c r="A663" s="3">
        <f>1-COUNTIF(profile!$F663:$F$5037,0)/COUNTIF(profile!$F$2:$F$5037,0)</f>
        <v>0.12952646239554322</v>
      </c>
      <c r="B663" s="3">
        <f>COUNTIF(profile!$F$2:$F663,1)/COUNTIF(profile!$F$2:$F$5037,1)</f>
        <v>1</v>
      </c>
      <c r="C663" s="3">
        <f t="shared" si="10"/>
        <v>0.87047353760445678</v>
      </c>
    </row>
    <row r="664" spans="1:3">
      <c r="A664" s="3">
        <f>1-COUNTIF(profile!$F664:$F$5037,0)/COUNTIF(profile!$F$2:$F$5037,0)</f>
        <v>0.12972542777556706</v>
      </c>
      <c r="B664" s="3">
        <f>COUNTIF(profile!$F$2:$F664,1)/COUNTIF(profile!$F$2:$F$5037,1)</f>
        <v>1</v>
      </c>
      <c r="C664" s="3">
        <f t="shared" si="10"/>
        <v>0.87027457222443294</v>
      </c>
    </row>
    <row r="665" spans="1:3">
      <c r="A665" s="3">
        <f>1-COUNTIF(profile!$F665:$F$5037,0)/COUNTIF(profile!$F$2:$F$5037,0)</f>
        <v>0.1299243931555909</v>
      </c>
      <c r="B665" s="3">
        <f>COUNTIF(profile!$F$2:$F665,1)/COUNTIF(profile!$F$2:$F$5037,1)</f>
        <v>1</v>
      </c>
      <c r="C665" s="3">
        <f t="shared" si="10"/>
        <v>0.8700756068444091</v>
      </c>
    </row>
    <row r="666" spans="1:3">
      <c r="A666" s="3">
        <f>1-COUNTIF(profile!$F666:$F$5037,0)/COUNTIF(profile!$F$2:$F$5037,0)</f>
        <v>0.13012335853561485</v>
      </c>
      <c r="B666" s="3">
        <f>COUNTIF(profile!$F$2:$F666,1)/COUNTIF(profile!$F$2:$F$5037,1)</f>
        <v>1</v>
      </c>
      <c r="C666" s="3">
        <f t="shared" si="10"/>
        <v>0.86987664146438515</v>
      </c>
    </row>
    <row r="667" spans="1:3">
      <c r="A667" s="3">
        <f>1-COUNTIF(profile!$F667:$F$5037,0)/COUNTIF(profile!$F$2:$F$5037,0)</f>
        <v>0.13032232391563869</v>
      </c>
      <c r="B667" s="3">
        <f>COUNTIF(profile!$F$2:$F667,1)/COUNTIF(profile!$F$2:$F$5037,1)</f>
        <v>1</v>
      </c>
      <c r="C667" s="3">
        <f t="shared" si="10"/>
        <v>0.86967767608436131</v>
      </c>
    </row>
    <row r="668" spans="1:3">
      <c r="A668" s="3">
        <f>1-COUNTIF(profile!$F668:$F$5037,0)/COUNTIF(profile!$F$2:$F$5037,0)</f>
        <v>0.13052128929566253</v>
      </c>
      <c r="B668" s="3">
        <f>COUNTIF(profile!$F$2:$F668,1)/COUNTIF(profile!$F$2:$F$5037,1)</f>
        <v>1</v>
      </c>
      <c r="C668" s="3">
        <f t="shared" si="10"/>
        <v>0.86947871070433747</v>
      </c>
    </row>
    <row r="669" spans="1:3">
      <c r="A669" s="3">
        <f>1-COUNTIF(profile!$F669:$F$5037,0)/COUNTIF(profile!$F$2:$F$5037,0)</f>
        <v>0.13072025467568638</v>
      </c>
      <c r="B669" s="3">
        <f>COUNTIF(profile!$F$2:$F669,1)/COUNTIF(profile!$F$2:$F$5037,1)</f>
        <v>1</v>
      </c>
      <c r="C669" s="3">
        <f t="shared" si="10"/>
        <v>0.86927974532431362</v>
      </c>
    </row>
    <row r="670" spans="1:3">
      <c r="A670" s="3">
        <f>1-COUNTIF(profile!$F670:$F$5037,0)/COUNTIF(profile!$F$2:$F$5037,0)</f>
        <v>0.13091922005571033</v>
      </c>
      <c r="B670" s="3">
        <f>COUNTIF(profile!$F$2:$F670,1)/COUNTIF(profile!$F$2:$F$5037,1)</f>
        <v>1</v>
      </c>
      <c r="C670" s="3">
        <f t="shared" si="10"/>
        <v>0.86908077994428967</v>
      </c>
    </row>
    <row r="671" spans="1:3">
      <c r="A671" s="3">
        <f>1-COUNTIF(profile!$F671:$F$5037,0)/COUNTIF(profile!$F$2:$F$5037,0)</f>
        <v>0.13111818543573417</v>
      </c>
      <c r="B671" s="3">
        <f>COUNTIF(profile!$F$2:$F671,1)/COUNTIF(profile!$F$2:$F$5037,1)</f>
        <v>1</v>
      </c>
      <c r="C671" s="3">
        <f t="shared" si="10"/>
        <v>0.86888181456426583</v>
      </c>
    </row>
    <row r="672" spans="1:3">
      <c r="A672" s="3">
        <f>1-COUNTIF(profile!$F672:$F$5037,0)/COUNTIF(profile!$F$2:$F$5037,0)</f>
        <v>0.13131715081575801</v>
      </c>
      <c r="B672" s="3">
        <f>COUNTIF(profile!$F$2:$F672,1)/COUNTIF(profile!$F$2:$F$5037,1)</f>
        <v>1</v>
      </c>
      <c r="C672" s="3">
        <f t="shared" si="10"/>
        <v>0.86868284918424199</v>
      </c>
    </row>
    <row r="673" spans="1:3">
      <c r="A673" s="3">
        <f>1-COUNTIF(profile!$F673:$F$5037,0)/COUNTIF(profile!$F$2:$F$5037,0)</f>
        <v>0.13151611619578196</v>
      </c>
      <c r="B673" s="3">
        <f>COUNTIF(profile!$F$2:$F673,1)/COUNTIF(profile!$F$2:$F$5037,1)</f>
        <v>1</v>
      </c>
      <c r="C673" s="3">
        <f t="shared" si="10"/>
        <v>0.86848388380421804</v>
      </c>
    </row>
    <row r="674" spans="1:3">
      <c r="A674" s="3">
        <f>1-COUNTIF(profile!$F674:$F$5037,0)/COUNTIF(profile!$F$2:$F$5037,0)</f>
        <v>0.1317150815758058</v>
      </c>
      <c r="B674" s="3">
        <f>COUNTIF(profile!$F$2:$F674,1)/COUNTIF(profile!$F$2:$F$5037,1)</f>
        <v>1</v>
      </c>
      <c r="C674" s="3">
        <f t="shared" si="10"/>
        <v>0.8682849184241942</v>
      </c>
    </row>
    <row r="675" spans="1:3">
      <c r="A675" s="3">
        <f>1-COUNTIF(profile!$F675:$F$5037,0)/COUNTIF(profile!$F$2:$F$5037,0)</f>
        <v>0.13191404695582964</v>
      </c>
      <c r="B675" s="3">
        <f>COUNTIF(profile!$F$2:$F675,1)/COUNTIF(profile!$F$2:$F$5037,1)</f>
        <v>1</v>
      </c>
      <c r="C675" s="3">
        <f t="shared" si="10"/>
        <v>0.86808595304417036</v>
      </c>
    </row>
    <row r="676" spans="1:3">
      <c r="A676" s="3">
        <f>1-COUNTIF(profile!$F676:$F$5037,0)/COUNTIF(profile!$F$2:$F$5037,0)</f>
        <v>0.1321130123358536</v>
      </c>
      <c r="B676" s="3">
        <f>COUNTIF(profile!$F$2:$F676,1)/COUNTIF(profile!$F$2:$F$5037,1)</f>
        <v>1</v>
      </c>
      <c r="C676" s="3">
        <f t="shared" si="10"/>
        <v>0.8678869876641464</v>
      </c>
    </row>
    <row r="677" spans="1:3">
      <c r="A677" s="3">
        <f>1-COUNTIF(profile!$F677:$F$5037,0)/COUNTIF(profile!$F$2:$F$5037,0)</f>
        <v>0.13231197771587744</v>
      </c>
      <c r="B677" s="3">
        <f>COUNTIF(profile!$F$2:$F677,1)/COUNTIF(profile!$F$2:$F$5037,1)</f>
        <v>1</v>
      </c>
      <c r="C677" s="3">
        <f t="shared" si="10"/>
        <v>0.86768802228412256</v>
      </c>
    </row>
    <row r="678" spans="1:3">
      <c r="A678" s="3">
        <f>1-COUNTIF(profile!$F678:$F$5037,0)/COUNTIF(profile!$F$2:$F$5037,0)</f>
        <v>0.13251094309590128</v>
      </c>
      <c r="B678" s="3">
        <f>COUNTIF(profile!$F$2:$F678,1)/COUNTIF(profile!$F$2:$F$5037,1)</f>
        <v>1</v>
      </c>
      <c r="C678" s="3">
        <f t="shared" si="10"/>
        <v>0.86748905690409872</v>
      </c>
    </row>
    <row r="679" spans="1:3">
      <c r="A679" s="3">
        <f>1-COUNTIF(profile!$F679:$F$5037,0)/COUNTIF(profile!$F$2:$F$5037,0)</f>
        <v>0.13270990847592523</v>
      </c>
      <c r="B679" s="3">
        <f>COUNTIF(profile!$F$2:$F679,1)/COUNTIF(profile!$F$2:$F$5037,1)</f>
        <v>1</v>
      </c>
      <c r="C679" s="3">
        <f t="shared" si="10"/>
        <v>0.86729009152407477</v>
      </c>
    </row>
    <row r="680" spans="1:3">
      <c r="A680" s="3">
        <f>1-COUNTIF(profile!$F680:$F$5037,0)/COUNTIF(profile!$F$2:$F$5037,0)</f>
        <v>0.13290887385594907</v>
      </c>
      <c r="B680" s="3">
        <f>COUNTIF(profile!$F$2:$F680,1)/COUNTIF(profile!$F$2:$F$5037,1)</f>
        <v>1</v>
      </c>
      <c r="C680" s="3">
        <f t="shared" si="10"/>
        <v>0.86709112614405093</v>
      </c>
    </row>
    <row r="681" spans="1:3">
      <c r="A681" s="3">
        <f>1-COUNTIF(profile!$F681:$F$5037,0)/COUNTIF(profile!$F$2:$F$5037,0)</f>
        <v>0.13310783923597291</v>
      </c>
      <c r="B681" s="3">
        <f>COUNTIF(profile!$F$2:$F681,1)/COUNTIF(profile!$F$2:$F$5037,1)</f>
        <v>1</v>
      </c>
      <c r="C681" s="3">
        <f t="shared" si="10"/>
        <v>0.86689216076402709</v>
      </c>
    </row>
    <row r="682" spans="1:3">
      <c r="A682" s="3">
        <f>1-COUNTIF(profile!$F682:$F$5037,0)/COUNTIF(profile!$F$2:$F$5037,0)</f>
        <v>0.13330680461599687</v>
      </c>
      <c r="B682" s="3">
        <f>COUNTIF(profile!$F$2:$F682,1)/COUNTIF(profile!$F$2:$F$5037,1)</f>
        <v>1</v>
      </c>
      <c r="C682" s="3">
        <f t="shared" si="10"/>
        <v>0.86669319538400313</v>
      </c>
    </row>
    <row r="683" spans="1:3">
      <c r="A683" s="3">
        <f>1-COUNTIF(profile!$F683:$F$5037,0)/COUNTIF(profile!$F$2:$F$5037,0)</f>
        <v>0.13350576999602071</v>
      </c>
      <c r="B683" s="3">
        <f>COUNTIF(profile!$F$2:$F683,1)/COUNTIF(profile!$F$2:$F$5037,1)</f>
        <v>1</v>
      </c>
      <c r="C683" s="3">
        <f t="shared" si="10"/>
        <v>0.86649423000397929</v>
      </c>
    </row>
    <row r="684" spans="1:3">
      <c r="A684" s="3">
        <f>1-COUNTIF(profile!$F684:$F$5037,0)/COUNTIF(profile!$F$2:$F$5037,0)</f>
        <v>0.13370473537604455</v>
      </c>
      <c r="B684" s="3">
        <f>COUNTIF(profile!$F$2:$F684,1)/COUNTIF(profile!$F$2:$F$5037,1)</f>
        <v>1</v>
      </c>
      <c r="C684" s="3">
        <f t="shared" si="10"/>
        <v>0.86629526462395545</v>
      </c>
    </row>
    <row r="685" spans="1:3">
      <c r="A685" s="3">
        <f>1-COUNTIF(profile!$F685:$F$5037,0)/COUNTIF(profile!$F$2:$F$5037,0)</f>
        <v>0.13390370075606839</v>
      </c>
      <c r="B685" s="3">
        <f>COUNTIF(profile!$F$2:$F685,1)/COUNTIF(profile!$F$2:$F$5037,1)</f>
        <v>1</v>
      </c>
      <c r="C685" s="3">
        <f t="shared" si="10"/>
        <v>0.86609629924393161</v>
      </c>
    </row>
    <row r="686" spans="1:3">
      <c r="A686" s="3">
        <f>1-COUNTIF(profile!$F686:$F$5037,0)/COUNTIF(profile!$F$2:$F$5037,0)</f>
        <v>0.13410266613609234</v>
      </c>
      <c r="B686" s="3">
        <f>COUNTIF(profile!$F$2:$F686,1)/COUNTIF(profile!$F$2:$F$5037,1)</f>
        <v>1</v>
      </c>
      <c r="C686" s="3">
        <f t="shared" si="10"/>
        <v>0.86589733386390766</v>
      </c>
    </row>
    <row r="687" spans="1:3">
      <c r="A687" s="3">
        <f>1-COUNTIF(profile!$F687:$F$5037,0)/COUNTIF(profile!$F$2:$F$5037,0)</f>
        <v>0.13430163151611618</v>
      </c>
      <c r="B687" s="3">
        <f>COUNTIF(profile!$F$2:$F687,1)/COUNTIF(profile!$F$2:$F$5037,1)</f>
        <v>1</v>
      </c>
      <c r="C687" s="3">
        <f t="shared" si="10"/>
        <v>0.86569836848388382</v>
      </c>
    </row>
    <row r="688" spans="1:3">
      <c r="A688" s="3">
        <f>1-COUNTIF(profile!$F688:$F$5037,0)/COUNTIF(profile!$F$2:$F$5037,0)</f>
        <v>0.13450059689614002</v>
      </c>
      <c r="B688" s="3">
        <f>COUNTIF(profile!$F$2:$F688,1)/COUNTIF(profile!$F$2:$F$5037,1)</f>
        <v>1</v>
      </c>
      <c r="C688" s="3">
        <f t="shared" si="10"/>
        <v>0.86549940310385998</v>
      </c>
    </row>
    <row r="689" spans="1:3">
      <c r="A689" s="3">
        <f>1-COUNTIF(profile!$F689:$F$5037,0)/COUNTIF(profile!$F$2:$F$5037,0)</f>
        <v>0.13469956227616398</v>
      </c>
      <c r="B689" s="3">
        <f>COUNTIF(profile!$F$2:$F689,1)/COUNTIF(profile!$F$2:$F$5037,1)</f>
        <v>1</v>
      </c>
      <c r="C689" s="3">
        <f t="shared" si="10"/>
        <v>0.86530043772383602</v>
      </c>
    </row>
    <row r="690" spans="1:3">
      <c r="A690" s="3">
        <f>1-COUNTIF(profile!$F690:$F$5037,0)/COUNTIF(profile!$F$2:$F$5037,0)</f>
        <v>0.13489852765618782</v>
      </c>
      <c r="B690" s="3">
        <f>COUNTIF(profile!$F$2:$F690,1)/COUNTIF(profile!$F$2:$F$5037,1)</f>
        <v>1</v>
      </c>
      <c r="C690" s="3">
        <f t="shared" si="10"/>
        <v>0.86510147234381218</v>
      </c>
    </row>
    <row r="691" spans="1:3">
      <c r="A691" s="3">
        <f>1-COUNTIF(profile!$F691:$F$5037,0)/COUNTIF(profile!$F$2:$F$5037,0)</f>
        <v>0.13509749303621166</v>
      </c>
      <c r="B691" s="3">
        <f>COUNTIF(profile!$F$2:$F691,1)/COUNTIF(profile!$F$2:$F$5037,1)</f>
        <v>1</v>
      </c>
      <c r="C691" s="3">
        <f t="shared" si="10"/>
        <v>0.86490250696378834</v>
      </c>
    </row>
    <row r="692" spans="1:3">
      <c r="A692" s="3">
        <f>1-COUNTIF(profile!$F692:$F$5037,0)/COUNTIF(profile!$F$2:$F$5037,0)</f>
        <v>0.13529645841623561</v>
      </c>
      <c r="B692" s="3">
        <f>COUNTIF(profile!$F$2:$F692,1)/COUNTIF(profile!$F$2:$F$5037,1)</f>
        <v>1</v>
      </c>
      <c r="C692" s="3">
        <f t="shared" si="10"/>
        <v>0.86470354158376439</v>
      </c>
    </row>
    <row r="693" spans="1:3">
      <c r="A693" s="3">
        <f>1-COUNTIF(profile!$F693:$F$5037,0)/COUNTIF(profile!$F$2:$F$5037,0)</f>
        <v>0.13549542379625945</v>
      </c>
      <c r="B693" s="3">
        <f>COUNTIF(profile!$F$2:$F693,1)/COUNTIF(profile!$F$2:$F$5037,1)</f>
        <v>1</v>
      </c>
      <c r="C693" s="3">
        <f t="shared" si="10"/>
        <v>0.86450457620374055</v>
      </c>
    </row>
    <row r="694" spans="1:3">
      <c r="A694" s="3">
        <f>1-COUNTIF(profile!$F694:$F$5037,0)/COUNTIF(profile!$F$2:$F$5037,0)</f>
        <v>0.13569438917628329</v>
      </c>
      <c r="B694" s="3">
        <f>COUNTIF(profile!$F$2:$F694,1)/COUNTIF(profile!$F$2:$F$5037,1)</f>
        <v>1</v>
      </c>
      <c r="C694" s="3">
        <f t="shared" si="10"/>
        <v>0.86430561082371671</v>
      </c>
    </row>
    <row r="695" spans="1:3">
      <c r="A695" s="3">
        <f>1-COUNTIF(profile!$F695:$F$5037,0)/COUNTIF(profile!$F$2:$F$5037,0)</f>
        <v>0.13589335455630724</v>
      </c>
      <c r="B695" s="3">
        <f>COUNTIF(profile!$F$2:$F695,1)/COUNTIF(profile!$F$2:$F$5037,1)</f>
        <v>1</v>
      </c>
      <c r="C695" s="3">
        <f t="shared" si="10"/>
        <v>0.86410664544369276</v>
      </c>
    </row>
    <row r="696" spans="1:3">
      <c r="A696" s="3">
        <f>1-COUNTIF(profile!$F696:$F$5037,0)/COUNTIF(profile!$F$2:$F$5037,0)</f>
        <v>0.13609231993633109</v>
      </c>
      <c r="B696" s="3">
        <f>COUNTIF(profile!$F$2:$F696,1)/COUNTIF(profile!$F$2:$F$5037,1)</f>
        <v>1</v>
      </c>
      <c r="C696" s="3">
        <f t="shared" si="10"/>
        <v>0.86390768006366891</v>
      </c>
    </row>
    <row r="697" spans="1:3">
      <c r="A697" s="3">
        <f>1-COUNTIF(profile!$F697:$F$5037,0)/COUNTIF(profile!$F$2:$F$5037,0)</f>
        <v>0.13629128531635493</v>
      </c>
      <c r="B697" s="3">
        <f>COUNTIF(profile!$F$2:$F697,1)/COUNTIF(profile!$F$2:$F$5037,1)</f>
        <v>1</v>
      </c>
      <c r="C697" s="3">
        <f t="shared" si="10"/>
        <v>0.86370871468364507</v>
      </c>
    </row>
    <row r="698" spans="1:3">
      <c r="A698" s="3">
        <f>1-COUNTIF(profile!$F698:$F$5037,0)/COUNTIF(profile!$F$2:$F$5037,0)</f>
        <v>0.13649025069637888</v>
      </c>
      <c r="B698" s="3">
        <f>COUNTIF(profile!$F$2:$F698,1)/COUNTIF(profile!$F$2:$F$5037,1)</f>
        <v>1</v>
      </c>
      <c r="C698" s="3">
        <f t="shared" si="10"/>
        <v>0.86350974930362112</v>
      </c>
    </row>
    <row r="699" spans="1:3">
      <c r="A699" s="3">
        <f>1-COUNTIF(profile!$F699:$F$5037,0)/COUNTIF(profile!$F$2:$F$5037,0)</f>
        <v>0.13668921607640272</v>
      </c>
      <c r="B699" s="3">
        <f>COUNTIF(profile!$F$2:$F699,1)/COUNTIF(profile!$F$2:$F$5037,1)</f>
        <v>1</v>
      </c>
      <c r="C699" s="3">
        <f t="shared" si="10"/>
        <v>0.86331078392359728</v>
      </c>
    </row>
    <row r="700" spans="1:3">
      <c r="A700" s="3">
        <f>1-COUNTIF(profile!$F700:$F$5037,0)/COUNTIF(profile!$F$2:$F$5037,0)</f>
        <v>0.13688818145642656</v>
      </c>
      <c r="B700" s="3">
        <f>COUNTIF(profile!$F$2:$F700,1)/COUNTIF(profile!$F$2:$F$5037,1)</f>
        <v>1</v>
      </c>
      <c r="C700" s="3">
        <f t="shared" si="10"/>
        <v>0.86311181854357344</v>
      </c>
    </row>
    <row r="701" spans="1:3">
      <c r="A701" s="3">
        <f>1-COUNTIF(profile!$F701:$F$5037,0)/COUNTIF(profile!$F$2:$F$5037,0)</f>
        <v>0.13708714683645051</v>
      </c>
      <c r="B701" s="3">
        <f>COUNTIF(profile!$F$2:$F701,1)/COUNTIF(profile!$F$2:$F$5037,1)</f>
        <v>1</v>
      </c>
      <c r="C701" s="3">
        <f t="shared" si="10"/>
        <v>0.86291285316354949</v>
      </c>
    </row>
    <row r="702" spans="1:3">
      <c r="A702" s="3">
        <f>1-COUNTIF(profile!$F702:$F$5037,0)/COUNTIF(profile!$F$2:$F$5037,0)</f>
        <v>0.13728611221647435</v>
      </c>
      <c r="B702" s="3">
        <f>COUNTIF(profile!$F$2:$F702,1)/COUNTIF(profile!$F$2:$F$5037,1)</f>
        <v>1</v>
      </c>
      <c r="C702" s="3">
        <f t="shared" si="10"/>
        <v>0.86271388778352565</v>
      </c>
    </row>
    <row r="703" spans="1:3">
      <c r="A703" s="3">
        <f>1-COUNTIF(profile!$F703:$F$5037,0)/COUNTIF(profile!$F$2:$F$5037,0)</f>
        <v>0.1374850775964982</v>
      </c>
      <c r="B703" s="3">
        <f>COUNTIF(profile!$F$2:$F703,1)/COUNTIF(profile!$F$2:$F$5037,1)</f>
        <v>1</v>
      </c>
      <c r="C703" s="3">
        <f t="shared" si="10"/>
        <v>0.8625149224035018</v>
      </c>
    </row>
    <row r="704" spans="1:3">
      <c r="A704" s="3">
        <f>1-COUNTIF(profile!$F704:$F$5037,0)/COUNTIF(profile!$F$2:$F$5037,0)</f>
        <v>0.13768404297652204</v>
      </c>
      <c r="B704" s="3">
        <f>COUNTIF(profile!$F$2:$F704,1)/COUNTIF(profile!$F$2:$F$5037,1)</f>
        <v>1</v>
      </c>
      <c r="C704" s="3">
        <f t="shared" si="10"/>
        <v>0.86231595702347796</v>
      </c>
    </row>
    <row r="705" spans="1:3">
      <c r="A705" s="3">
        <f>1-COUNTIF(profile!$F705:$F$5037,0)/COUNTIF(profile!$F$2:$F$5037,0)</f>
        <v>0.13788300835654599</v>
      </c>
      <c r="B705" s="3">
        <f>COUNTIF(profile!$F$2:$F705,1)/COUNTIF(profile!$F$2:$F$5037,1)</f>
        <v>1</v>
      </c>
      <c r="C705" s="3">
        <f t="shared" si="10"/>
        <v>0.86211699164345401</v>
      </c>
    </row>
    <row r="706" spans="1:3">
      <c r="A706" s="3">
        <f>1-COUNTIF(profile!$F706:$F$5037,0)/COUNTIF(profile!$F$2:$F$5037,0)</f>
        <v>0.13808197373656983</v>
      </c>
      <c r="B706" s="3">
        <f>COUNTIF(profile!$F$2:$F706,1)/COUNTIF(profile!$F$2:$F$5037,1)</f>
        <v>1</v>
      </c>
      <c r="C706" s="3">
        <f t="shared" si="10"/>
        <v>0.86191802626343017</v>
      </c>
    </row>
    <row r="707" spans="1:3">
      <c r="A707" s="3">
        <f>1-COUNTIF(profile!$F707:$F$5037,0)/COUNTIF(profile!$F$2:$F$5037,0)</f>
        <v>0.13828093911659367</v>
      </c>
      <c r="B707" s="3">
        <f>COUNTIF(profile!$F$2:$F707,1)/COUNTIF(profile!$F$2:$F$5037,1)</f>
        <v>1</v>
      </c>
      <c r="C707" s="3">
        <f t="shared" ref="C707:C770" si="11">B707-A707</f>
        <v>0.86171906088340633</v>
      </c>
    </row>
    <row r="708" spans="1:3">
      <c r="A708" s="3">
        <f>1-COUNTIF(profile!$F708:$F$5037,0)/COUNTIF(profile!$F$2:$F$5037,0)</f>
        <v>0.13847990449661762</v>
      </c>
      <c r="B708" s="3">
        <f>COUNTIF(profile!$F$2:$F708,1)/COUNTIF(profile!$F$2:$F$5037,1)</f>
        <v>1</v>
      </c>
      <c r="C708" s="3">
        <f t="shared" si="11"/>
        <v>0.86152009550338238</v>
      </c>
    </row>
    <row r="709" spans="1:3">
      <c r="A709" s="3">
        <f>1-COUNTIF(profile!$F709:$F$5037,0)/COUNTIF(profile!$F$2:$F$5037,0)</f>
        <v>0.13867886987664146</v>
      </c>
      <c r="B709" s="3">
        <f>COUNTIF(profile!$F$2:$F709,1)/COUNTIF(profile!$F$2:$F$5037,1)</f>
        <v>1</v>
      </c>
      <c r="C709" s="3">
        <f t="shared" si="11"/>
        <v>0.86132113012335854</v>
      </c>
    </row>
    <row r="710" spans="1:3">
      <c r="A710" s="3">
        <f>1-COUNTIF(profile!$F710:$F$5037,0)/COUNTIF(profile!$F$2:$F$5037,0)</f>
        <v>0.13887783525666531</v>
      </c>
      <c r="B710" s="3">
        <f>COUNTIF(profile!$F$2:$F710,1)/COUNTIF(profile!$F$2:$F$5037,1)</f>
        <v>1</v>
      </c>
      <c r="C710" s="3">
        <f t="shared" si="11"/>
        <v>0.86112216474333469</v>
      </c>
    </row>
    <row r="711" spans="1:3">
      <c r="A711" s="3">
        <f>1-COUNTIF(profile!$F711:$F$5037,0)/COUNTIF(profile!$F$2:$F$5037,0)</f>
        <v>0.13907680063668926</v>
      </c>
      <c r="B711" s="3">
        <f>COUNTIF(profile!$F$2:$F711,1)/COUNTIF(profile!$F$2:$F$5037,1)</f>
        <v>1</v>
      </c>
      <c r="C711" s="3">
        <f t="shared" si="11"/>
        <v>0.86092319936331074</v>
      </c>
    </row>
    <row r="712" spans="1:3">
      <c r="A712" s="3">
        <f>1-COUNTIF(profile!$F712:$F$5037,0)/COUNTIF(profile!$F$2:$F$5037,0)</f>
        <v>0.1392757660167131</v>
      </c>
      <c r="B712" s="3">
        <f>COUNTIF(profile!$F$2:$F712,1)/COUNTIF(profile!$F$2:$F$5037,1)</f>
        <v>1</v>
      </c>
      <c r="C712" s="3">
        <f t="shared" si="11"/>
        <v>0.8607242339832869</v>
      </c>
    </row>
    <row r="713" spans="1:3">
      <c r="A713" s="3">
        <f>1-COUNTIF(profile!$F713:$F$5037,0)/COUNTIF(profile!$F$2:$F$5037,0)</f>
        <v>0.13947473139673694</v>
      </c>
      <c r="B713" s="3">
        <f>COUNTIF(profile!$F$2:$F713,1)/COUNTIF(profile!$F$2:$F$5037,1)</f>
        <v>1</v>
      </c>
      <c r="C713" s="3">
        <f t="shared" si="11"/>
        <v>0.86052526860326306</v>
      </c>
    </row>
    <row r="714" spans="1:3">
      <c r="A714" s="3">
        <f>1-COUNTIF(profile!$F714:$F$5037,0)/COUNTIF(profile!$F$2:$F$5037,0)</f>
        <v>0.13967369677676089</v>
      </c>
      <c r="B714" s="3">
        <f>COUNTIF(profile!$F$2:$F714,1)/COUNTIF(profile!$F$2:$F$5037,1)</f>
        <v>1</v>
      </c>
      <c r="C714" s="3">
        <f t="shared" si="11"/>
        <v>0.86032630322323911</v>
      </c>
    </row>
    <row r="715" spans="1:3">
      <c r="A715" s="3">
        <f>1-COUNTIF(profile!$F715:$F$5037,0)/COUNTIF(profile!$F$2:$F$5037,0)</f>
        <v>0.13987266215678473</v>
      </c>
      <c r="B715" s="3">
        <f>COUNTIF(profile!$F$2:$F715,1)/COUNTIF(profile!$F$2:$F$5037,1)</f>
        <v>1</v>
      </c>
      <c r="C715" s="3">
        <f t="shared" si="11"/>
        <v>0.86012733784321527</v>
      </c>
    </row>
    <row r="716" spans="1:3">
      <c r="A716" s="3">
        <f>1-COUNTIF(profile!$F716:$F$5037,0)/COUNTIF(profile!$F$2:$F$5037,0)</f>
        <v>0.14007162753680857</v>
      </c>
      <c r="B716" s="3">
        <f>COUNTIF(profile!$F$2:$F716,1)/COUNTIF(profile!$F$2:$F$5037,1)</f>
        <v>1</v>
      </c>
      <c r="C716" s="3">
        <f t="shared" si="11"/>
        <v>0.85992837246319143</v>
      </c>
    </row>
    <row r="717" spans="1:3">
      <c r="A717" s="3">
        <f>1-COUNTIF(profile!$F717:$F$5037,0)/COUNTIF(profile!$F$2:$F$5037,0)</f>
        <v>0.14027059291683253</v>
      </c>
      <c r="B717" s="3">
        <f>COUNTIF(profile!$F$2:$F717,1)/COUNTIF(profile!$F$2:$F$5037,1)</f>
        <v>1</v>
      </c>
      <c r="C717" s="3">
        <f t="shared" si="11"/>
        <v>0.85972940708316747</v>
      </c>
    </row>
    <row r="718" spans="1:3">
      <c r="A718" s="3">
        <f>1-COUNTIF(profile!$F718:$F$5037,0)/COUNTIF(profile!$F$2:$F$5037,0)</f>
        <v>0.14046955829685637</v>
      </c>
      <c r="B718" s="3">
        <f>COUNTIF(profile!$F$2:$F718,1)/COUNTIF(profile!$F$2:$F$5037,1)</f>
        <v>1</v>
      </c>
      <c r="C718" s="3">
        <f t="shared" si="11"/>
        <v>0.85953044170314363</v>
      </c>
    </row>
    <row r="719" spans="1:3">
      <c r="A719" s="3">
        <f>1-COUNTIF(profile!$F719:$F$5037,0)/COUNTIF(profile!$F$2:$F$5037,0)</f>
        <v>0.14066852367688021</v>
      </c>
      <c r="B719" s="3">
        <f>COUNTIF(profile!$F$2:$F719,1)/COUNTIF(profile!$F$2:$F$5037,1)</f>
        <v>1</v>
      </c>
      <c r="C719" s="3">
        <f t="shared" si="11"/>
        <v>0.85933147632311979</v>
      </c>
    </row>
    <row r="720" spans="1:3">
      <c r="A720" s="3">
        <f>1-COUNTIF(profile!$F720:$F$5037,0)/COUNTIF(profile!$F$2:$F$5037,0)</f>
        <v>0.14086748905690405</v>
      </c>
      <c r="B720" s="3">
        <f>COUNTIF(profile!$F$2:$F720,1)/COUNTIF(profile!$F$2:$F$5037,1)</f>
        <v>1</v>
      </c>
      <c r="C720" s="3">
        <f t="shared" si="11"/>
        <v>0.85913251094309595</v>
      </c>
    </row>
    <row r="721" spans="1:3">
      <c r="A721" s="3">
        <f>1-COUNTIF(profile!$F721:$F$5037,0)/COUNTIF(profile!$F$2:$F$5037,0)</f>
        <v>0.141066454436928</v>
      </c>
      <c r="B721" s="3">
        <f>COUNTIF(profile!$F$2:$F721,1)/COUNTIF(profile!$F$2:$F$5037,1)</f>
        <v>1</v>
      </c>
      <c r="C721" s="3">
        <f t="shared" si="11"/>
        <v>0.858933545563072</v>
      </c>
    </row>
    <row r="722" spans="1:3">
      <c r="A722" s="3">
        <f>1-COUNTIF(profile!$F722:$F$5037,0)/COUNTIF(profile!$F$2:$F$5037,0)</f>
        <v>0.14126541981695184</v>
      </c>
      <c r="B722" s="3">
        <f>COUNTIF(profile!$F$2:$F722,1)/COUNTIF(profile!$F$2:$F$5037,1)</f>
        <v>1</v>
      </c>
      <c r="C722" s="3">
        <f t="shared" si="11"/>
        <v>0.85873458018304816</v>
      </c>
    </row>
    <row r="723" spans="1:3">
      <c r="A723" s="3">
        <f>1-COUNTIF(profile!$F723:$F$5037,0)/COUNTIF(profile!$F$2:$F$5037,0)</f>
        <v>0.14146438519697568</v>
      </c>
      <c r="B723" s="3">
        <f>COUNTIF(profile!$F$2:$F723,1)/COUNTIF(profile!$F$2:$F$5037,1)</f>
        <v>1</v>
      </c>
      <c r="C723" s="3">
        <f t="shared" si="11"/>
        <v>0.85853561480302432</v>
      </c>
    </row>
    <row r="724" spans="1:3">
      <c r="A724" s="3">
        <f>1-COUNTIF(profile!$F724:$F$5037,0)/COUNTIF(profile!$F$2:$F$5037,0)</f>
        <v>0.14166335057699964</v>
      </c>
      <c r="B724" s="3">
        <f>COUNTIF(profile!$F$2:$F724,1)/COUNTIF(profile!$F$2:$F$5037,1)</f>
        <v>1</v>
      </c>
      <c r="C724" s="3">
        <f t="shared" si="11"/>
        <v>0.85833664942300036</v>
      </c>
    </row>
    <row r="725" spans="1:3">
      <c r="A725" s="3">
        <f>1-COUNTIF(profile!$F725:$F$5037,0)/COUNTIF(profile!$F$2:$F$5037,0)</f>
        <v>0.14186231595702348</v>
      </c>
      <c r="B725" s="3">
        <f>COUNTIF(profile!$F$2:$F725,1)/COUNTIF(profile!$F$2:$F$5037,1)</f>
        <v>1</v>
      </c>
      <c r="C725" s="3">
        <f t="shared" si="11"/>
        <v>0.85813768404297652</v>
      </c>
    </row>
    <row r="726" spans="1:3">
      <c r="A726" s="3">
        <f>1-COUNTIF(profile!$F726:$F$5037,0)/COUNTIF(profile!$F$2:$F$5037,0)</f>
        <v>0.14206128133704732</v>
      </c>
      <c r="B726" s="3">
        <f>COUNTIF(profile!$F$2:$F726,1)/COUNTIF(profile!$F$2:$F$5037,1)</f>
        <v>1</v>
      </c>
      <c r="C726" s="3">
        <f t="shared" si="11"/>
        <v>0.85793871866295268</v>
      </c>
    </row>
    <row r="727" spans="1:3">
      <c r="A727" s="3">
        <f>1-COUNTIF(profile!$F727:$F$5037,0)/COUNTIF(profile!$F$2:$F$5037,0)</f>
        <v>0.14226024671707127</v>
      </c>
      <c r="B727" s="3">
        <f>COUNTIF(profile!$F$2:$F727,1)/COUNTIF(profile!$F$2:$F$5037,1)</f>
        <v>1</v>
      </c>
      <c r="C727" s="3">
        <f t="shared" si="11"/>
        <v>0.85773975328292873</v>
      </c>
    </row>
    <row r="728" spans="1:3">
      <c r="A728" s="3">
        <f>1-COUNTIF(profile!$F728:$F$5037,0)/COUNTIF(profile!$F$2:$F$5037,0)</f>
        <v>0.14245921209709511</v>
      </c>
      <c r="B728" s="3">
        <f>COUNTIF(profile!$F$2:$F728,1)/COUNTIF(profile!$F$2:$F$5037,1)</f>
        <v>1</v>
      </c>
      <c r="C728" s="3">
        <f t="shared" si="11"/>
        <v>0.85754078790290489</v>
      </c>
    </row>
    <row r="729" spans="1:3">
      <c r="A729" s="3">
        <f>1-COUNTIF(profile!$F729:$F$5037,0)/COUNTIF(profile!$F$2:$F$5037,0)</f>
        <v>0.14265817747711895</v>
      </c>
      <c r="B729" s="3">
        <f>COUNTIF(profile!$F$2:$F729,1)/COUNTIF(profile!$F$2:$F$5037,1)</f>
        <v>1</v>
      </c>
      <c r="C729" s="3">
        <f t="shared" si="11"/>
        <v>0.85734182252288105</v>
      </c>
    </row>
    <row r="730" spans="1:3">
      <c r="A730" s="3">
        <f>1-COUNTIF(profile!$F730:$F$5037,0)/COUNTIF(profile!$F$2:$F$5037,0)</f>
        <v>0.1428571428571429</v>
      </c>
      <c r="B730" s="3">
        <f>COUNTIF(profile!$F$2:$F730,1)/COUNTIF(profile!$F$2:$F$5037,1)</f>
        <v>1</v>
      </c>
      <c r="C730" s="3">
        <f t="shared" si="11"/>
        <v>0.8571428571428571</v>
      </c>
    </row>
    <row r="731" spans="1:3">
      <c r="A731" s="3">
        <f>1-COUNTIF(profile!$F731:$F$5037,0)/COUNTIF(profile!$F$2:$F$5037,0)</f>
        <v>0.14305610823716675</v>
      </c>
      <c r="B731" s="3">
        <f>COUNTIF(profile!$F$2:$F731,1)/COUNTIF(profile!$F$2:$F$5037,1)</f>
        <v>1</v>
      </c>
      <c r="C731" s="3">
        <f t="shared" si="11"/>
        <v>0.85694389176283325</v>
      </c>
    </row>
    <row r="732" spans="1:3">
      <c r="A732" s="3">
        <f>1-COUNTIF(profile!$F732:$F$5037,0)/COUNTIF(profile!$F$2:$F$5037,0)</f>
        <v>0.14325507361719059</v>
      </c>
      <c r="B732" s="3">
        <f>COUNTIF(profile!$F$2:$F732,1)/COUNTIF(profile!$F$2:$F$5037,1)</f>
        <v>1</v>
      </c>
      <c r="C732" s="3">
        <f t="shared" si="11"/>
        <v>0.85674492638280941</v>
      </c>
    </row>
    <row r="733" spans="1:3">
      <c r="A733" s="3">
        <f>1-COUNTIF(profile!$F733:$F$5037,0)/COUNTIF(profile!$F$2:$F$5037,0)</f>
        <v>0.14345403899721454</v>
      </c>
      <c r="B733" s="3">
        <f>COUNTIF(profile!$F$2:$F733,1)/COUNTIF(profile!$F$2:$F$5037,1)</f>
        <v>1</v>
      </c>
      <c r="C733" s="3">
        <f t="shared" si="11"/>
        <v>0.85654596100278546</v>
      </c>
    </row>
    <row r="734" spans="1:3">
      <c r="A734" s="3">
        <f>1-COUNTIF(profile!$F734:$F$5037,0)/COUNTIF(profile!$F$2:$F$5037,0)</f>
        <v>0.14365300437723838</v>
      </c>
      <c r="B734" s="3">
        <f>COUNTIF(profile!$F$2:$F734,1)/COUNTIF(profile!$F$2:$F$5037,1)</f>
        <v>1</v>
      </c>
      <c r="C734" s="3">
        <f t="shared" si="11"/>
        <v>0.85634699562276162</v>
      </c>
    </row>
    <row r="735" spans="1:3">
      <c r="A735" s="3">
        <f>1-COUNTIF(profile!$F735:$F$5037,0)/COUNTIF(profile!$F$2:$F$5037,0)</f>
        <v>0.14385196975726222</v>
      </c>
      <c r="B735" s="3">
        <f>COUNTIF(profile!$F$2:$F735,1)/COUNTIF(profile!$F$2:$F$5037,1)</f>
        <v>1</v>
      </c>
      <c r="C735" s="3">
        <f t="shared" si="11"/>
        <v>0.85614803024273778</v>
      </c>
    </row>
    <row r="736" spans="1:3">
      <c r="A736" s="3">
        <f>1-COUNTIF(profile!$F736:$F$5037,0)/COUNTIF(profile!$F$2:$F$5037,0)</f>
        <v>0.14405093513728606</v>
      </c>
      <c r="B736" s="3">
        <f>COUNTIF(profile!$F$2:$F736,1)/COUNTIF(profile!$F$2:$F$5037,1)</f>
        <v>1</v>
      </c>
      <c r="C736" s="3">
        <f t="shared" si="11"/>
        <v>0.85594906486271394</v>
      </c>
    </row>
    <row r="737" spans="1:3">
      <c r="A737" s="3">
        <f>1-COUNTIF(profile!$F737:$F$5037,0)/COUNTIF(profile!$F$2:$F$5037,0)</f>
        <v>0.14424990051731001</v>
      </c>
      <c r="B737" s="3">
        <f>COUNTIF(profile!$F$2:$F737,1)/COUNTIF(profile!$F$2:$F$5037,1)</f>
        <v>1</v>
      </c>
      <c r="C737" s="3">
        <f t="shared" si="11"/>
        <v>0.85575009948268999</v>
      </c>
    </row>
    <row r="738" spans="1:3">
      <c r="A738" s="3">
        <f>1-COUNTIF(profile!$F738:$F$5037,0)/COUNTIF(profile!$F$2:$F$5037,0)</f>
        <v>0.14444886589733386</v>
      </c>
      <c r="B738" s="3">
        <f>COUNTIF(profile!$F$2:$F738,1)/COUNTIF(profile!$F$2:$F$5037,1)</f>
        <v>1</v>
      </c>
      <c r="C738" s="3">
        <f t="shared" si="11"/>
        <v>0.85555113410266614</v>
      </c>
    </row>
    <row r="739" spans="1:3">
      <c r="A739" s="3">
        <f>1-COUNTIF(profile!$F739:$F$5037,0)/COUNTIF(profile!$F$2:$F$5037,0)</f>
        <v>0.1446478312773577</v>
      </c>
      <c r="B739" s="3">
        <f>COUNTIF(profile!$F$2:$F739,1)/COUNTIF(profile!$F$2:$F$5037,1)</f>
        <v>1</v>
      </c>
      <c r="C739" s="3">
        <f t="shared" si="11"/>
        <v>0.8553521687226423</v>
      </c>
    </row>
    <row r="740" spans="1:3">
      <c r="A740" s="3">
        <f>1-COUNTIF(profile!$F740:$F$5037,0)/COUNTIF(profile!$F$2:$F$5037,0)</f>
        <v>0.14484679665738165</v>
      </c>
      <c r="B740" s="3">
        <f>COUNTIF(profile!$F$2:$F740,1)/COUNTIF(profile!$F$2:$F$5037,1)</f>
        <v>1</v>
      </c>
      <c r="C740" s="3">
        <f t="shared" si="11"/>
        <v>0.85515320334261835</v>
      </c>
    </row>
    <row r="741" spans="1:3">
      <c r="A741" s="3">
        <f>1-COUNTIF(profile!$F741:$F$5037,0)/COUNTIF(profile!$F$2:$F$5037,0)</f>
        <v>0.14504576203740549</v>
      </c>
      <c r="B741" s="3">
        <f>COUNTIF(profile!$F$2:$F741,1)/COUNTIF(profile!$F$2:$F$5037,1)</f>
        <v>1</v>
      </c>
      <c r="C741" s="3">
        <f t="shared" si="11"/>
        <v>0.85495423796259451</v>
      </c>
    </row>
    <row r="742" spans="1:3">
      <c r="A742" s="3">
        <f>1-COUNTIF(profile!$F742:$F$5037,0)/COUNTIF(profile!$F$2:$F$5037,0)</f>
        <v>0.14524472741742933</v>
      </c>
      <c r="B742" s="3">
        <f>COUNTIF(profile!$F$2:$F742,1)/COUNTIF(profile!$F$2:$F$5037,1)</f>
        <v>1</v>
      </c>
      <c r="C742" s="3">
        <f t="shared" si="11"/>
        <v>0.85475527258257067</v>
      </c>
    </row>
    <row r="743" spans="1:3">
      <c r="A743" s="3">
        <f>1-COUNTIF(profile!$F743:$F$5037,0)/COUNTIF(profile!$F$2:$F$5037,0)</f>
        <v>0.14544369279745328</v>
      </c>
      <c r="B743" s="3">
        <f>COUNTIF(profile!$F$2:$F743,1)/COUNTIF(profile!$F$2:$F$5037,1)</f>
        <v>1</v>
      </c>
      <c r="C743" s="3">
        <f t="shared" si="11"/>
        <v>0.85455630720254672</v>
      </c>
    </row>
    <row r="744" spans="1:3">
      <c r="A744" s="3">
        <f>1-COUNTIF(profile!$F744:$F$5037,0)/COUNTIF(profile!$F$2:$F$5037,0)</f>
        <v>0.14564265817747712</v>
      </c>
      <c r="B744" s="3">
        <f>COUNTIF(profile!$F$2:$F744,1)/COUNTIF(profile!$F$2:$F$5037,1)</f>
        <v>1</v>
      </c>
      <c r="C744" s="3">
        <f t="shared" si="11"/>
        <v>0.85435734182252288</v>
      </c>
    </row>
    <row r="745" spans="1:3">
      <c r="A745" s="3">
        <f>1-COUNTIF(profile!$F745:$F$5037,0)/COUNTIF(profile!$F$2:$F$5037,0)</f>
        <v>0.14584162355750097</v>
      </c>
      <c r="B745" s="3">
        <f>COUNTIF(profile!$F$2:$F745,1)/COUNTIF(profile!$F$2:$F$5037,1)</f>
        <v>1</v>
      </c>
      <c r="C745" s="3">
        <f t="shared" si="11"/>
        <v>0.85415837644249903</v>
      </c>
    </row>
    <row r="746" spans="1:3">
      <c r="A746" s="3">
        <f>1-COUNTIF(profile!$F746:$F$5037,0)/COUNTIF(profile!$F$2:$F$5037,0)</f>
        <v>0.14604058893752492</v>
      </c>
      <c r="B746" s="3">
        <f>COUNTIF(profile!$F$2:$F746,1)/COUNTIF(profile!$F$2:$F$5037,1)</f>
        <v>1</v>
      </c>
      <c r="C746" s="3">
        <f t="shared" si="11"/>
        <v>0.85395941106247508</v>
      </c>
    </row>
    <row r="747" spans="1:3">
      <c r="A747" s="3">
        <f>1-COUNTIF(profile!$F747:$F$5037,0)/COUNTIF(profile!$F$2:$F$5037,0)</f>
        <v>0.14623955431754876</v>
      </c>
      <c r="B747" s="3">
        <f>COUNTIF(profile!$F$2:$F747,1)/COUNTIF(profile!$F$2:$F$5037,1)</f>
        <v>1</v>
      </c>
      <c r="C747" s="3">
        <f t="shared" si="11"/>
        <v>0.85376044568245124</v>
      </c>
    </row>
    <row r="748" spans="1:3">
      <c r="A748" s="3">
        <f>1-COUNTIF(profile!$F748:$F$5037,0)/COUNTIF(profile!$F$2:$F$5037,0)</f>
        <v>0.1464385196975726</v>
      </c>
      <c r="B748" s="3">
        <f>COUNTIF(profile!$F$2:$F748,1)/COUNTIF(profile!$F$2:$F$5037,1)</f>
        <v>1</v>
      </c>
      <c r="C748" s="3">
        <f t="shared" si="11"/>
        <v>0.8535614803024274</v>
      </c>
    </row>
    <row r="749" spans="1:3">
      <c r="A749" s="3">
        <f>1-COUNTIF(profile!$F749:$F$5037,0)/COUNTIF(profile!$F$2:$F$5037,0)</f>
        <v>0.14663748507759655</v>
      </c>
      <c r="B749" s="3">
        <f>COUNTIF(profile!$F$2:$F749,1)/COUNTIF(profile!$F$2:$F$5037,1)</f>
        <v>1</v>
      </c>
      <c r="C749" s="3">
        <f t="shared" si="11"/>
        <v>0.85336251492240345</v>
      </c>
    </row>
    <row r="750" spans="1:3">
      <c r="A750" s="3">
        <f>1-COUNTIF(profile!$F750:$F$5037,0)/COUNTIF(profile!$F$2:$F$5037,0)</f>
        <v>0.14683645045762039</v>
      </c>
      <c r="B750" s="3">
        <f>COUNTIF(profile!$F$2:$F750,1)/COUNTIF(profile!$F$2:$F$5037,1)</f>
        <v>1</v>
      </c>
      <c r="C750" s="3">
        <f t="shared" si="11"/>
        <v>0.85316354954237961</v>
      </c>
    </row>
    <row r="751" spans="1:3">
      <c r="A751" s="3">
        <f>1-COUNTIF(profile!$F751:$F$5037,0)/COUNTIF(profile!$F$2:$F$5037,0)</f>
        <v>0.14703541583764423</v>
      </c>
      <c r="B751" s="3">
        <f>COUNTIF(profile!$F$2:$F751,1)/COUNTIF(profile!$F$2:$F$5037,1)</f>
        <v>1</v>
      </c>
      <c r="C751" s="3">
        <f t="shared" si="11"/>
        <v>0.85296458416235577</v>
      </c>
    </row>
    <row r="752" spans="1:3">
      <c r="A752" s="3">
        <f>1-COUNTIF(profile!$F752:$F$5037,0)/COUNTIF(profile!$F$2:$F$5037,0)</f>
        <v>0.14723438121766808</v>
      </c>
      <c r="B752" s="3">
        <f>COUNTIF(profile!$F$2:$F752,1)/COUNTIF(profile!$F$2:$F$5037,1)</f>
        <v>1</v>
      </c>
      <c r="C752" s="3">
        <f t="shared" si="11"/>
        <v>0.85276561878233192</v>
      </c>
    </row>
    <row r="753" spans="1:3">
      <c r="A753" s="3">
        <f>1-COUNTIF(profile!$F753:$F$5037,0)/COUNTIF(profile!$F$2:$F$5037,0)</f>
        <v>0.14743334659769203</v>
      </c>
      <c r="B753" s="3">
        <f>COUNTIF(profile!$F$2:$F753,1)/COUNTIF(profile!$F$2:$F$5037,1)</f>
        <v>1</v>
      </c>
      <c r="C753" s="3">
        <f t="shared" si="11"/>
        <v>0.85256665340230797</v>
      </c>
    </row>
    <row r="754" spans="1:3">
      <c r="A754" s="3">
        <f>1-COUNTIF(profile!$F754:$F$5037,0)/COUNTIF(profile!$F$2:$F$5037,0)</f>
        <v>0.14763231197771587</v>
      </c>
      <c r="B754" s="3">
        <f>COUNTIF(profile!$F$2:$F754,1)/COUNTIF(profile!$F$2:$F$5037,1)</f>
        <v>1</v>
      </c>
      <c r="C754" s="3">
        <f t="shared" si="11"/>
        <v>0.85236768802228413</v>
      </c>
    </row>
    <row r="755" spans="1:3">
      <c r="A755" s="3">
        <f>1-COUNTIF(profile!$F755:$F$5037,0)/COUNTIF(profile!$F$2:$F$5037,0)</f>
        <v>0.14783127735773971</v>
      </c>
      <c r="B755" s="3">
        <f>COUNTIF(profile!$F$2:$F755,1)/COUNTIF(profile!$F$2:$F$5037,1)</f>
        <v>1</v>
      </c>
      <c r="C755" s="3">
        <f t="shared" si="11"/>
        <v>0.85216872264226029</v>
      </c>
    </row>
    <row r="756" spans="1:3">
      <c r="A756" s="3">
        <f>1-COUNTIF(profile!$F756:$F$5037,0)/COUNTIF(profile!$F$2:$F$5037,0)</f>
        <v>0.14803024273776366</v>
      </c>
      <c r="B756" s="3">
        <f>COUNTIF(profile!$F$2:$F756,1)/COUNTIF(profile!$F$2:$F$5037,1)</f>
        <v>1</v>
      </c>
      <c r="C756" s="3">
        <f t="shared" si="11"/>
        <v>0.85196975726223634</v>
      </c>
    </row>
    <row r="757" spans="1:3">
      <c r="A757" s="3">
        <f>1-COUNTIF(profile!$F757:$F$5037,0)/COUNTIF(profile!$F$2:$F$5037,0)</f>
        <v>0.1482292081177875</v>
      </c>
      <c r="B757" s="3">
        <f>COUNTIF(profile!$F$2:$F757,1)/COUNTIF(profile!$F$2:$F$5037,1)</f>
        <v>1</v>
      </c>
      <c r="C757" s="3">
        <f t="shared" si="11"/>
        <v>0.8517707918822125</v>
      </c>
    </row>
    <row r="758" spans="1:3">
      <c r="A758" s="3">
        <f>1-COUNTIF(profile!$F758:$F$5037,0)/COUNTIF(profile!$F$2:$F$5037,0)</f>
        <v>0.14842817349781134</v>
      </c>
      <c r="B758" s="3">
        <f>COUNTIF(profile!$F$2:$F758,1)/COUNTIF(profile!$F$2:$F$5037,1)</f>
        <v>1</v>
      </c>
      <c r="C758" s="3">
        <f t="shared" si="11"/>
        <v>0.85157182650218866</v>
      </c>
    </row>
    <row r="759" spans="1:3">
      <c r="A759" s="3">
        <f>1-COUNTIF(profile!$F759:$F$5037,0)/COUNTIF(profile!$F$2:$F$5037,0)</f>
        <v>0.1486271388778353</v>
      </c>
      <c r="B759" s="3">
        <f>COUNTIF(profile!$F$2:$F759,1)/COUNTIF(profile!$F$2:$F$5037,1)</f>
        <v>1</v>
      </c>
      <c r="C759" s="3">
        <f t="shared" si="11"/>
        <v>0.8513728611221647</v>
      </c>
    </row>
    <row r="760" spans="1:3">
      <c r="A760" s="3">
        <f>1-COUNTIF(profile!$F760:$F$5037,0)/COUNTIF(profile!$F$2:$F$5037,0)</f>
        <v>0.14882610425785914</v>
      </c>
      <c r="B760" s="3">
        <f>COUNTIF(profile!$F$2:$F760,1)/COUNTIF(profile!$F$2:$F$5037,1)</f>
        <v>1</v>
      </c>
      <c r="C760" s="3">
        <f t="shared" si="11"/>
        <v>0.85117389574214086</v>
      </c>
    </row>
    <row r="761" spans="1:3">
      <c r="A761" s="3">
        <f>1-COUNTIF(profile!$F761:$F$5037,0)/COUNTIF(profile!$F$2:$F$5037,0)</f>
        <v>0.14902506963788298</v>
      </c>
      <c r="B761" s="3">
        <f>COUNTIF(profile!$F$2:$F761,1)/COUNTIF(profile!$F$2:$F$5037,1)</f>
        <v>1</v>
      </c>
      <c r="C761" s="3">
        <f t="shared" si="11"/>
        <v>0.85097493036211702</v>
      </c>
    </row>
    <row r="762" spans="1:3">
      <c r="A762" s="3">
        <f>1-COUNTIF(profile!$F762:$F$5037,0)/COUNTIF(profile!$F$2:$F$5037,0)</f>
        <v>0.14922403501790693</v>
      </c>
      <c r="B762" s="3">
        <f>COUNTIF(profile!$F$2:$F762,1)/COUNTIF(profile!$F$2:$F$5037,1)</f>
        <v>1</v>
      </c>
      <c r="C762" s="3">
        <f t="shared" si="11"/>
        <v>0.85077596498209307</v>
      </c>
    </row>
    <row r="763" spans="1:3">
      <c r="A763" s="3">
        <f>1-COUNTIF(profile!$F763:$F$5037,0)/COUNTIF(profile!$F$2:$F$5037,0)</f>
        <v>0.14942300039793077</v>
      </c>
      <c r="B763" s="3">
        <f>COUNTIF(profile!$F$2:$F763,1)/COUNTIF(profile!$F$2:$F$5037,1)</f>
        <v>1</v>
      </c>
      <c r="C763" s="3">
        <f t="shared" si="11"/>
        <v>0.85057699960206923</v>
      </c>
    </row>
    <row r="764" spans="1:3">
      <c r="A764" s="3">
        <f>1-COUNTIF(profile!$F764:$F$5037,0)/COUNTIF(profile!$F$2:$F$5037,0)</f>
        <v>0.14962196577795461</v>
      </c>
      <c r="B764" s="3">
        <f>COUNTIF(profile!$F$2:$F764,1)/COUNTIF(profile!$F$2:$F$5037,1)</f>
        <v>1</v>
      </c>
      <c r="C764" s="3">
        <f t="shared" si="11"/>
        <v>0.85037803422204539</v>
      </c>
    </row>
    <row r="765" spans="1:3">
      <c r="A765" s="3">
        <f>1-COUNTIF(profile!$F765:$F$5037,0)/COUNTIF(profile!$F$2:$F$5037,0)</f>
        <v>0.14982093115797857</v>
      </c>
      <c r="B765" s="3">
        <f>COUNTIF(profile!$F$2:$F765,1)/COUNTIF(profile!$F$2:$F$5037,1)</f>
        <v>1</v>
      </c>
      <c r="C765" s="3">
        <f t="shared" si="11"/>
        <v>0.85017906884202143</v>
      </c>
    </row>
    <row r="766" spans="1:3">
      <c r="A766" s="3">
        <f>1-COUNTIF(profile!$F766:$F$5037,0)/COUNTIF(profile!$F$2:$F$5037,0)</f>
        <v>0.15001989653800241</v>
      </c>
      <c r="B766" s="3">
        <f>COUNTIF(profile!$F$2:$F766,1)/COUNTIF(profile!$F$2:$F$5037,1)</f>
        <v>1</v>
      </c>
      <c r="C766" s="3">
        <f t="shared" si="11"/>
        <v>0.84998010346199759</v>
      </c>
    </row>
    <row r="767" spans="1:3">
      <c r="A767" s="3">
        <f>1-COUNTIF(profile!$F767:$F$5037,0)/COUNTIF(profile!$F$2:$F$5037,0)</f>
        <v>0.15021886191802625</v>
      </c>
      <c r="B767" s="3">
        <f>COUNTIF(profile!$F$2:$F767,1)/COUNTIF(profile!$F$2:$F$5037,1)</f>
        <v>1</v>
      </c>
      <c r="C767" s="3">
        <f t="shared" si="11"/>
        <v>0.84978113808197375</v>
      </c>
    </row>
    <row r="768" spans="1:3">
      <c r="A768" s="3">
        <f>1-COUNTIF(profile!$F768:$F$5037,0)/COUNTIF(profile!$F$2:$F$5037,0)</f>
        <v>0.15041782729805009</v>
      </c>
      <c r="B768" s="3">
        <f>COUNTIF(profile!$F$2:$F768,1)/COUNTIF(profile!$F$2:$F$5037,1)</f>
        <v>1</v>
      </c>
      <c r="C768" s="3">
        <f t="shared" si="11"/>
        <v>0.84958217270194991</v>
      </c>
    </row>
    <row r="769" spans="1:3">
      <c r="A769" s="3">
        <f>1-COUNTIF(profile!$F769:$F$5037,0)/COUNTIF(profile!$F$2:$F$5037,0)</f>
        <v>0.15061679267807404</v>
      </c>
      <c r="B769" s="3">
        <f>COUNTIF(profile!$F$2:$F769,1)/COUNTIF(profile!$F$2:$F$5037,1)</f>
        <v>1</v>
      </c>
      <c r="C769" s="3">
        <f t="shared" si="11"/>
        <v>0.84938320732192596</v>
      </c>
    </row>
    <row r="770" spans="1:3">
      <c r="A770" s="3">
        <f>1-COUNTIF(profile!$F770:$F$5037,0)/COUNTIF(profile!$F$2:$F$5037,0)</f>
        <v>0.15081575805809788</v>
      </c>
      <c r="B770" s="3">
        <f>COUNTIF(profile!$F$2:$F770,1)/COUNTIF(profile!$F$2:$F$5037,1)</f>
        <v>1</v>
      </c>
      <c r="C770" s="3">
        <f t="shared" si="11"/>
        <v>0.84918424194190212</v>
      </c>
    </row>
    <row r="771" spans="1:3">
      <c r="A771" s="3">
        <f>1-COUNTIF(profile!$F771:$F$5037,0)/COUNTIF(profile!$F$2:$F$5037,0)</f>
        <v>0.15101472343812172</v>
      </c>
      <c r="B771" s="3">
        <f>COUNTIF(profile!$F$2:$F771,1)/COUNTIF(profile!$F$2:$F$5037,1)</f>
        <v>1</v>
      </c>
      <c r="C771" s="3">
        <f t="shared" ref="C771:C834" si="12">B771-A771</f>
        <v>0.84898527656187828</v>
      </c>
    </row>
    <row r="772" spans="1:3">
      <c r="A772" s="3">
        <f>1-COUNTIF(profile!$F772:$F$5037,0)/COUNTIF(profile!$F$2:$F$5037,0)</f>
        <v>0.15121368881814568</v>
      </c>
      <c r="B772" s="3">
        <f>COUNTIF(profile!$F$2:$F772,1)/COUNTIF(profile!$F$2:$F$5037,1)</f>
        <v>1</v>
      </c>
      <c r="C772" s="3">
        <f t="shared" si="12"/>
        <v>0.84878631118185432</v>
      </c>
    </row>
    <row r="773" spans="1:3">
      <c r="A773" s="3">
        <f>1-COUNTIF(profile!$F773:$F$5037,0)/COUNTIF(profile!$F$2:$F$5037,0)</f>
        <v>0.15141265419816952</v>
      </c>
      <c r="B773" s="3">
        <f>COUNTIF(profile!$F$2:$F773,1)/COUNTIF(profile!$F$2:$F$5037,1)</f>
        <v>1</v>
      </c>
      <c r="C773" s="3">
        <f t="shared" si="12"/>
        <v>0.84858734580183048</v>
      </c>
    </row>
    <row r="774" spans="1:3">
      <c r="A774" s="3">
        <f>1-COUNTIF(profile!$F774:$F$5037,0)/COUNTIF(profile!$F$2:$F$5037,0)</f>
        <v>0.15161161957819336</v>
      </c>
      <c r="B774" s="3">
        <f>COUNTIF(profile!$F$2:$F774,1)/COUNTIF(profile!$F$2:$F$5037,1)</f>
        <v>1</v>
      </c>
      <c r="C774" s="3">
        <f t="shared" si="12"/>
        <v>0.84838838042180664</v>
      </c>
    </row>
    <row r="775" spans="1:3">
      <c r="A775" s="3">
        <f>1-COUNTIF(profile!$F775:$F$5037,0)/COUNTIF(profile!$F$2:$F$5037,0)</f>
        <v>0.15181058495821731</v>
      </c>
      <c r="B775" s="3">
        <f>COUNTIF(profile!$F$2:$F775,1)/COUNTIF(profile!$F$2:$F$5037,1)</f>
        <v>1</v>
      </c>
      <c r="C775" s="3">
        <f t="shared" si="12"/>
        <v>0.84818941504178269</v>
      </c>
    </row>
    <row r="776" spans="1:3">
      <c r="A776" s="3">
        <f>1-COUNTIF(profile!$F776:$F$5037,0)/COUNTIF(profile!$F$2:$F$5037,0)</f>
        <v>0.15200955033824115</v>
      </c>
      <c r="B776" s="3">
        <f>COUNTIF(profile!$F$2:$F776,1)/COUNTIF(profile!$F$2:$F$5037,1)</f>
        <v>1</v>
      </c>
      <c r="C776" s="3">
        <f t="shared" si="12"/>
        <v>0.84799044966175885</v>
      </c>
    </row>
    <row r="777" spans="1:3">
      <c r="A777" s="3">
        <f>1-COUNTIF(profile!$F777:$F$5037,0)/COUNTIF(profile!$F$2:$F$5037,0)</f>
        <v>0.15220851571826499</v>
      </c>
      <c r="B777" s="3">
        <f>COUNTIF(profile!$F$2:$F777,1)/COUNTIF(profile!$F$2:$F$5037,1)</f>
        <v>1</v>
      </c>
      <c r="C777" s="3">
        <f t="shared" si="12"/>
        <v>0.84779148428173501</v>
      </c>
    </row>
    <row r="778" spans="1:3">
      <c r="A778" s="3">
        <f>1-COUNTIF(profile!$F778:$F$5037,0)/COUNTIF(profile!$F$2:$F$5037,0)</f>
        <v>0.15240748109828894</v>
      </c>
      <c r="B778" s="3">
        <f>COUNTIF(profile!$F$2:$F778,1)/COUNTIF(profile!$F$2:$F$5037,1)</f>
        <v>1</v>
      </c>
      <c r="C778" s="3">
        <f t="shared" si="12"/>
        <v>0.84759251890171106</v>
      </c>
    </row>
    <row r="779" spans="1:3">
      <c r="A779" s="3">
        <f>1-COUNTIF(profile!$F779:$F$5037,0)/COUNTIF(profile!$F$2:$F$5037,0)</f>
        <v>0.15260644647831278</v>
      </c>
      <c r="B779" s="3">
        <f>COUNTIF(profile!$F$2:$F779,1)/COUNTIF(profile!$F$2:$F$5037,1)</f>
        <v>1</v>
      </c>
      <c r="C779" s="3">
        <f t="shared" si="12"/>
        <v>0.84739355352168722</v>
      </c>
    </row>
    <row r="780" spans="1:3">
      <c r="A780" s="3">
        <f>1-COUNTIF(profile!$F780:$F$5037,0)/COUNTIF(profile!$F$2:$F$5037,0)</f>
        <v>0.15280541185833663</v>
      </c>
      <c r="B780" s="3">
        <f>COUNTIF(profile!$F$2:$F780,1)/COUNTIF(profile!$F$2:$F$5037,1)</f>
        <v>1</v>
      </c>
      <c r="C780" s="3">
        <f t="shared" si="12"/>
        <v>0.84719458814166337</v>
      </c>
    </row>
    <row r="781" spans="1:3">
      <c r="A781" s="3">
        <f>1-COUNTIF(profile!$F781:$F$5037,0)/COUNTIF(profile!$F$2:$F$5037,0)</f>
        <v>0.15300437723836058</v>
      </c>
      <c r="B781" s="3">
        <f>COUNTIF(profile!$F$2:$F781,1)/COUNTIF(profile!$F$2:$F$5037,1)</f>
        <v>1</v>
      </c>
      <c r="C781" s="3">
        <f t="shared" si="12"/>
        <v>0.84699562276163942</v>
      </c>
    </row>
    <row r="782" spans="1:3">
      <c r="A782" s="3">
        <f>1-COUNTIF(profile!$F782:$F$5037,0)/COUNTIF(profile!$F$2:$F$5037,0)</f>
        <v>0.15320334261838442</v>
      </c>
      <c r="B782" s="3">
        <f>COUNTIF(profile!$F$2:$F782,1)/COUNTIF(profile!$F$2:$F$5037,1)</f>
        <v>1</v>
      </c>
      <c r="C782" s="3">
        <f t="shared" si="12"/>
        <v>0.84679665738161558</v>
      </c>
    </row>
    <row r="783" spans="1:3">
      <c r="A783" s="3">
        <f>1-COUNTIF(profile!$F783:$F$5037,0)/COUNTIF(profile!$F$2:$F$5037,0)</f>
        <v>0.15340230799840826</v>
      </c>
      <c r="B783" s="3">
        <f>COUNTIF(profile!$F$2:$F783,1)/COUNTIF(profile!$F$2:$F$5037,1)</f>
        <v>1</v>
      </c>
      <c r="C783" s="3">
        <f t="shared" si="12"/>
        <v>0.84659769200159174</v>
      </c>
    </row>
    <row r="784" spans="1:3">
      <c r="A784" s="3">
        <f>1-COUNTIF(profile!$F784:$F$5037,0)/COUNTIF(profile!$F$2:$F$5037,0)</f>
        <v>0.1536012733784321</v>
      </c>
      <c r="B784" s="3">
        <f>COUNTIF(profile!$F$2:$F784,1)/COUNTIF(profile!$F$2:$F$5037,1)</f>
        <v>1</v>
      </c>
      <c r="C784" s="3">
        <f t="shared" si="12"/>
        <v>0.8463987266215679</v>
      </c>
    </row>
    <row r="785" spans="1:3">
      <c r="A785" s="3">
        <f>1-COUNTIF(profile!$F785:$F$5037,0)/COUNTIF(profile!$F$2:$F$5037,0)</f>
        <v>0.15380023875845605</v>
      </c>
      <c r="B785" s="3">
        <f>COUNTIF(profile!$F$2:$F785,1)/COUNTIF(profile!$F$2:$F$5037,1)</f>
        <v>1</v>
      </c>
      <c r="C785" s="3">
        <f t="shared" si="12"/>
        <v>0.84619976124154395</v>
      </c>
    </row>
    <row r="786" spans="1:3">
      <c r="A786" s="3">
        <f>1-COUNTIF(profile!$F786:$F$5037,0)/COUNTIF(profile!$F$2:$F$5037,0)</f>
        <v>0.15399920413847989</v>
      </c>
      <c r="B786" s="3">
        <f>COUNTIF(profile!$F$2:$F786,1)/COUNTIF(profile!$F$2:$F$5037,1)</f>
        <v>1</v>
      </c>
      <c r="C786" s="3">
        <f t="shared" si="12"/>
        <v>0.84600079586152011</v>
      </c>
    </row>
    <row r="787" spans="1:3">
      <c r="A787" s="3">
        <f>1-COUNTIF(profile!$F787:$F$5037,0)/COUNTIF(profile!$F$2:$F$5037,0)</f>
        <v>0.15419816951850374</v>
      </c>
      <c r="B787" s="3">
        <f>COUNTIF(profile!$F$2:$F787,1)/COUNTIF(profile!$F$2:$F$5037,1)</f>
        <v>1</v>
      </c>
      <c r="C787" s="3">
        <f t="shared" si="12"/>
        <v>0.84580183048149626</v>
      </c>
    </row>
    <row r="788" spans="1:3">
      <c r="A788" s="3">
        <f>1-COUNTIF(profile!$F788:$F$5037,0)/COUNTIF(profile!$F$2:$F$5037,0)</f>
        <v>0.15439713489852769</v>
      </c>
      <c r="B788" s="3">
        <f>COUNTIF(profile!$F$2:$F788,1)/COUNTIF(profile!$F$2:$F$5037,1)</f>
        <v>1</v>
      </c>
      <c r="C788" s="3">
        <f t="shared" si="12"/>
        <v>0.84560286510147231</v>
      </c>
    </row>
    <row r="789" spans="1:3">
      <c r="A789" s="3">
        <f>1-COUNTIF(profile!$F789:$F$5037,0)/COUNTIF(profile!$F$2:$F$5037,0)</f>
        <v>0.15459610027855153</v>
      </c>
      <c r="B789" s="3">
        <f>COUNTIF(profile!$F$2:$F789,1)/COUNTIF(profile!$F$2:$F$5037,1)</f>
        <v>1</v>
      </c>
      <c r="C789" s="3">
        <f t="shared" si="12"/>
        <v>0.84540389972144847</v>
      </c>
    </row>
    <row r="790" spans="1:3">
      <c r="A790" s="3">
        <f>1-COUNTIF(profile!$F790:$F$5037,0)/COUNTIF(profile!$F$2:$F$5037,0)</f>
        <v>0.15479506565857537</v>
      </c>
      <c r="B790" s="3">
        <f>COUNTIF(profile!$F$2:$F790,1)/COUNTIF(profile!$F$2:$F$5037,1)</f>
        <v>1</v>
      </c>
      <c r="C790" s="3">
        <f t="shared" si="12"/>
        <v>0.84520493434142463</v>
      </c>
    </row>
    <row r="791" spans="1:3">
      <c r="A791" s="3">
        <f>1-COUNTIF(profile!$F791:$F$5037,0)/COUNTIF(profile!$F$2:$F$5037,0)</f>
        <v>0.15499403103859932</v>
      </c>
      <c r="B791" s="3">
        <f>COUNTIF(profile!$F$2:$F791,1)/COUNTIF(profile!$F$2:$F$5037,1)</f>
        <v>1</v>
      </c>
      <c r="C791" s="3">
        <f t="shared" si="12"/>
        <v>0.84500596896140068</v>
      </c>
    </row>
    <row r="792" spans="1:3">
      <c r="A792" s="3">
        <f>1-COUNTIF(profile!$F792:$F$5037,0)/COUNTIF(profile!$F$2:$F$5037,0)</f>
        <v>0.15519299641862316</v>
      </c>
      <c r="B792" s="3">
        <f>COUNTIF(profile!$F$2:$F792,1)/COUNTIF(profile!$F$2:$F$5037,1)</f>
        <v>1</v>
      </c>
      <c r="C792" s="3">
        <f t="shared" si="12"/>
        <v>0.84480700358137684</v>
      </c>
    </row>
    <row r="793" spans="1:3">
      <c r="A793" s="3">
        <f>1-COUNTIF(profile!$F793:$F$5037,0)/COUNTIF(profile!$F$2:$F$5037,0)</f>
        <v>0.155391961798647</v>
      </c>
      <c r="B793" s="3">
        <f>COUNTIF(profile!$F$2:$F793,1)/COUNTIF(profile!$F$2:$F$5037,1)</f>
        <v>1</v>
      </c>
      <c r="C793" s="3">
        <f t="shared" si="12"/>
        <v>0.844608038201353</v>
      </c>
    </row>
    <row r="794" spans="1:3">
      <c r="A794" s="3">
        <f>1-COUNTIF(profile!$F794:$F$5037,0)/COUNTIF(profile!$F$2:$F$5037,0)</f>
        <v>0.15559092717867096</v>
      </c>
      <c r="B794" s="3">
        <f>COUNTIF(profile!$F$2:$F794,1)/COUNTIF(profile!$F$2:$F$5037,1)</f>
        <v>1</v>
      </c>
      <c r="C794" s="3">
        <f t="shared" si="12"/>
        <v>0.84440907282132904</v>
      </c>
    </row>
    <row r="795" spans="1:3">
      <c r="A795" s="3">
        <f>1-COUNTIF(profile!$F795:$F$5037,0)/COUNTIF(profile!$F$2:$F$5037,0)</f>
        <v>0.1557898925586948</v>
      </c>
      <c r="B795" s="3">
        <f>COUNTIF(profile!$F$2:$F795,1)/COUNTIF(profile!$F$2:$F$5037,1)</f>
        <v>1</v>
      </c>
      <c r="C795" s="3">
        <f t="shared" si="12"/>
        <v>0.8442101074413052</v>
      </c>
    </row>
    <row r="796" spans="1:3">
      <c r="A796" s="3">
        <f>1-COUNTIF(profile!$F796:$F$5037,0)/COUNTIF(profile!$F$2:$F$5037,0)</f>
        <v>0.15598885793871864</v>
      </c>
      <c r="B796" s="3">
        <f>COUNTIF(profile!$F$2:$F796,1)/COUNTIF(profile!$F$2:$F$5037,1)</f>
        <v>1</v>
      </c>
      <c r="C796" s="3">
        <f t="shared" si="12"/>
        <v>0.84401114206128136</v>
      </c>
    </row>
    <row r="797" spans="1:3">
      <c r="A797" s="3">
        <f>1-COUNTIF(profile!$F797:$F$5037,0)/COUNTIF(profile!$F$2:$F$5037,0)</f>
        <v>0.15618782331874259</v>
      </c>
      <c r="B797" s="3">
        <f>COUNTIF(profile!$F$2:$F797,1)/COUNTIF(profile!$F$2:$F$5037,1)</f>
        <v>1</v>
      </c>
      <c r="C797" s="3">
        <f t="shared" si="12"/>
        <v>0.84381217668125741</v>
      </c>
    </row>
    <row r="798" spans="1:3">
      <c r="A798" s="3">
        <f>1-COUNTIF(profile!$F798:$F$5037,0)/COUNTIF(profile!$F$2:$F$5037,0)</f>
        <v>0.15638678869876643</v>
      </c>
      <c r="B798" s="3">
        <f>COUNTIF(profile!$F$2:$F798,1)/COUNTIF(profile!$F$2:$F$5037,1)</f>
        <v>1</v>
      </c>
      <c r="C798" s="3">
        <f t="shared" si="12"/>
        <v>0.84361321130123357</v>
      </c>
    </row>
    <row r="799" spans="1:3">
      <c r="A799" s="3">
        <f>1-COUNTIF(profile!$F799:$F$5037,0)/COUNTIF(profile!$F$2:$F$5037,0)</f>
        <v>0.15658575407879027</v>
      </c>
      <c r="B799" s="3">
        <f>COUNTIF(profile!$F$2:$F799,1)/COUNTIF(profile!$F$2:$F$5037,1)</f>
        <v>1</v>
      </c>
      <c r="C799" s="3">
        <f t="shared" si="12"/>
        <v>0.84341424592120973</v>
      </c>
    </row>
    <row r="800" spans="1:3">
      <c r="A800" s="3">
        <f>1-COUNTIF(profile!$F800:$F$5037,0)/COUNTIF(profile!$F$2:$F$5037,0)</f>
        <v>0.15678471945881411</v>
      </c>
      <c r="B800" s="3">
        <f>COUNTIF(profile!$F$2:$F800,1)/COUNTIF(profile!$F$2:$F$5037,1)</f>
        <v>1</v>
      </c>
      <c r="C800" s="3">
        <f t="shared" si="12"/>
        <v>0.84321528054118589</v>
      </c>
    </row>
    <row r="801" spans="1:3">
      <c r="A801" s="3">
        <f>1-COUNTIF(profile!$F801:$F$5037,0)/COUNTIF(profile!$F$2:$F$5037,0)</f>
        <v>0.15698368483883807</v>
      </c>
      <c r="B801" s="3">
        <f>COUNTIF(profile!$F$2:$F801,1)/COUNTIF(profile!$F$2:$F$5037,1)</f>
        <v>1</v>
      </c>
      <c r="C801" s="3">
        <f t="shared" si="12"/>
        <v>0.84301631516116193</v>
      </c>
    </row>
    <row r="802" spans="1:3">
      <c r="A802" s="3">
        <f>1-COUNTIF(profile!$F802:$F$5037,0)/COUNTIF(profile!$F$2:$F$5037,0)</f>
        <v>0.15718265021886191</v>
      </c>
      <c r="B802" s="3">
        <f>COUNTIF(profile!$F$2:$F802,1)/COUNTIF(profile!$F$2:$F$5037,1)</f>
        <v>1</v>
      </c>
      <c r="C802" s="3">
        <f t="shared" si="12"/>
        <v>0.84281734978113809</v>
      </c>
    </row>
    <row r="803" spans="1:3">
      <c r="A803" s="3">
        <f>1-COUNTIF(profile!$F803:$F$5037,0)/COUNTIF(profile!$F$2:$F$5037,0)</f>
        <v>0.15738161559888575</v>
      </c>
      <c r="B803" s="3">
        <f>COUNTIF(profile!$F$2:$F803,1)/COUNTIF(profile!$F$2:$F$5037,1)</f>
        <v>1</v>
      </c>
      <c r="C803" s="3">
        <f t="shared" si="12"/>
        <v>0.84261838440111425</v>
      </c>
    </row>
    <row r="804" spans="1:3">
      <c r="A804" s="3">
        <f>1-COUNTIF(profile!$F804:$F$5037,0)/COUNTIF(profile!$F$2:$F$5037,0)</f>
        <v>0.1575805809789097</v>
      </c>
      <c r="B804" s="3">
        <f>COUNTIF(profile!$F$2:$F804,1)/COUNTIF(profile!$F$2:$F$5037,1)</f>
        <v>1</v>
      </c>
      <c r="C804" s="3">
        <f t="shared" si="12"/>
        <v>0.8424194190210903</v>
      </c>
    </row>
    <row r="805" spans="1:3">
      <c r="A805" s="3">
        <f>1-COUNTIF(profile!$F805:$F$5037,0)/COUNTIF(profile!$F$2:$F$5037,0)</f>
        <v>0.15777954635893354</v>
      </c>
      <c r="B805" s="3">
        <f>COUNTIF(profile!$F$2:$F805,1)/COUNTIF(profile!$F$2:$F$5037,1)</f>
        <v>1</v>
      </c>
      <c r="C805" s="3">
        <f t="shared" si="12"/>
        <v>0.84222045364106646</v>
      </c>
    </row>
    <row r="806" spans="1:3">
      <c r="A806" s="3">
        <f>1-COUNTIF(profile!$F806:$F$5037,0)/COUNTIF(profile!$F$2:$F$5037,0)</f>
        <v>0.15797851173895738</v>
      </c>
      <c r="B806" s="3">
        <f>COUNTIF(profile!$F$2:$F806,1)/COUNTIF(profile!$F$2:$F$5037,1)</f>
        <v>1</v>
      </c>
      <c r="C806" s="3">
        <f t="shared" si="12"/>
        <v>0.84202148826104262</v>
      </c>
    </row>
    <row r="807" spans="1:3">
      <c r="A807" s="3">
        <f>1-COUNTIF(profile!$F807:$F$5037,0)/COUNTIF(profile!$F$2:$F$5037,0)</f>
        <v>0.15817747711898134</v>
      </c>
      <c r="B807" s="3">
        <f>COUNTIF(profile!$F$2:$F807,1)/COUNTIF(profile!$F$2:$F$5037,1)</f>
        <v>1</v>
      </c>
      <c r="C807" s="3">
        <f t="shared" si="12"/>
        <v>0.84182252288101866</v>
      </c>
    </row>
    <row r="808" spans="1:3">
      <c r="A808" s="3">
        <f>1-COUNTIF(profile!$F808:$F$5037,0)/COUNTIF(profile!$F$2:$F$5037,0)</f>
        <v>0.15837644249900518</v>
      </c>
      <c r="B808" s="3">
        <f>COUNTIF(profile!$F$2:$F808,1)/COUNTIF(profile!$F$2:$F$5037,1)</f>
        <v>1</v>
      </c>
      <c r="C808" s="3">
        <f t="shared" si="12"/>
        <v>0.84162355750099482</v>
      </c>
    </row>
    <row r="809" spans="1:3">
      <c r="A809" s="3">
        <f>1-COUNTIF(profile!$F809:$F$5037,0)/COUNTIF(profile!$F$2:$F$5037,0)</f>
        <v>0.15857540787902902</v>
      </c>
      <c r="B809" s="3">
        <f>COUNTIF(profile!$F$2:$F809,1)/COUNTIF(profile!$F$2:$F$5037,1)</f>
        <v>1</v>
      </c>
      <c r="C809" s="3">
        <f t="shared" si="12"/>
        <v>0.84142459212097098</v>
      </c>
    </row>
    <row r="810" spans="1:3">
      <c r="A810" s="3">
        <f>1-COUNTIF(profile!$F810:$F$5037,0)/COUNTIF(profile!$F$2:$F$5037,0)</f>
        <v>0.15877437325905297</v>
      </c>
      <c r="B810" s="3">
        <f>COUNTIF(profile!$F$2:$F810,1)/COUNTIF(profile!$F$2:$F$5037,1)</f>
        <v>1</v>
      </c>
      <c r="C810" s="3">
        <f t="shared" si="12"/>
        <v>0.84122562674094703</v>
      </c>
    </row>
    <row r="811" spans="1:3">
      <c r="A811" s="3">
        <f>1-COUNTIF(profile!$F811:$F$5037,0)/COUNTIF(profile!$F$2:$F$5037,0)</f>
        <v>0.15897333863907681</v>
      </c>
      <c r="B811" s="3">
        <f>COUNTIF(profile!$F$2:$F811,1)/COUNTIF(profile!$F$2:$F$5037,1)</f>
        <v>1</v>
      </c>
      <c r="C811" s="3">
        <f t="shared" si="12"/>
        <v>0.84102666136092319</v>
      </c>
    </row>
    <row r="812" spans="1:3">
      <c r="A812" s="3">
        <f>1-COUNTIF(profile!$F812:$F$5037,0)/COUNTIF(profile!$F$2:$F$5037,0)</f>
        <v>0.15917230401910065</v>
      </c>
      <c r="B812" s="3">
        <f>COUNTIF(profile!$F$2:$F812,1)/COUNTIF(profile!$F$2:$F$5037,1)</f>
        <v>1</v>
      </c>
      <c r="C812" s="3">
        <f t="shared" si="12"/>
        <v>0.84082769598089935</v>
      </c>
    </row>
    <row r="813" spans="1:3">
      <c r="A813" s="3">
        <f>1-COUNTIF(profile!$F813:$F$5037,0)/COUNTIF(profile!$F$2:$F$5037,0)</f>
        <v>0.1593712693991246</v>
      </c>
      <c r="B813" s="3">
        <f>COUNTIF(profile!$F$2:$F813,1)/COUNTIF(profile!$F$2:$F$5037,1)</f>
        <v>1</v>
      </c>
      <c r="C813" s="3">
        <f t="shared" si="12"/>
        <v>0.8406287306008754</v>
      </c>
    </row>
    <row r="814" spans="1:3">
      <c r="A814" s="3">
        <f>1-COUNTIF(profile!$F814:$F$5037,0)/COUNTIF(profile!$F$2:$F$5037,0)</f>
        <v>0.15957023477914845</v>
      </c>
      <c r="B814" s="3">
        <f>COUNTIF(profile!$F$2:$F814,1)/COUNTIF(profile!$F$2:$F$5037,1)</f>
        <v>1</v>
      </c>
      <c r="C814" s="3">
        <f t="shared" si="12"/>
        <v>0.84042976522085155</v>
      </c>
    </row>
    <row r="815" spans="1:3">
      <c r="A815" s="3">
        <f>1-COUNTIF(profile!$F815:$F$5037,0)/COUNTIF(profile!$F$2:$F$5037,0)</f>
        <v>0.15976920015917229</v>
      </c>
      <c r="B815" s="3">
        <f>COUNTIF(profile!$F$2:$F815,1)/COUNTIF(profile!$F$2:$F$5037,1)</f>
        <v>1</v>
      </c>
      <c r="C815" s="3">
        <f t="shared" si="12"/>
        <v>0.84023079984082771</v>
      </c>
    </row>
    <row r="816" spans="1:3">
      <c r="A816" s="3">
        <f>1-COUNTIF(profile!$F816:$F$5037,0)/COUNTIF(profile!$F$2:$F$5037,0)</f>
        <v>0.15996816553919613</v>
      </c>
      <c r="B816" s="3">
        <f>COUNTIF(profile!$F$2:$F816,1)/COUNTIF(profile!$F$2:$F$5037,1)</f>
        <v>1</v>
      </c>
      <c r="C816" s="3">
        <f t="shared" si="12"/>
        <v>0.84003183446080387</v>
      </c>
    </row>
    <row r="817" spans="1:3">
      <c r="A817" s="3">
        <f>1-COUNTIF(profile!$F817:$F$5037,0)/COUNTIF(profile!$F$2:$F$5037,0)</f>
        <v>0.16016713091922008</v>
      </c>
      <c r="B817" s="3">
        <f>COUNTIF(profile!$F$2:$F817,1)/COUNTIF(profile!$F$2:$F$5037,1)</f>
        <v>1</v>
      </c>
      <c r="C817" s="3">
        <f t="shared" si="12"/>
        <v>0.83983286908077992</v>
      </c>
    </row>
    <row r="818" spans="1:3">
      <c r="A818" s="3">
        <f>1-COUNTIF(profile!$F818:$F$5037,0)/COUNTIF(profile!$F$2:$F$5037,0)</f>
        <v>0.16036609629924392</v>
      </c>
      <c r="B818" s="3">
        <f>COUNTIF(profile!$F$2:$F818,1)/COUNTIF(profile!$F$2:$F$5037,1)</f>
        <v>1</v>
      </c>
      <c r="C818" s="3">
        <f t="shared" si="12"/>
        <v>0.83963390370075608</v>
      </c>
    </row>
    <row r="819" spans="1:3">
      <c r="A819" s="3">
        <f>1-COUNTIF(profile!$F819:$F$5037,0)/COUNTIF(profile!$F$2:$F$5037,0)</f>
        <v>0.16056506167926776</v>
      </c>
      <c r="B819" s="3">
        <f>COUNTIF(profile!$F$2:$F819,1)/COUNTIF(profile!$F$2:$F$5037,1)</f>
        <v>1</v>
      </c>
      <c r="C819" s="3">
        <f t="shared" si="12"/>
        <v>0.83943493832073224</v>
      </c>
    </row>
    <row r="820" spans="1:3">
      <c r="A820" s="3">
        <f>1-COUNTIF(profile!$F820:$F$5037,0)/COUNTIF(profile!$F$2:$F$5037,0)</f>
        <v>0.16076402705929171</v>
      </c>
      <c r="B820" s="3">
        <f>COUNTIF(profile!$F$2:$F820,1)/COUNTIF(profile!$F$2:$F$5037,1)</f>
        <v>1</v>
      </c>
      <c r="C820" s="3">
        <f t="shared" si="12"/>
        <v>0.83923597294070829</v>
      </c>
    </row>
    <row r="821" spans="1:3">
      <c r="A821" s="3">
        <f>1-COUNTIF(profile!$F821:$F$5037,0)/COUNTIF(profile!$F$2:$F$5037,0)</f>
        <v>0.16096299243931556</v>
      </c>
      <c r="B821" s="3">
        <f>COUNTIF(profile!$F$2:$F821,1)/COUNTIF(profile!$F$2:$F$5037,1)</f>
        <v>1</v>
      </c>
      <c r="C821" s="3">
        <f t="shared" si="12"/>
        <v>0.83903700756068444</v>
      </c>
    </row>
    <row r="822" spans="1:3">
      <c r="A822" s="3">
        <f>1-COUNTIF(profile!$F822:$F$5037,0)/COUNTIF(profile!$F$2:$F$5037,0)</f>
        <v>0.1611619578193394</v>
      </c>
      <c r="B822" s="3">
        <f>COUNTIF(profile!$F$2:$F822,1)/COUNTIF(profile!$F$2:$F$5037,1)</f>
        <v>1</v>
      </c>
      <c r="C822" s="3">
        <f t="shared" si="12"/>
        <v>0.8388380421806606</v>
      </c>
    </row>
    <row r="823" spans="1:3">
      <c r="A823" s="3">
        <f>1-COUNTIF(profile!$F823:$F$5037,0)/COUNTIF(profile!$F$2:$F$5037,0)</f>
        <v>0.16136092319936335</v>
      </c>
      <c r="B823" s="3">
        <f>COUNTIF(profile!$F$2:$F823,1)/COUNTIF(profile!$F$2:$F$5037,1)</f>
        <v>1</v>
      </c>
      <c r="C823" s="3">
        <f t="shared" si="12"/>
        <v>0.83863907680063665</v>
      </c>
    </row>
    <row r="824" spans="1:3">
      <c r="A824" s="3">
        <f>1-COUNTIF(profile!$F824:$F$5037,0)/COUNTIF(profile!$F$2:$F$5037,0)</f>
        <v>0.16155988857938719</v>
      </c>
      <c r="B824" s="3">
        <f>COUNTIF(profile!$F$2:$F824,1)/COUNTIF(profile!$F$2:$F$5037,1)</f>
        <v>1</v>
      </c>
      <c r="C824" s="3">
        <f t="shared" si="12"/>
        <v>0.83844011142061281</v>
      </c>
    </row>
    <row r="825" spans="1:3">
      <c r="A825" s="3">
        <f>1-COUNTIF(profile!$F825:$F$5037,0)/COUNTIF(profile!$F$2:$F$5037,0)</f>
        <v>0.16175885395941103</v>
      </c>
      <c r="B825" s="3">
        <f>COUNTIF(profile!$F$2:$F825,1)/COUNTIF(profile!$F$2:$F$5037,1)</f>
        <v>1</v>
      </c>
      <c r="C825" s="3">
        <f t="shared" si="12"/>
        <v>0.83824114604058897</v>
      </c>
    </row>
    <row r="826" spans="1:3">
      <c r="A826" s="3">
        <f>1-COUNTIF(profile!$F826:$F$5037,0)/COUNTIF(profile!$F$2:$F$5037,0)</f>
        <v>0.16195781933943498</v>
      </c>
      <c r="B826" s="3">
        <f>COUNTIF(profile!$F$2:$F826,1)/COUNTIF(profile!$F$2:$F$5037,1)</f>
        <v>1</v>
      </c>
      <c r="C826" s="3">
        <f t="shared" si="12"/>
        <v>0.83804218066056502</v>
      </c>
    </row>
    <row r="827" spans="1:3">
      <c r="A827" s="3">
        <f>1-COUNTIF(profile!$F827:$F$5037,0)/COUNTIF(profile!$F$2:$F$5037,0)</f>
        <v>0.16215678471945882</v>
      </c>
      <c r="B827" s="3">
        <f>COUNTIF(profile!$F$2:$F827,1)/COUNTIF(profile!$F$2:$F$5037,1)</f>
        <v>1</v>
      </c>
      <c r="C827" s="3">
        <f t="shared" si="12"/>
        <v>0.83784321528054118</v>
      </c>
    </row>
    <row r="828" spans="1:3">
      <c r="A828" s="3">
        <f>1-COUNTIF(profile!$F828:$F$5037,0)/COUNTIF(profile!$F$2:$F$5037,0)</f>
        <v>0.16235575009948267</v>
      </c>
      <c r="B828" s="3">
        <f>COUNTIF(profile!$F$2:$F828,1)/COUNTIF(profile!$F$2:$F$5037,1)</f>
        <v>1</v>
      </c>
      <c r="C828" s="3">
        <f t="shared" si="12"/>
        <v>0.83764424990051733</v>
      </c>
    </row>
    <row r="829" spans="1:3">
      <c r="A829" s="3">
        <f>1-COUNTIF(profile!$F829:$F$5037,0)/COUNTIF(profile!$F$2:$F$5037,0)</f>
        <v>0.16255471547950662</v>
      </c>
      <c r="B829" s="3">
        <f>COUNTIF(profile!$F$2:$F829,1)/COUNTIF(profile!$F$2:$F$5037,1)</f>
        <v>1</v>
      </c>
      <c r="C829" s="3">
        <f t="shared" si="12"/>
        <v>0.83744528452049338</v>
      </c>
    </row>
    <row r="830" spans="1:3">
      <c r="A830" s="3">
        <f>1-COUNTIF(profile!$F830:$F$5037,0)/COUNTIF(profile!$F$2:$F$5037,0)</f>
        <v>0.16275368085953046</v>
      </c>
      <c r="B830" s="3">
        <f>COUNTIF(profile!$F$2:$F830,1)/COUNTIF(profile!$F$2:$F$5037,1)</f>
        <v>1</v>
      </c>
      <c r="C830" s="3">
        <f t="shared" si="12"/>
        <v>0.83724631914046954</v>
      </c>
    </row>
    <row r="831" spans="1:3">
      <c r="A831" s="3">
        <f>1-COUNTIF(profile!$F831:$F$5037,0)/COUNTIF(profile!$F$2:$F$5037,0)</f>
        <v>0.1629526462395543</v>
      </c>
      <c r="B831" s="3">
        <f>COUNTIF(profile!$F$2:$F831,1)/COUNTIF(profile!$F$2:$F$5037,1)</f>
        <v>1</v>
      </c>
      <c r="C831" s="3">
        <f t="shared" si="12"/>
        <v>0.8370473537604457</v>
      </c>
    </row>
    <row r="832" spans="1:3">
      <c r="A832" s="3">
        <f>1-COUNTIF(profile!$F832:$F$5037,0)/COUNTIF(profile!$F$2:$F$5037,0)</f>
        <v>0.16315161161957814</v>
      </c>
      <c r="B832" s="3">
        <f>COUNTIF(profile!$F$2:$F832,1)/COUNTIF(profile!$F$2:$F$5037,1)</f>
        <v>1</v>
      </c>
      <c r="C832" s="3">
        <f t="shared" si="12"/>
        <v>0.83684838838042186</v>
      </c>
    </row>
    <row r="833" spans="1:3">
      <c r="A833" s="3">
        <f>1-COUNTIF(profile!$F833:$F$5037,0)/COUNTIF(profile!$F$2:$F$5037,0)</f>
        <v>0.16335057699960209</v>
      </c>
      <c r="B833" s="3">
        <f>COUNTIF(profile!$F$2:$F833,1)/COUNTIF(profile!$F$2:$F$5037,1)</f>
        <v>1</v>
      </c>
      <c r="C833" s="3">
        <f t="shared" si="12"/>
        <v>0.83664942300039791</v>
      </c>
    </row>
    <row r="834" spans="1:3">
      <c r="A834" s="3">
        <f>1-COUNTIF(profile!$F834:$F$5037,0)/COUNTIF(profile!$F$2:$F$5037,0)</f>
        <v>0.16354954237962593</v>
      </c>
      <c r="B834" s="3">
        <f>COUNTIF(profile!$F$2:$F834,1)/COUNTIF(profile!$F$2:$F$5037,1)</f>
        <v>1</v>
      </c>
      <c r="C834" s="3">
        <f t="shared" si="12"/>
        <v>0.83645045762037407</v>
      </c>
    </row>
    <row r="835" spans="1:3">
      <c r="A835" s="3">
        <f>1-COUNTIF(profile!$F835:$F$5037,0)/COUNTIF(profile!$F$2:$F$5037,0)</f>
        <v>0.16374850775964978</v>
      </c>
      <c r="B835" s="3">
        <f>COUNTIF(profile!$F$2:$F835,1)/COUNTIF(profile!$F$2:$F$5037,1)</f>
        <v>1</v>
      </c>
      <c r="C835" s="3">
        <f t="shared" ref="C835:C898" si="13">B835-A835</f>
        <v>0.83625149224035022</v>
      </c>
    </row>
    <row r="836" spans="1:3">
      <c r="A836" s="3">
        <f>1-COUNTIF(profile!$F836:$F$5037,0)/COUNTIF(profile!$F$2:$F$5037,0)</f>
        <v>0.16394747313967373</v>
      </c>
      <c r="B836" s="3">
        <f>COUNTIF(profile!$F$2:$F836,1)/COUNTIF(profile!$F$2:$F$5037,1)</f>
        <v>1</v>
      </c>
      <c r="C836" s="3">
        <f t="shared" si="13"/>
        <v>0.83605252686032627</v>
      </c>
    </row>
    <row r="837" spans="1:3">
      <c r="A837" s="3">
        <f>1-COUNTIF(profile!$F837:$F$5037,0)/COUNTIF(profile!$F$2:$F$5037,0)</f>
        <v>0.16414643851969757</v>
      </c>
      <c r="B837" s="3">
        <f>COUNTIF(profile!$F$2:$F837,1)/COUNTIF(profile!$F$2:$F$5037,1)</f>
        <v>1</v>
      </c>
      <c r="C837" s="3">
        <f t="shared" si="13"/>
        <v>0.83585356148030243</v>
      </c>
    </row>
    <row r="838" spans="1:3">
      <c r="A838" s="3">
        <f>1-COUNTIF(profile!$F838:$F$5037,0)/COUNTIF(profile!$F$2:$F$5037,0)</f>
        <v>0.16434540389972141</v>
      </c>
      <c r="B838" s="3">
        <f>COUNTIF(profile!$F$2:$F838,1)/COUNTIF(profile!$F$2:$F$5037,1)</f>
        <v>1</v>
      </c>
      <c r="C838" s="3">
        <f t="shared" si="13"/>
        <v>0.83565459610027859</v>
      </c>
    </row>
    <row r="839" spans="1:3">
      <c r="A839" s="3">
        <f>1-COUNTIF(profile!$F839:$F$5037,0)/COUNTIF(profile!$F$2:$F$5037,0)</f>
        <v>0.16454436927974536</v>
      </c>
      <c r="B839" s="3">
        <f>COUNTIF(profile!$F$2:$F839,1)/COUNTIF(profile!$F$2:$F$5037,1)</f>
        <v>1</v>
      </c>
      <c r="C839" s="3">
        <f t="shared" si="13"/>
        <v>0.83545563072025464</v>
      </c>
    </row>
    <row r="840" spans="1:3">
      <c r="A840" s="3">
        <f>1-COUNTIF(profile!$F840:$F$5037,0)/COUNTIF(profile!$F$2:$F$5037,0)</f>
        <v>0.1647433346597692</v>
      </c>
      <c r="B840" s="3">
        <f>COUNTIF(profile!$F$2:$F840,1)/COUNTIF(profile!$F$2:$F$5037,1)</f>
        <v>1</v>
      </c>
      <c r="C840" s="3">
        <f t="shared" si="13"/>
        <v>0.8352566653402308</v>
      </c>
    </row>
    <row r="841" spans="1:3">
      <c r="A841" s="3">
        <f>1-COUNTIF(profile!$F841:$F$5037,0)/COUNTIF(profile!$F$2:$F$5037,0)</f>
        <v>0.16494230003979304</v>
      </c>
      <c r="B841" s="3">
        <f>COUNTIF(profile!$F$2:$F841,1)/COUNTIF(profile!$F$2:$F$5037,1)</f>
        <v>1</v>
      </c>
      <c r="C841" s="3">
        <f t="shared" si="13"/>
        <v>0.83505769996020696</v>
      </c>
    </row>
    <row r="842" spans="1:3">
      <c r="A842" s="3">
        <f>1-COUNTIF(profile!$F842:$F$5037,0)/COUNTIF(profile!$F$2:$F$5037,0)</f>
        <v>0.165141265419817</v>
      </c>
      <c r="B842" s="3">
        <f>COUNTIF(profile!$F$2:$F842,1)/COUNTIF(profile!$F$2:$F$5037,1)</f>
        <v>1</v>
      </c>
      <c r="C842" s="3">
        <f t="shared" si="13"/>
        <v>0.834858734580183</v>
      </c>
    </row>
    <row r="843" spans="1:3">
      <c r="A843" s="3">
        <f>1-COUNTIF(profile!$F843:$F$5037,0)/COUNTIF(profile!$F$2:$F$5037,0)</f>
        <v>0.16534023079984084</v>
      </c>
      <c r="B843" s="3">
        <f>COUNTIF(profile!$F$2:$F843,1)/COUNTIF(profile!$F$2:$F$5037,1)</f>
        <v>1</v>
      </c>
      <c r="C843" s="3">
        <f t="shared" si="13"/>
        <v>0.83465976920015916</v>
      </c>
    </row>
    <row r="844" spans="1:3">
      <c r="A844" s="3">
        <f>1-COUNTIF(profile!$F844:$F$5037,0)/COUNTIF(profile!$F$2:$F$5037,0)</f>
        <v>0.16553919617986468</v>
      </c>
      <c r="B844" s="3">
        <f>COUNTIF(profile!$F$2:$F844,1)/COUNTIF(profile!$F$2:$F$5037,1)</f>
        <v>1</v>
      </c>
      <c r="C844" s="3">
        <f t="shared" si="13"/>
        <v>0.83446080382013532</v>
      </c>
    </row>
    <row r="845" spans="1:3">
      <c r="A845" s="3">
        <f>1-COUNTIF(profile!$F845:$F$5037,0)/COUNTIF(profile!$F$2:$F$5037,0)</f>
        <v>0.16573816155988863</v>
      </c>
      <c r="B845" s="3">
        <f>COUNTIF(profile!$F$2:$F845,1)/COUNTIF(profile!$F$2:$F$5037,1)</f>
        <v>1</v>
      </c>
      <c r="C845" s="3">
        <f t="shared" si="13"/>
        <v>0.83426183844011137</v>
      </c>
    </row>
    <row r="846" spans="1:3">
      <c r="A846" s="3">
        <f>1-COUNTIF(profile!$F846:$F$5037,0)/COUNTIF(profile!$F$2:$F$5037,0)</f>
        <v>0.16593712693991247</v>
      </c>
      <c r="B846" s="3">
        <f>COUNTIF(profile!$F$2:$F846,1)/COUNTIF(profile!$F$2:$F$5037,1)</f>
        <v>1</v>
      </c>
      <c r="C846" s="3">
        <f t="shared" si="13"/>
        <v>0.83406287306008753</v>
      </c>
    </row>
    <row r="847" spans="1:3">
      <c r="A847" s="3">
        <f>1-COUNTIF(profile!$F847:$F$5037,0)/COUNTIF(profile!$F$2:$F$5037,0)</f>
        <v>0.16613609231993631</v>
      </c>
      <c r="B847" s="3">
        <f>COUNTIF(profile!$F$2:$F847,1)/COUNTIF(profile!$F$2:$F$5037,1)</f>
        <v>1</v>
      </c>
      <c r="C847" s="3">
        <f t="shared" si="13"/>
        <v>0.83386390768006369</v>
      </c>
    </row>
    <row r="848" spans="1:3">
      <c r="A848" s="3">
        <f>1-COUNTIF(profile!$F848:$F$5037,0)/COUNTIF(profile!$F$2:$F$5037,0)</f>
        <v>0.16633505769996015</v>
      </c>
      <c r="B848" s="3">
        <f>COUNTIF(profile!$F$2:$F848,1)/COUNTIF(profile!$F$2:$F$5037,1)</f>
        <v>1</v>
      </c>
      <c r="C848" s="3">
        <f t="shared" si="13"/>
        <v>0.83366494230003985</v>
      </c>
    </row>
    <row r="849" spans="1:3">
      <c r="A849" s="3">
        <f>1-COUNTIF(profile!$F849:$F$5037,0)/COUNTIF(profile!$F$2:$F$5037,0)</f>
        <v>0.16653402307998411</v>
      </c>
      <c r="B849" s="3">
        <f>COUNTIF(profile!$F$2:$F849,1)/COUNTIF(profile!$F$2:$F$5037,1)</f>
        <v>1</v>
      </c>
      <c r="C849" s="3">
        <f t="shared" si="13"/>
        <v>0.83346597692001589</v>
      </c>
    </row>
    <row r="850" spans="1:3">
      <c r="A850" s="3">
        <f>1-COUNTIF(profile!$F850:$F$5037,0)/COUNTIF(profile!$F$2:$F$5037,0)</f>
        <v>0.16673298846000795</v>
      </c>
      <c r="B850" s="3">
        <f>COUNTIF(profile!$F$2:$F850,1)/COUNTIF(profile!$F$2:$F$5037,1)</f>
        <v>1</v>
      </c>
      <c r="C850" s="3">
        <f t="shared" si="13"/>
        <v>0.83326701153999205</v>
      </c>
    </row>
    <row r="851" spans="1:3">
      <c r="A851" s="3">
        <f>1-COUNTIF(profile!$F851:$F$5037,0)/COUNTIF(profile!$F$2:$F$5037,0)</f>
        <v>0.16693195384003179</v>
      </c>
      <c r="B851" s="3">
        <f>COUNTIF(profile!$F$2:$F851,1)/COUNTIF(profile!$F$2:$F$5037,1)</f>
        <v>1</v>
      </c>
      <c r="C851" s="3">
        <f t="shared" si="13"/>
        <v>0.83306804615996821</v>
      </c>
    </row>
    <row r="852" spans="1:3">
      <c r="A852" s="3">
        <f>1-COUNTIF(profile!$F852:$F$5037,0)/COUNTIF(profile!$F$2:$F$5037,0)</f>
        <v>0.16713091922005574</v>
      </c>
      <c r="B852" s="3">
        <f>COUNTIF(profile!$F$2:$F852,1)/COUNTIF(profile!$F$2:$F$5037,1)</f>
        <v>1</v>
      </c>
      <c r="C852" s="3">
        <f t="shared" si="13"/>
        <v>0.83286908077994426</v>
      </c>
    </row>
    <row r="853" spans="1:3">
      <c r="A853" s="3">
        <f>1-COUNTIF(profile!$F853:$F$5037,0)/COUNTIF(profile!$F$2:$F$5037,0)</f>
        <v>0.16732988460007958</v>
      </c>
      <c r="B853" s="3">
        <f>COUNTIF(profile!$F$2:$F853,1)/COUNTIF(profile!$F$2:$F$5037,1)</f>
        <v>1</v>
      </c>
      <c r="C853" s="3">
        <f t="shared" si="13"/>
        <v>0.83267011539992042</v>
      </c>
    </row>
    <row r="854" spans="1:3">
      <c r="A854" s="3">
        <f>1-COUNTIF(profile!$F854:$F$5037,0)/COUNTIF(profile!$F$2:$F$5037,0)</f>
        <v>0.16752884998010342</v>
      </c>
      <c r="B854" s="3">
        <f>COUNTIF(profile!$F$2:$F854,1)/COUNTIF(profile!$F$2:$F$5037,1)</f>
        <v>1</v>
      </c>
      <c r="C854" s="3">
        <f t="shared" si="13"/>
        <v>0.83247115001989658</v>
      </c>
    </row>
    <row r="855" spans="1:3">
      <c r="A855" s="3">
        <f>1-COUNTIF(profile!$F855:$F$5037,0)/COUNTIF(profile!$F$2:$F$5037,0)</f>
        <v>0.16772781536012737</v>
      </c>
      <c r="B855" s="3">
        <f>COUNTIF(profile!$F$2:$F855,1)/COUNTIF(profile!$F$2:$F$5037,1)</f>
        <v>1</v>
      </c>
      <c r="C855" s="3">
        <f t="shared" si="13"/>
        <v>0.83227218463987263</v>
      </c>
    </row>
    <row r="856" spans="1:3">
      <c r="A856" s="3">
        <f>1-COUNTIF(profile!$F856:$F$5037,0)/COUNTIF(profile!$F$2:$F$5037,0)</f>
        <v>0.16792678074015122</v>
      </c>
      <c r="B856" s="3">
        <f>COUNTIF(profile!$F$2:$F856,1)/COUNTIF(profile!$F$2:$F$5037,1)</f>
        <v>1</v>
      </c>
      <c r="C856" s="3">
        <f t="shared" si="13"/>
        <v>0.83207321925984878</v>
      </c>
    </row>
    <row r="857" spans="1:3">
      <c r="A857" s="3">
        <f>1-COUNTIF(profile!$F857:$F$5037,0)/COUNTIF(profile!$F$2:$F$5037,0)</f>
        <v>0.16812574612017506</v>
      </c>
      <c r="B857" s="3">
        <f>COUNTIF(profile!$F$2:$F857,1)/COUNTIF(profile!$F$2:$F$5037,1)</f>
        <v>1</v>
      </c>
      <c r="C857" s="3">
        <f t="shared" si="13"/>
        <v>0.83187425387982494</v>
      </c>
    </row>
    <row r="858" spans="1:3">
      <c r="A858" s="3">
        <f>1-COUNTIF(profile!$F858:$F$5037,0)/COUNTIF(profile!$F$2:$F$5037,0)</f>
        <v>0.16832471150019901</v>
      </c>
      <c r="B858" s="3">
        <f>COUNTIF(profile!$F$2:$F858,1)/COUNTIF(profile!$F$2:$F$5037,1)</f>
        <v>1</v>
      </c>
      <c r="C858" s="3">
        <f t="shared" si="13"/>
        <v>0.83167528849980099</v>
      </c>
    </row>
    <row r="859" spans="1:3">
      <c r="A859" s="3">
        <f>1-COUNTIF(profile!$F859:$F$5037,0)/COUNTIF(profile!$F$2:$F$5037,0)</f>
        <v>0.16852367688022285</v>
      </c>
      <c r="B859" s="3">
        <f>COUNTIF(profile!$F$2:$F859,1)/COUNTIF(profile!$F$2:$F$5037,1)</f>
        <v>1</v>
      </c>
      <c r="C859" s="3">
        <f t="shared" si="13"/>
        <v>0.83147632311977715</v>
      </c>
    </row>
    <row r="860" spans="1:3">
      <c r="A860" s="3">
        <f>1-COUNTIF(profile!$F860:$F$5037,0)/COUNTIF(profile!$F$2:$F$5037,0)</f>
        <v>0.16872264226024669</v>
      </c>
      <c r="B860" s="3">
        <f>COUNTIF(profile!$F$2:$F860,1)/COUNTIF(profile!$F$2:$F$5037,1)</f>
        <v>1</v>
      </c>
      <c r="C860" s="3">
        <f t="shared" si="13"/>
        <v>0.83127735773975331</v>
      </c>
    </row>
    <row r="861" spans="1:3">
      <c r="A861" s="3">
        <f>1-COUNTIF(profile!$F861:$F$5037,0)/COUNTIF(profile!$F$2:$F$5037,0)</f>
        <v>0.16892160764027064</v>
      </c>
      <c r="B861" s="3">
        <f>COUNTIF(profile!$F$2:$F861,1)/COUNTIF(profile!$F$2:$F$5037,1)</f>
        <v>1</v>
      </c>
      <c r="C861" s="3">
        <f t="shared" si="13"/>
        <v>0.83107839235972936</v>
      </c>
    </row>
    <row r="862" spans="1:3">
      <c r="A862" s="3">
        <f>1-COUNTIF(profile!$F862:$F$5037,0)/COUNTIF(profile!$F$2:$F$5037,0)</f>
        <v>0.16912057302029448</v>
      </c>
      <c r="B862" s="3">
        <f>COUNTIF(profile!$F$2:$F862,1)/COUNTIF(profile!$F$2:$F$5037,1)</f>
        <v>1</v>
      </c>
      <c r="C862" s="3">
        <f t="shared" si="13"/>
        <v>0.83087942697970552</v>
      </c>
    </row>
    <row r="863" spans="1:3">
      <c r="A863" s="3">
        <f>1-COUNTIF(profile!$F863:$F$5037,0)/COUNTIF(profile!$F$2:$F$5037,0)</f>
        <v>0.16931953840031833</v>
      </c>
      <c r="B863" s="3">
        <f>COUNTIF(profile!$F$2:$F863,1)/COUNTIF(profile!$F$2:$F$5037,1)</f>
        <v>1</v>
      </c>
      <c r="C863" s="3">
        <f t="shared" si="13"/>
        <v>0.83068046159968167</v>
      </c>
    </row>
    <row r="864" spans="1:3">
      <c r="A864" s="3">
        <f>1-COUNTIF(profile!$F864:$F$5037,0)/COUNTIF(profile!$F$2:$F$5037,0)</f>
        <v>0.16951850378034217</v>
      </c>
      <c r="B864" s="3">
        <f>COUNTIF(profile!$F$2:$F864,1)/COUNTIF(profile!$F$2:$F$5037,1)</f>
        <v>1</v>
      </c>
      <c r="C864" s="3">
        <f t="shared" si="13"/>
        <v>0.83048149621965783</v>
      </c>
    </row>
    <row r="865" spans="1:3">
      <c r="A865" s="3">
        <f>1-COUNTIF(profile!$F865:$F$5037,0)/COUNTIF(profile!$F$2:$F$5037,0)</f>
        <v>0.16971746916036612</v>
      </c>
      <c r="B865" s="3">
        <f>COUNTIF(profile!$F$2:$F865,1)/COUNTIF(profile!$F$2:$F$5037,1)</f>
        <v>1</v>
      </c>
      <c r="C865" s="3">
        <f t="shared" si="13"/>
        <v>0.83028253083963388</v>
      </c>
    </row>
    <row r="866" spans="1:3">
      <c r="A866" s="3">
        <f>1-COUNTIF(profile!$F866:$F$5037,0)/COUNTIF(profile!$F$2:$F$5037,0)</f>
        <v>0.16991643454038996</v>
      </c>
      <c r="B866" s="3">
        <f>COUNTIF(profile!$F$2:$F866,1)/COUNTIF(profile!$F$2:$F$5037,1)</f>
        <v>1</v>
      </c>
      <c r="C866" s="3">
        <f t="shared" si="13"/>
        <v>0.83008356545961004</v>
      </c>
    </row>
    <row r="867" spans="1:3">
      <c r="A867" s="3">
        <f>1-COUNTIF(profile!$F867:$F$5037,0)/COUNTIF(profile!$F$2:$F$5037,0)</f>
        <v>0.1701153999204138</v>
      </c>
      <c r="B867" s="3">
        <f>COUNTIF(profile!$F$2:$F867,1)/COUNTIF(profile!$F$2:$F$5037,1)</f>
        <v>1</v>
      </c>
      <c r="C867" s="3">
        <f t="shared" si="13"/>
        <v>0.8298846000795862</v>
      </c>
    </row>
    <row r="868" spans="1:3">
      <c r="A868" s="3">
        <f>1-COUNTIF(profile!$F868:$F$5037,0)/COUNTIF(profile!$F$2:$F$5037,0)</f>
        <v>0.17031436530043775</v>
      </c>
      <c r="B868" s="3">
        <f>COUNTIF(profile!$F$2:$F868,1)/COUNTIF(profile!$F$2:$F$5037,1)</f>
        <v>1</v>
      </c>
      <c r="C868" s="3">
        <f t="shared" si="13"/>
        <v>0.82968563469956225</v>
      </c>
    </row>
    <row r="869" spans="1:3">
      <c r="A869" s="3">
        <f>1-COUNTIF(profile!$F869:$F$5037,0)/COUNTIF(profile!$F$2:$F$5037,0)</f>
        <v>0.17051333068046159</v>
      </c>
      <c r="B869" s="3">
        <f>COUNTIF(profile!$F$2:$F869,1)/COUNTIF(profile!$F$2:$F$5037,1)</f>
        <v>1</v>
      </c>
      <c r="C869" s="3">
        <f t="shared" si="13"/>
        <v>0.82948666931953841</v>
      </c>
    </row>
    <row r="870" spans="1:3">
      <c r="A870" s="3">
        <f>1-COUNTIF(profile!$F870:$F$5037,0)/COUNTIF(profile!$F$2:$F$5037,0)</f>
        <v>0.17071229606048544</v>
      </c>
      <c r="B870" s="3">
        <f>COUNTIF(profile!$F$2:$F870,1)/COUNTIF(profile!$F$2:$F$5037,1)</f>
        <v>1</v>
      </c>
      <c r="C870" s="3">
        <f t="shared" si="13"/>
        <v>0.82928770393951456</v>
      </c>
    </row>
    <row r="871" spans="1:3">
      <c r="A871" s="3">
        <f>1-COUNTIF(profile!$F871:$F$5037,0)/COUNTIF(profile!$F$2:$F$5037,0)</f>
        <v>0.17091126144050939</v>
      </c>
      <c r="B871" s="3">
        <f>COUNTIF(profile!$F$2:$F871,1)/COUNTIF(profile!$F$2:$F$5037,1)</f>
        <v>1</v>
      </c>
      <c r="C871" s="3">
        <f t="shared" si="13"/>
        <v>0.82908873855949061</v>
      </c>
    </row>
    <row r="872" spans="1:3">
      <c r="A872" s="3">
        <f>1-COUNTIF(profile!$F872:$F$5037,0)/COUNTIF(profile!$F$2:$F$5037,0)</f>
        <v>0.17111022682053323</v>
      </c>
      <c r="B872" s="3">
        <f>COUNTIF(profile!$F$2:$F872,1)/COUNTIF(profile!$F$2:$F$5037,1)</f>
        <v>1</v>
      </c>
      <c r="C872" s="3">
        <f t="shared" si="13"/>
        <v>0.82888977317946677</v>
      </c>
    </row>
    <row r="873" spans="1:3">
      <c r="A873" s="3">
        <f>1-COUNTIF(profile!$F873:$F$5037,0)/COUNTIF(profile!$F$2:$F$5037,0)</f>
        <v>0.17130919220055707</v>
      </c>
      <c r="B873" s="3">
        <f>COUNTIF(profile!$F$2:$F873,1)/COUNTIF(profile!$F$2:$F$5037,1)</f>
        <v>1</v>
      </c>
      <c r="C873" s="3">
        <f t="shared" si="13"/>
        <v>0.82869080779944293</v>
      </c>
    </row>
    <row r="874" spans="1:3">
      <c r="A874" s="3">
        <f>1-COUNTIF(profile!$F874:$F$5037,0)/COUNTIF(profile!$F$2:$F$5037,0)</f>
        <v>0.17150815758058102</v>
      </c>
      <c r="B874" s="3">
        <f>COUNTIF(profile!$F$2:$F874,1)/COUNTIF(profile!$F$2:$F$5037,1)</f>
        <v>1</v>
      </c>
      <c r="C874" s="3">
        <f t="shared" si="13"/>
        <v>0.82849184241941898</v>
      </c>
    </row>
    <row r="875" spans="1:3">
      <c r="A875" s="3">
        <f>1-COUNTIF(profile!$F875:$F$5037,0)/COUNTIF(profile!$F$2:$F$5037,0)</f>
        <v>0.17170712296060486</v>
      </c>
      <c r="B875" s="3">
        <f>COUNTIF(profile!$F$2:$F875,1)/COUNTIF(profile!$F$2:$F$5037,1)</f>
        <v>1</v>
      </c>
      <c r="C875" s="3">
        <f t="shared" si="13"/>
        <v>0.82829287703939514</v>
      </c>
    </row>
    <row r="876" spans="1:3">
      <c r="A876" s="3">
        <f>1-COUNTIF(profile!$F876:$F$5037,0)/COUNTIF(profile!$F$2:$F$5037,0)</f>
        <v>0.1719060883406287</v>
      </c>
      <c r="B876" s="3">
        <f>COUNTIF(profile!$F$2:$F876,1)/COUNTIF(profile!$F$2:$F$5037,1)</f>
        <v>1</v>
      </c>
      <c r="C876" s="3">
        <f t="shared" si="13"/>
        <v>0.8280939116593713</v>
      </c>
    </row>
    <row r="877" spans="1:3">
      <c r="A877" s="3">
        <f>1-COUNTIF(profile!$F877:$F$5037,0)/COUNTIF(profile!$F$2:$F$5037,0)</f>
        <v>0.17210505372065266</v>
      </c>
      <c r="B877" s="3">
        <f>COUNTIF(profile!$F$2:$F877,1)/COUNTIF(profile!$F$2:$F$5037,1)</f>
        <v>1</v>
      </c>
      <c r="C877" s="3">
        <f t="shared" si="13"/>
        <v>0.82789494627934734</v>
      </c>
    </row>
    <row r="878" spans="1:3">
      <c r="A878" s="3">
        <f>1-COUNTIF(profile!$F878:$F$5037,0)/COUNTIF(profile!$F$2:$F$5037,0)</f>
        <v>0.1723040191006765</v>
      </c>
      <c r="B878" s="3">
        <f>COUNTIF(profile!$F$2:$F878,1)/COUNTIF(profile!$F$2:$F$5037,1)</f>
        <v>1</v>
      </c>
      <c r="C878" s="3">
        <f t="shared" si="13"/>
        <v>0.8276959808993235</v>
      </c>
    </row>
    <row r="879" spans="1:3">
      <c r="A879" s="3">
        <f>1-COUNTIF(profile!$F879:$F$5037,0)/COUNTIF(profile!$F$2:$F$5037,0)</f>
        <v>0.17250298448070034</v>
      </c>
      <c r="B879" s="3">
        <f>COUNTIF(profile!$F$2:$F879,1)/COUNTIF(profile!$F$2:$F$5037,1)</f>
        <v>1</v>
      </c>
      <c r="C879" s="3">
        <f t="shared" si="13"/>
        <v>0.82749701551929966</v>
      </c>
    </row>
    <row r="880" spans="1:3">
      <c r="A880" s="3">
        <f>1-COUNTIF(profile!$F880:$F$5037,0)/COUNTIF(profile!$F$2:$F$5037,0)</f>
        <v>0.17270194986072418</v>
      </c>
      <c r="B880" s="3">
        <f>COUNTIF(profile!$F$2:$F880,1)/COUNTIF(profile!$F$2:$F$5037,1)</f>
        <v>1</v>
      </c>
      <c r="C880" s="3">
        <f t="shared" si="13"/>
        <v>0.82729805013927582</v>
      </c>
    </row>
    <row r="881" spans="1:3">
      <c r="A881" s="3">
        <f>1-COUNTIF(profile!$F881:$F$5037,0)/COUNTIF(profile!$F$2:$F$5037,0)</f>
        <v>0.17290091524074813</v>
      </c>
      <c r="B881" s="3">
        <f>COUNTIF(profile!$F$2:$F881,1)/COUNTIF(profile!$F$2:$F$5037,1)</f>
        <v>1</v>
      </c>
      <c r="C881" s="3">
        <f t="shared" si="13"/>
        <v>0.82709908475925187</v>
      </c>
    </row>
    <row r="882" spans="1:3">
      <c r="A882" s="3">
        <f>1-COUNTIF(profile!$F882:$F$5037,0)/COUNTIF(profile!$F$2:$F$5037,0)</f>
        <v>0.17309988062077197</v>
      </c>
      <c r="B882" s="3">
        <f>COUNTIF(profile!$F$2:$F882,1)/COUNTIF(profile!$F$2:$F$5037,1)</f>
        <v>1</v>
      </c>
      <c r="C882" s="3">
        <f t="shared" si="13"/>
        <v>0.82690011937922803</v>
      </c>
    </row>
    <row r="883" spans="1:3">
      <c r="A883" s="3">
        <f>1-COUNTIF(profile!$F883:$F$5037,0)/COUNTIF(profile!$F$2:$F$5037,0)</f>
        <v>0.17329884600079581</v>
      </c>
      <c r="B883" s="3">
        <f>COUNTIF(profile!$F$2:$F883,1)/COUNTIF(profile!$F$2:$F$5037,1)</f>
        <v>1</v>
      </c>
      <c r="C883" s="3">
        <f t="shared" si="13"/>
        <v>0.82670115399920419</v>
      </c>
    </row>
    <row r="884" spans="1:3">
      <c r="A884" s="3">
        <f>1-COUNTIF(profile!$F884:$F$5037,0)/COUNTIF(profile!$F$2:$F$5037,0)</f>
        <v>0.17349781138081977</v>
      </c>
      <c r="B884" s="3">
        <f>COUNTIF(profile!$F$2:$F884,1)/COUNTIF(profile!$F$2:$F$5037,1)</f>
        <v>1</v>
      </c>
      <c r="C884" s="3">
        <f t="shared" si="13"/>
        <v>0.82650218861918023</v>
      </c>
    </row>
    <row r="885" spans="1:3">
      <c r="A885" s="3">
        <f>1-COUNTIF(profile!$F885:$F$5037,0)/COUNTIF(profile!$F$2:$F$5037,0)</f>
        <v>0.17369677676084361</v>
      </c>
      <c r="B885" s="3">
        <f>COUNTIF(profile!$F$2:$F885,1)/COUNTIF(profile!$F$2:$F$5037,1)</f>
        <v>1</v>
      </c>
      <c r="C885" s="3">
        <f t="shared" si="13"/>
        <v>0.82630322323915639</v>
      </c>
    </row>
    <row r="886" spans="1:3">
      <c r="A886" s="3">
        <f>1-COUNTIF(profile!$F886:$F$5037,0)/COUNTIF(profile!$F$2:$F$5037,0)</f>
        <v>0.17389574214086745</v>
      </c>
      <c r="B886" s="3">
        <f>COUNTIF(profile!$F$2:$F886,1)/COUNTIF(profile!$F$2:$F$5037,1)</f>
        <v>1</v>
      </c>
      <c r="C886" s="3">
        <f t="shared" si="13"/>
        <v>0.82610425785913255</v>
      </c>
    </row>
    <row r="887" spans="1:3">
      <c r="A887" s="3">
        <f>1-COUNTIF(profile!$F887:$F$5037,0)/COUNTIF(profile!$F$2:$F$5037,0)</f>
        <v>0.1740947075208914</v>
      </c>
      <c r="B887" s="3">
        <f>COUNTIF(profile!$F$2:$F887,1)/COUNTIF(profile!$F$2:$F$5037,1)</f>
        <v>1</v>
      </c>
      <c r="C887" s="3">
        <f t="shared" si="13"/>
        <v>0.8259052924791086</v>
      </c>
    </row>
    <row r="888" spans="1:3">
      <c r="A888" s="3">
        <f>1-COUNTIF(profile!$F888:$F$5037,0)/COUNTIF(profile!$F$2:$F$5037,0)</f>
        <v>0.17429367290091524</v>
      </c>
      <c r="B888" s="3">
        <f>COUNTIF(profile!$F$2:$F888,1)/COUNTIF(profile!$F$2:$F$5037,1)</f>
        <v>1</v>
      </c>
      <c r="C888" s="3">
        <f t="shared" si="13"/>
        <v>0.82570632709908476</v>
      </c>
    </row>
    <row r="889" spans="1:3">
      <c r="A889" s="3">
        <f>1-COUNTIF(profile!$F889:$F$5037,0)/COUNTIF(profile!$F$2:$F$5037,0)</f>
        <v>0.17449263828093908</v>
      </c>
      <c r="B889" s="3">
        <f>COUNTIF(profile!$F$2:$F889,1)/COUNTIF(profile!$F$2:$F$5037,1)</f>
        <v>1</v>
      </c>
      <c r="C889" s="3">
        <f t="shared" si="13"/>
        <v>0.82550736171906092</v>
      </c>
    </row>
    <row r="890" spans="1:3">
      <c r="A890" s="3">
        <f>1-COUNTIF(profile!$F890:$F$5037,0)/COUNTIF(profile!$F$2:$F$5037,0)</f>
        <v>0.17469160366096304</v>
      </c>
      <c r="B890" s="3">
        <f>COUNTIF(profile!$F$2:$F890,1)/COUNTIF(profile!$F$2:$F$5037,1)</f>
        <v>1</v>
      </c>
      <c r="C890" s="3">
        <f t="shared" si="13"/>
        <v>0.82530839633903696</v>
      </c>
    </row>
    <row r="891" spans="1:3">
      <c r="A891" s="3">
        <f>1-COUNTIF(profile!$F891:$F$5037,0)/COUNTIF(profile!$F$2:$F$5037,0)</f>
        <v>0.17489056904098688</v>
      </c>
      <c r="B891" s="3">
        <f>COUNTIF(profile!$F$2:$F891,1)/COUNTIF(profile!$F$2:$F$5037,1)</f>
        <v>1</v>
      </c>
      <c r="C891" s="3">
        <f t="shared" si="13"/>
        <v>0.82510943095901312</v>
      </c>
    </row>
    <row r="892" spans="1:3">
      <c r="A892" s="3">
        <f>1-COUNTIF(profile!$F892:$F$5037,0)/COUNTIF(profile!$F$2:$F$5037,0)</f>
        <v>0.17508953442101072</v>
      </c>
      <c r="B892" s="3">
        <f>COUNTIF(profile!$F$2:$F892,1)/COUNTIF(profile!$F$2:$F$5037,1)</f>
        <v>1</v>
      </c>
      <c r="C892" s="3">
        <f t="shared" si="13"/>
        <v>0.82491046557898928</v>
      </c>
    </row>
    <row r="893" spans="1:3">
      <c r="A893" s="3">
        <f>1-COUNTIF(profile!$F893:$F$5037,0)/COUNTIF(profile!$F$2:$F$5037,0)</f>
        <v>0.17528849980103467</v>
      </c>
      <c r="B893" s="3">
        <f>COUNTIF(profile!$F$2:$F893,1)/COUNTIF(profile!$F$2:$F$5037,1)</f>
        <v>1</v>
      </c>
      <c r="C893" s="3">
        <f t="shared" si="13"/>
        <v>0.82471150019896533</v>
      </c>
    </row>
    <row r="894" spans="1:3">
      <c r="A894" s="3">
        <f>1-COUNTIF(profile!$F894:$F$5037,0)/COUNTIF(profile!$F$2:$F$5037,0)</f>
        <v>0.17548746518105851</v>
      </c>
      <c r="B894" s="3">
        <f>COUNTIF(profile!$F$2:$F894,1)/COUNTIF(profile!$F$2:$F$5037,1)</f>
        <v>1</v>
      </c>
      <c r="C894" s="3">
        <f t="shared" si="13"/>
        <v>0.82451253481894149</v>
      </c>
    </row>
    <row r="895" spans="1:3">
      <c r="A895" s="3">
        <f>1-COUNTIF(profile!$F895:$F$5037,0)/COUNTIF(profile!$F$2:$F$5037,0)</f>
        <v>0.17568643056108235</v>
      </c>
      <c r="B895" s="3">
        <f>COUNTIF(profile!$F$2:$F895,1)/COUNTIF(profile!$F$2:$F$5037,1)</f>
        <v>1</v>
      </c>
      <c r="C895" s="3">
        <f t="shared" si="13"/>
        <v>0.82431356943891765</v>
      </c>
    </row>
    <row r="896" spans="1:3">
      <c r="A896" s="3">
        <f>1-COUNTIF(profile!$F896:$F$5037,0)/COUNTIF(profile!$F$2:$F$5037,0)</f>
        <v>0.17588539594110619</v>
      </c>
      <c r="B896" s="3">
        <f>COUNTIF(profile!$F$2:$F896,1)/COUNTIF(profile!$F$2:$F$5037,1)</f>
        <v>1</v>
      </c>
      <c r="C896" s="3">
        <f t="shared" si="13"/>
        <v>0.82411460405889381</v>
      </c>
    </row>
    <row r="897" spans="1:3">
      <c r="A897" s="3">
        <f>1-COUNTIF(profile!$F897:$F$5037,0)/COUNTIF(profile!$F$2:$F$5037,0)</f>
        <v>0.17608436132113015</v>
      </c>
      <c r="B897" s="3">
        <f>COUNTIF(profile!$F$2:$F897,1)/COUNTIF(profile!$F$2:$F$5037,1)</f>
        <v>1</v>
      </c>
      <c r="C897" s="3">
        <f t="shared" si="13"/>
        <v>0.82391563867886985</v>
      </c>
    </row>
    <row r="898" spans="1:3">
      <c r="A898" s="3">
        <f>1-COUNTIF(profile!$F898:$F$5037,0)/COUNTIF(profile!$F$2:$F$5037,0)</f>
        <v>0.17628332670115399</v>
      </c>
      <c r="B898" s="3">
        <f>COUNTIF(profile!$F$2:$F898,1)/COUNTIF(profile!$F$2:$F$5037,1)</f>
        <v>1</v>
      </c>
      <c r="C898" s="3">
        <f t="shared" si="13"/>
        <v>0.82371667329884601</v>
      </c>
    </row>
    <row r="899" spans="1:3">
      <c r="A899" s="3">
        <f>1-COUNTIF(profile!$F899:$F$5037,0)/COUNTIF(profile!$F$2:$F$5037,0)</f>
        <v>0.17648229208117783</v>
      </c>
      <c r="B899" s="3">
        <f>COUNTIF(profile!$F$2:$F899,1)/COUNTIF(profile!$F$2:$F$5037,1)</f>
        <v>1</v>
      </c>
      <c r="C899" s="3">
        <f t="shared" ref="C899:C962" si="14">B899-A899</f>
        <v>0.82351770791882217</v>
      </c>
    </row>
    <row r="900" spans="1:3">
      <c r="A900" s="3">
        <f>1-COUNTIF(profile!$F900:$F$5037,0)/COUNTIF(profile!$F$2:$F$5037,0)</f>
        <v>0.17668125746120178</v>
      </c>
      <c r="B900" s="3">
        <f>COUNTIF(profile!$F$2:$F900,1)/COUNTIF(profile!$F$2:$F$5037,1)</f>
        <v>1</v>
      </c>
      <c r="C900" s="3">
        <f t="shared" si="14"/>
        <v>0.82331874253879822</v>
      </c>
    </row>
    <row r="901" spans="1:3">
      <c r="A901" s="3">
        <f>1-COUNTIF(profile!$F901:$F$5037,0)/COUNTIF(profile!$F$2:$F$5037,0)</f>
        <v>0.17688022284122562</v>
      </c>
      <c r="B901" s="3">
        <f>COUNTIF(profile!$F$2:$F901,1)/COUNTIF(profile!$F$2:$F$5037,1)</f>
        <v>1</v>
      </c>
      <c r="C901" s="3">
        <f t="shared" si="14"/>
        <v>0.82311977715877438</v>
      </c>
    </row>
    <row r="902" spans="1:3">
      <c r="A902" s="3">
        <f>1-COUNTIF(profile!$F902:$F$5037,0)/COUNTIF(profile!$F$2:$F$5037,0)</f>
        <v>0.17707918822124946</v>
      </c>
      <c r="B902" s="3">
        <f>COUNTIF(profile!$F$2:$F902,1)/COUNTIF(profile!$F$2:$F$5037,1)</f>
        <v>1</v>
      </c>
      <c r="C902" s="3">
        <f t="shared" si="14"/>
        <v>0.82292081177875054</v>
      </c>
    </row>
    <row r="903" spans="1:3">
      <c r="A903" s="3">
        <f>1-COUNTIF(profile!$F903:$F$5037,0)/COUNTIF(profile!$F$2:$F$5037,0)</f>
        <v>0.17727815360127341</v>
      </c>
      <c r="B903" s="3">
        <f>COUNTIF(profile!$F$2:$F903,1)/COUNTIF(profile!$F$2:$F$5037,1)</f>
        <v>1</v>
      </c>
      <c r="C903" s="3">
        <f t="shared" si="14"/>
        <v>0.82272184639872659</v>
      </c>
    </row>
    <row r="904" spans="1:3">
      <c r="A904" s="3">
        <f>1-COUNTIF(profile!$F904:$F$5037,0)/COUNTIF(profile!$F$2:$F$5037,0)</f>
        <v>0.17747711898129725</v>
      </c>
      <c r="B904" s="3">
        <f>COUNTIF(profile!$F$2:$F904,1)/COUNTIF(profile!$F$2:$F$5037,1)</f>
        <v>1</v>
      </c>
      <c r="C904" s="3">
        <f t="shared" si="14"/>
        <v>0.82252288101870275</v>
      </c>
    </row>
    <row r="905" spans="1:3">
      <c r="A905" s="3">
        <f>1-COUNTIF(profile!$F905:$F$5037,0)/COUNTIF(profile!$F$2:$F$5037,0)</f>
        <v>0.1776760843613211</v>
      </c>
      <c r="B905" s="3">
        <f>COUNTIF(profile!$F$2:$F905,1)/COUNTIF(profile!$F$2:$F$5037,1)</f>
        <v>1</v>
      </c>
      <c r="C905" s="3">
        <f t="shared" si="14"/>
        <v>0.8223239156386789</v>
      </c>
    </row>
    <row r="906" spans="1:3">
      <c r="A906" s="3">
        <f>1-COUNTIF(profile!$F906:$F$5037,0)/COUNTIF(profile!$F$2:$F$5037,0)</f>
        <v>0.17787504974134505</v>
      </c>
      <c r="B906" s="3">
        <f>COUNTIF(profile!$F$2:$F906,1)/COUNTIF(profile!$F$2:$F$5037,1)</f>
        <v>1</v>
      </c>
      <c r="C906" s="3">
        <f t="shared" si="14"/>
        <v>0.82212495025865495</v>
      </c>
    </row>
    <row r="907" spans="1:3">
      <c r="A907" s="3">
        <f>1-COUNTIF(profile!$F907:$F$5037,0)/COUNTIF(profile!$F$2:$F$5037,0)</f>
        <v>0.17807401512136889</v>
      </c>
      <c r="B907" s="3">
        <f>COUNTIF(profile!$F$2:$F907,1)/COUNTIF(profile!$F$2:$F$5037,1)</f>
        <v>1</v>
      </c>
      <c r="C907" s="3">
        <f t="shared" si="14"/>
        <v>0.82192598487863111</v>
      </c>
    </row>
    <row r="908" spans="1:3">
      <c r="A908" s="3">
        <f>1-COUNTIF(profile!$F908:$F$5037,0)/COUNTIF(profile!$F$2:$F$5037,0)</f>
        <v>0.17827298050139273</v>
      </c>
      <c r="B908" s="3">
        <f>COUNTIF(profile!$F$2:$F908,1)/COUNTIF(profile!$F$2:$F$5037,1)</f>
        <v>1</v>
      </c>
      <c r="C908" s="3">
        <f t="shared" si="14"/>
        <v>0.82172701949860727</v>
      </c>
    </row>
    <row r="909" spans="1:3">
      <c r="A909" s="3">
        <f>1-COUNTIF(profile!$F909:$F$5037,0)/COUNTIF(profile!$F$2:$F$5037,0)</f>
        <v>0.17847194588141668</v>
      </c>
      <c r="B909" s="3">
        <f>COUNTIF(profile!$F$2:$F909,1)/COUNTIF(profile!$F$2:$F$5037,1)</f>
        <v>1</v>
      </c>
      <c r="C909" s="3">
        <f t="shared" si="14"/>
        <v>0.82152805411858332</v>
      </c>
    </row>
    <row r="910" spans="1:3">
      <c r="A910" s="3">
        <f>1-COUNTIF(profile!$F910:$F$5037,0)/COUNTIF(profile!$F$2:$F$5037,0)</f>
        <v>0.17867091126144052</v>
      </c>
      <c r="B910" s="3">
        <f>COUNTIF(profile!$F$2:$F910,1)/COUNTIF(profile!$F$2:$F$5037,1)</f>
        <v>1</v>
      </c>
      <c r="C910" s="3">
        <f t="shared" si="14"/>
        <v>0.82132908873855948</v>
      </c>
    </row>
    <row r="911" spans="1:3">
      <c r="A911" s="3">
        <f>1-COUNTIF(profile!$F911:$F$5037,0)/COUNTIF(profile!$F$2:$F$5037,0)</f>
        <v>0.17886987664146436</v>
      </c>
      <c r="B911" s="3">
        <f>COUNTIF(profile!$F$2:$F911,1)/COUNTIF(profile!$F$2:$F$5037,1)</f>
        <v>1</v>
      </c>
      <c r="C911" s="3">
        <f t="shared" si="14"/>
        <v>0.82113012335853564</v>
      </c>
    </row>
    <row r="912" spans="1:3">
      <c r="A912" s="3">
        <f>1-COUNTIF(profile!$F912:$F$5037,0)/COUNTIF(profile!$F$2:$F$5037,0)</f>
        <v>0.17906884202148821</v>
      </c>
      <c r="B912" s="3">
        <f>COUNTIF(profile!$F$2:$F912,1)/COUNTIF(profile!$F$2:$F$5037,1)</f>
        <v>1</v>
      </c>
      <c r="C912" s="3">
        <f t="shared" si="14"/>
        <v>0.82093115797851179</v>
      </c>
    </row>
    <row r="913" spans="1:3">
      <c r="A913" s="3">
        <f>1-COUNTIF(profile!$F913:$F$5037,0)/COUNTIF(profile!$F$2:$F$5037,0)</f>
        <v>0.17926780740151216</v>
      </c>
      <c r="B913" s="3">
        <f>COUNTIF(profile!$F$2:$F913,1)/COUNTIF(profile!$F$2:$F$5037,1)</f>
        <v>1</v>
      </c>
      <c r="C913" s="3">
        <f t="shared" si="14"/>
        <v>0.82073219259848784</v>
      </c>
    </row>
    <row r="914" spans="1:3">
      <c r="A914" s="3">
        <f>1-COUNTIF(profile!$F914:$F$5037,0)/COUNTIF(profile!$F$2:$F$5037,0)</f>
        <v>0.179466772781536</v>
      </c>
      <c r="B914" s="3">
        <f>COUNTIF(profile!$F$2:$F914,1)/COUNTIF(profile!$F$2:$F$5037,1)</f>
        <v>1</v>
      </c>
      <c r="C914" s="3">
        <f t="shared" si="14"/>
        <v>0.820533227218464</v>
      </c>
    </row>
    <row r="915" spans="1:3">
      <c r="A915" s="3">
        <f>1-COUNTIF(profile!$F915:$F$5037,0)/COUNTIF(profile!$F$2:$F$5037,0)</f>
        <v>0.17966573816155984</v>
      </c>
      <c r="B915" s="3">
        <f>COUNTIF(profile!$F$2:$F915,1)/COUNTIF(profile!$F$2:$F$5037,1)</f>
        <v>1</v>
      </c>
      <c r="C915" s="3">
        <f t="shared" si="14"/>
        <v>0.82033426183844016</v>
      </c>
    </row>
    <row r="916" spans="1:3">
      <c r="A916" s="3">
        <f>1-COUNTIF(profile!$F916:$F$5037,0)/COUNTIF(profile!$F$2:$F$5037,0)</f>
        <v>0.17986470354158379</v>
      </c>
      <c r="B916" s="3">
        <f>COUNTIF(profile!$F$2:$F916,1)/COUNTIF(profile!$F$2:$F$5037,1)</f>
        <v>1</v>
      </c>
      <c r="C916" s="3">
        <f t="shared" si="14"/>
        <v>0.82013529645841621</v>
      </c>
    </row>
    <row r="917" spans="1:3">
      <c r="A917" s="3">
        <f>1-COUNTIF(profile!$F917:$F$5037,0)/COUNTIF(profile!$F$2:$F$5037,0)</f>
        <v>0.18006366892160763</v>
      </c>
      <c r="B917" s="3">
        <f>COUNTIF(profile!$F$2:$F917,1)/COUNTIF(profile!$F$2:$F$5037,1)</f>
        <v>1</v>
      </c>
      <c r="C917" s="3">
        <f t="shared" si="14"/>
        <v>0.81993633107839237</v>
      </c>
    </row>
    <row r="918" spans="1:3">
      <c r="A918" s="3">
        <f>1-COUNTIF(profile!$F918:$F$5037,0)/COUNTIF(profile!$F$2:$F$5037,0)</f>
        <v>0.18026263430163147</v>
      </c>
      <c r="B918" s="3">
        <f>COUNTIF(profile!$F$2:$F918,1)/COUNTIF(profile!$F$2:$F$5037,1)</f>
        <v>1</v>
      </c>
      <c r="C918" s="3">
        <f t="shared" si="14"/>
        <v>0.81973736569836853</v>
      </c>
    </row>
    <row r="919" spans="1:3">
      <c r="A919" s="3">
        <f>1-COUNTIF(profile!$F919:$F$5037,0)/COUNTIF(profile!$F$2:$F$5037,0)</f>
        <v>0.18046159968165543</v>
      </c>
      <c r="B919" s="3">
        <f>COUNTIF(profile!$F$2:$F919,1)/COUNTIF(profile!$F$2:$F$5037,1)</f>
        <v>1</v>
      </c>
      <c r="C919" s="3">
        <f t="shared" si="14"/>
        <v>0.81953840031834457</v>
      </c>
    </row>
    <row r="920" spans="1:3">
      <c r="A920" s="3">
        <f>1-COUNTIF(profile!$F920:$F$5037,0)/COUNTIF(profile!$F$2:$F$5037,0)</f>
        <v>0.18066056506167927</v>
      </c>
      <c r="B920" s="3">
        <f>COUNTIF(profile!$F$2:$F920,1)/COUNTIF(profile!$F$2:$F$5037,1)</f>
        <v>1</v>
      </c>
      <c r="C920" s="3">
        <f t="shared" si="14"/>
        <v>0.81933943493832073</v>
      </c>
    </row>
    <row r="921" spans="1:3">
      <c r="A921" s="3">
        <f>1-COUNTIF(profile!$F921:$F$5037,0)/COUNTIF(profile!$F$2:$F$5037,0)</f>
        <v>0.18085953044170311</v>
      </c>
      <c r="B921" s="3">
        <f>COUNTIF(profile!$F$2:$F921,1)/COUNTIF(profile!$F$2:$F$5037,1)</f>
        <v>1</v>
      </c>
      <c r="C921" s="3">
        <f t="shared" si="14"/>
        <v>0.81914046955829689</v>
      </c>
    </row>
    <row r="922" spans="1:3">
      <c r="A922" s="3">
        <f>1-COUNTIF(profile!$F922:$F$5037,0)/COUNTIF(profile!$F$2:$F$5037,0)</f>
        <v>0.18105849582172706</v>
      </c>
      <c r="B922" s="3">
        <f>COUNTIF(profile!$F$2:$F922,1)/COUNTIF(profile!$F$2:$F$5037,1)</f>
        <v>1</v>
      </c>
      <c r="C922" s="3">
        <f t="shared" si="14"/>
        <v>0.81894150417827294</v>
      </c>
    </row>
    <row r="923" spans="1:3">
      <c r="A923" s="3">
        <f>1-COUNTIF(profile!$F923:$F$5037,0)/COUNTIF(profile!$F$2:$F$5037,0)</f>
        <v>0.1812574612017509</v>
      </c>
      <c r="B923" s="3">
        <f>COUNTIF(profile!$F$2:$F923,1)/COUNTIF(profile!$F$2:$F$5037,1)</f>
        <v>1</v>
      </c>
      <c r="C923" s="3">
        <f t="shared" si="14"/>
        <v>0.8187425387982491</v>
      </c>
    </row>
    <row r="924" spans="1:3">
      <c r="A924" s="3">
        <f>1-COUNTIF(profile!$F924:$F$5037,0)/COUNTIF(profile!$F$2:$F$5037,0)</f>
        <v>0.18145642658177474</v>
      </c>
      <c r="B924" s="3">
        <f>COUNTIF(profile!$F$2:$F924,1)/COUNTIF(profile!$F$2:$F$5037,1)</f>
        <v>1</v>
      </c>
      <c r="C924" s="3">
        <f t="shared" si="14"/>
        <v>0.81854357341822526</v>
      </c>
    </row>
    <row r="925" spans="1:3">
      <c r="A925" s="3">
        <f>1-COUNTIF(profile!$F925:$F$5037,0)/COUNTIF(profile!$F$2:$F$5037,0)</f>
        <v>0.1816553919617987</v>
      </c>
      <c r="B925" s="3">
        <f>COUNTIF(profile!$F$2:$F925,1)/COUNTIF(profile!$F$2:$F$5037,1)</f>
        <v>1</v>
      </c>
      <c r="C925" s="3">
        <f t="shared" si="14"/>
        <v>0.8183446080382013</v>
      </c>
    </row>
    <row r="926" spans="1:3">
      <c r="A926" s="3">
        <f>1-COUNTIF(profile!$F926:$F$5037,0)/COUNTIF(profile!$F$2:$F$5037,0)</f>
        <v>0.18185435734182254</v>
      </c>
      <c r="B926" s="3">
        <f>COUNTIF(profile!$F$2:$F926,1)/COUNTIF(profile!$F$2:$F$5037,1)</f>
        <v>1</v>
      </c>
      <c r="C926" s="3">
        <f t="shared" si="14"/>
        <v>0.81814564265817746</v>
      </c>
    </row>
    <row r="927" spans="1:3">
      <c r="A927" s="3">
        <f>1-COUNTIF(profile!$F927:$F$5037,0)/COUNTIF(profile!$F$2:$F$5037,0)</f>
        <v>0.18205332272184638</v>
      </c>
      <c r="B927" s="3">
        <f>COUNTIF(profile!$F$2:$F927,1)/COUNTIF(profile!$F$2:$F$5037,1)</f>
        <v>1</v>
      </c>
      <c r="C927" s="3">
        <f t="shared" si="14"/>
        <v>0.81794667727815362</v>
      </c>
    </row>
    <row r="928" spans="1:3">
      <c r="A928" s="3">
        <f>1-COUNTIF(profile!$F928:$F$5037,0)/COUNTIF(profile!$F$2:$F$5037,0)</f>
        <v>0.18225228810187033</v>
      </c>
      <c r="B928" s="3">
        <f>COUNTIF(profile!$F$2:$F928,1)/COUNTIF(profile!$F$2:$F$5037,1)</f>
        <v>1</v>
      </c>
      <c r="C928" s="3">
        <f t="shared" si="14"/>
        <v>0.81774771189812967</v>
      </c>
    </row>
    <row r="929" spans="1:3">
      <c r="A929" s="3">
        <f>1-COUNTIF(profile!$F929:$F$5037,0)/COUNTIF(profile!$F$2:$F$5037,0)</f>
        <v>0.18245125348189417</v>
      </c>
      <c r="B929" s="3">
        <f>COUNTIF(profile!$F$2:$F929,1)/COUNTIF(profile!$F$2:$F$5037,1)</f>
        <v>1</v>
      </c>
      <c r="C929" s="3">
        <f t="shared" si="14"/>
        <v>0.81754874651810583</v>
      </c>
    </row>
    <row r="930" spans="1:3">
      <c r="A930" s="3">
        <f>1-COUNTIF(profile!$F930:$F$5037,0)/COUNTIF(profile!$F$2:$F$5037,0)</f>
        <v>0.18265021886191801</v>
      </c>
      <c r="B930" s="3">
        <f>COUNTIF(profile!$F$2:$F930,1)/COUNTIF(profile!$F$2:$F$5037,1)</f>
        <v>1</v>
      </c>
      <c r="C930" s="3">
        <f t="shared" si="14"/>
        <v>0.81734978113808199</v>
      </c>
    </row>
    <row r="931" spans="1:3">
      <c r="A931" s="3">
        <f>1-COUNTIF(profile!$F931:$F$5037,0)/COUNTIF(profile!$F$2:$F$5037,0)</f>
        <v>0.18284918424194185</v>
      </c>
      <c r="B931" s="3">
        <f>COUNTIF(profile!$F$2:$F931,1)/COUNTIF(profile!$F$2:$F$5037,1)</f>
        <v>1</v>
      </c>
      <c r="C931" s="3">
        <f t="shared" si="14"/>
        <v>0.81715081575805815</v>
      </c>
    </row>
    <row r="932" spans="1:3">
      <c r="A932" s="3">
        <f>1-COUNTIF(profile!$F932:$F$5037,0)/COUNTIF(profile!$F$2:$F$5037,0)</f>
        <v>0.18304814962196581</v>
      </c>
      <c r="B932" s="3">
        <f>COUNTIF(profile!$F$2:$F932,1)/COUNTIF(profile!$F$2:$F$5037,1)</f>
        <v>1</v>
      </c>
      <c r="C932" s="3">
        <f t="shared" si="14"/>
        <v>0.81695185037803419</v>
      </c>
    </row>
    <row r="933" spans="1:3">
      <c r="A933" s="3">
        <f>1-COUNTIF(profile!$F933:$F$5037,0)/COUNTIF(profile!$F$2:$F$5037,0)</f>
        <v>0.18324711500198965</v>
      </c>
      <c r="B933" s="3">
        <f>COUNTIF(profile!$F$2:$F933,1)/COUNTIF(profile!$F$2:$F$5037,1)</f>
        <v>1</v>
      </c>
      <c r="C933" s="3">
        <f t="shared" si="14"/>
        <v>0.81675288499801035</v>
      </c>
    </row>
    <row r="934" spans="1:3">
      <c r="A934" s="3">
        <f>1-COUNTIF(profile!$F934:$F$5037,0)/COUNTIF(profile!$F$2:$F$5037,0)</f>
        <v>0.18344608038201349</v>
      </c>
      <c r="B934" s="3">
        <f>COUNTIF(profile!$F$2:$F934,1)/COUNTIF(profile!$F$2:$F$5037,1)</f>
        <v>1</v>
      </c>
      <c r="C934" s="3">
        <f t="shared" si="14"/>
        <v>0.81655391961798651</v>
      </c>
    </row>
    <row r="935" spans="1:3">
      <c r="A935" s="3">
        <f>1-COUNTIF(profile!$F935:$F$5037,0)/COUNTIF(profile!$F$2:$F$5037,0)</f>
        <v>0.18364504576203744</v>
      </c>
      <c r="B935" s="3">
        <f>COUNTIF(profile!$F$2:$F935,1)/COUNTIF(profile!$F$2:$F$5037,1)</f>
        <v>1</v>
      </c>
      <c r="C935" s="3">
        <f t="shared" si="14"/>
        <v>0.81635495423796256</v>
      </c>
    </row>
    <row r="936" spans="1:3">
      <c r="A936" s="3">
        <f>1-COUNTIF(profile!$F936:$F$5037,0)/COUNTIF(profile!$F$2:$F$5037,0)</f>
        <v>0.18384401114206128</v>
      </c>
      <c r="B936" s="3">
        <f>COUNTIF(profile!$F$2:$F936,1)/COUNTIF(profile!$F$2:$F$5037,1)</f>
        <v>1</v>
      </c>
      <c r="C936" s="3">
        <f t="shared" si="14"/>
        <v>0.81615598885793872</v>
      </c>
    </row>
    <row r="937" spans="1:3">
      <c r="A937" s="3">
        <f>1-COUNTIF(profile!$F937:$F$5037,0)/COUNTIF(profile!$F$2:$F$5037,0)</f>
        <v>0.18404297652208512</v>
      </c>
      <c r="B937" s="3">
        <f>COUNTIF(profile!$F$2:$F937,1)/COUNTIF(profile!$F$2:$F$5037,1)</f>
        <v>1</v>
      </c>
      <c r="C937" s="3">
        <f t="shared" si="14"/>
        <v>0.81595702347791488</v>
      </c>
    </row>
    <row r="938" spans="1:3">
      <c r="A938" s="3">
        <f>1-COUNTIF(profile!$F938:$F$5037,0)/COUNTIF(profile!$F$2:$F$5037,0)</f>
        <v>0.18424194190210907</v>
      </c>
      <c r="B938" s="3">
        <f>COUNTIF(profile!$F$2:$F938,1)/COUNTIF(profile!$F$2:$F$5037,1)</f>
        <v>1</v>
      </c>
      <c r="C938" s="3">
        <f t="shared" si="14"/>
        <v>0.81575805809789093</v>
      </c>
    </row>
    <row r="939" spans="1:3">
      <c r="A939" s="3">
        <f>1-COUNTIF(profile!$F939:$F$5037,0)/COUNTIF(profile!$F$2:$F$5037,0)</f>
        <v>0.18444090728213292</v>
      </c>
      <c r="B939" s="3">
        <f>COUNTIF(profile!$F$2:$F939,1)/COUNTIF(profile!$F$2:$F$5037,1)</f>
        <v>1</v>
      </c>
      <c r="C939" s="3">
        <f t="shared" si="14"/>
        <v>0.81555909271786708</v>
      </c>
    </row>
    <row r="940" spans="1:3">
      <c r="A940" s="3">
        <f>1-COUNTIF(profile!$F940:$F$5037,0)/COUNTIF(profile!$F$2:$F$5037,0)</f>
        <v>0.18463987266215676</v>
      </c>
      <c r="B940" s="3">
        <f>COUNTIF(profile!$F$2:$F940,1)/COUNTIF(profile!$F$2:$F$5037,1)</f>
        <v>1</v>
      </c>
      <c r="C940" s="3">
        <f t="shared" si="14"/>
        <v>0.81536012733784324</v>
      </c>
    </row>
    <row r="941" spans="1:3">
      <c r="A941" s="3">
        <f>1-COUNTIF(profile!$F941:$F$5037,0)/COUNTIF(profile!$F$2:$F$5037,0)</f>
        <v>0.18483883804218071</v>
      </c>
      <c r="B941" s="3">
        <f>COUNTIF(profile!$F$2:$F941,1)/COUNTIF(profile!$F$2:$F$5037,1)</f>
        <v>1</v>
      </c>
      <c r="C941" s="3">
        <f t="shared" si="14"/>
        <v>0.81516116195781929</v>
      </c>
    </row>
    <row r="942" spans="1:3">
      <c r="A942" s="3">
        <f>1-COUNTIF(profile!$F942:$F$5037,0)/COUNTIF(profile!$F$2:$F$5037,0)</f>
        <v>0.18503780342220455</v>
      </c>
      <c r="B942" s="3">
        <f>COUNTIF(profile!$F$2:$F942,1)/COUNTIF(profile!$F$2:$F$5037,1)</f>
        <v>1</v>
      </c>
      <c r="C942" s="3">
        <f t="shared" si="14"/>
        <v>0.81496219657779545</v>
      </c>
    </row>
    <row r="943" spans="1:3">
      <c r="A943" s="3">
        <f>1-COUNTIF(profile!$F943:$F$5037,0)/COUNTIF(profile!$F$2:$F$5037,0)</f>
        <v>0.18523676880222839</v>
      </c>
      <c r="B943" s="3">
        <f>COUNTIF(profile!$F$2:$F943,1)/COUNTIF(profile!$F$2:$F$5037,1)</f>
        <v>1</v>
      </c>
      <c r="C943" s="3">
        <f t="shared" si="14"/>
        <v>0.81476323119777161</v>
      </c>
    </row>
    <row r="944" spans="1:3">
      <c r="A944" s="3">
        <f>1-COUNTIF(profile!$F944:$F$5037,0)/COUNTIF(profile!$F$2:$F$5037,0)</f>
        <v>0.18543573418225234</v>
      </c>
      <c r="B944" s="3">
        <f>COUNTIF(profile!$F$2:$F944,1)/COUNTIF(profile!$F$2:$F$5037,1)</f>
        <v>1</v>
      </c>
      <c r="C944" s="3">
        <f t="shared" si="14"/>
        <v>0.81456426581774766</v>
      </c>
    </row>
    <row r="945" spans="1:3">
      <c r="A945" s="3">
        <f>1-COUNTIF(profile!$F945:$F$5037,0)/COUNTIF(profile!$F$2:$F$5037,0)</f>
        <v>0.18563469956227618</v>
      </c>
      <c r="B945" s="3">
        <f>COUNTIF(profile!$F$2:$F945,1)/COUNTIF(profile!$F$2:$F$5037,1)</f>
        <v>1</v>
      </c>
      <c r="C945" s="3">
        <f t="shared" si="14"/>
        <v>0.81436530043772382</v>
      </c>
    </row>
    <row r="946" spans="1:3">
      <c r="A946" s="3">
        <f>1-COUNTIF(profile!$F946:$F$5037,0)/COUNTIF(profile!$F$2:$F$5037,0)</f>
        <v>0.18583366494230003</v>
      </c>
      <c r="B946" s="3">
        <f>COUNTIF(profile!$F$2:$F946,1)/COUNTIF(profile!$F$2:$F$5037,1)</f>
        <v>1</v>
      </c>
      <c r="C946" s="3">
        <f t="shared" si="14"/>
        <v>0.81416633505769997</v>
      </c>
    </row>
    <row r="947" spans="1:3">
      <c r="A947" s="3">
        <f>1-COUNTIF(profile!$F947:$F$5037,0)/COUNTIF(profile!$F$2:$F$5037,0)</f>
        <v>0.18603263032232387</v>
      </c>
      <c r="B947" s="3">
        <f>COUNTIF(profile!$F$2:$F947,1)/COUNTIF(profile!$F$2:$F$5037,1)</f>
        <v>1</v>
      </c>
      <c r="C947" s="3">
        <f t="shared" si="14"/>
        <v>0.81396736967767613</v>
      </c>
    </row>
    <row r="948" spans="1:3">
      <c r="A948" s="3">
        <f>1-COUNTIF(profile!$F948:$F$5037,0)/COUNTIF(profile!$F$2:$F$5037,0)</f>
        <v>0.18623159570234782</v>
      </c>
      <c r="B948" s="3">
        <f>COUNTIF(profile!$F$2:$F948,1)/COUNTIF(profile!$F$2:$F$5037,1)</f>
        <v>1</v>
      </c>
      <c r="C948" s="3">
        <f t="shared" si="14"/>
        <v>0.81376840429765218</v>
      </c>
    </row>
    <row r="949" spans="1:3">
      <c r="A949" s="3">
        <f>1-COUNTIF(profile!$F949:$F$5037,0)/COUNTIF(profile!$F$2:$F$5037,0)</f>
        <v>0.18643056108237166</v>
      </c>
      <c r="B949" s="3">
        <f>COUNTIF(profile!$F$2:$F949,1)/COUNTIF(profile!$F$2:$F$5037,1)</f>
        <v>1</v>
      </c>
      <c r="C949" s="3">
        <f t="shared" si="14"/>
        <v>0.81356943891762834</v>
      </c>
    </row>
    <row r="950" spans="1:3">
      <c r="A950" s="3">
        <f>1-COUNTIF(profile!$F950:$F$5037,0)/COUNTIF(profile!$F$2:$F$5037,0)</f>
        <v>0.1866295264623955</v>
      </c>
      <c r="B950" s="3">
        <f>COUNTIF(profile!$F$2:$F950,1)/COUNTIF(profile!$F$2:$F$5037,1)</f>
        <v>1</v>
      </c>
      <c r="C950" s="3">
        <f t="shared" si="14"/>
        <v>0.8133704735376045</v>
      </c>
    </row>
    <row r="951" spans="1:3">
      <c r="A951" s="3">
        <f>1-COUNTIF(profile!$F951:$F$5037,0)/COUNTIF(profile!$F$2:$F$5037,0)</f>
        <v>0.18682849184241945</v>
      </c>
      <c r="B951" s="3">
        <f>COUNTIF(profile!$F$2:$F951,1)/COUNTIF(profile!$F$2:$F$5037,1)</f>
        <v>1</v>
      </c>
      <c r="C951" s="3">
        <f t="shared" si="14"/>
        <v>0.81317150815758055</v>
      </c>
    </row>
    <row r="952" spans="1:3">
      <c r="A952" s="3">
        <f>1-COUNTIF(profile!$F952:$F$5037,0)/COUNTIF(profile!$F$2:$F$5037,0)</f>
        <v>0.18702745722244329</v>
      </c>
      <c r="B952" s="3">
        <f>COUNTIF(profile!$F$2:$F952,1)/COUNTIF(profile!$F$2:$F$5037,1)</f>
        <v>1</v>
      </c>
      <c r="C952" s="3">
        <f t="shared" si="14"/>
        <v>0.81297254277755671</v>
      </c>
    </row>
    <row r="953" spans="1:3">
      <c r="A953" s="3">
        <f>1-COUNTIF(profile!$F953:$F$5037,0)/COUNTIF(profile!$F$2:$F$5037,0)</f>
        <v>0.18722642260246714</v>
      </c>
      <c r="B953" s="3">
        <f>COUNTIF(profile!$F$2:$F953,1)/COUNTIF(profile!$F$2:$F$5037,1)</f>
        <v>1</v>
      </c>
      <c r="C953" s="3">
        <f t="shared" si="14"/>
        <v>0.81277357739753286</v>
      </c>
    </row>
    <row r="954" spans="1:3">
      <c r="A954" s="3">
        <f>1-COUNTIF(profile!$F954:$F$5037,0)/COUNTIF(profile!$F$2:$F$5037,0)</f>
        <v>0.18742538798249109</v>
      </c>
      <c r="B954" s="3">
        <f>COUNTIF(profile!$F$2:$F954,1)/COUNTIF(profile!$F$2:$F$5037,1)</f>
        <v>1</v>
      </c>
      <c r="C954" s="3">
        <f t="shared" si="14"/>
        <v>0.81257461201750891</v>
      </c>
    </row>
    <row r="955" spans="1:3">
      <c r="A955" s="3">
        <f>1-COUNTIF(profile!$F955:$F$5037,0)/COUNTIF(profile!$F$2:$F$5037,0)</f>
        <v>0.18762435336251493</v>
      </c>
      <c r="B955" s="3">
        <f>COUNTIF(profile!$F$2:$F955,1)/COUNTIF(profile!$F$2:$F$5037,1)</f>
        <v>1</v>
      </c>
      <c r="C955" s="3">
        <f t="shared" si="14"/>
        <v>0.81237564663748507</v>
      </c>
    </row>
    <row r="956" spans="1:3">
      <c r="A956" s="3">
        <f>1-COUNTIF(profile!$F956:$F$5037,0)/COUNTIF(profile!$F$2:$F$5037,0)</f>
        <v>0.18782331874253877</v>
      </c>
      <c r="B956" s="3">
        <f>COUNTIF(profile!$F$2:$F956,1)/COUNTIF(profile!$F$2:$F$5037,1)</f>
        <v>1</v>
      </c>
      <c r="C956" s="3">
        <f t="shared" si="14"/>
        <v>0.81217668125746123</v>
      </c>
    </row>
    <row r="957" spans="1:3">
      <c r="A957" s="3">
        <f>1-COUNTIF(profile!$F957:$F$5037,0)/COUNTIF(profile!$F$2:$F$5037,0)</f>
        <v>0.18802228412256272</v>
      </c>
      <c r="B957" s="3">
        <f>COUNTIF(profile!$F$2:$F957,1)/COUNTIF(profile!$F$2:$F$5037,1)</f>
        <v>1</v>
      </c>
      <c r="C957" s="3">
        <f t="shared" si="14"/>
        <v>0.81197771587743728</v>
      </c>
    </row>
    <row r="958" spans="1:3">
      <c r="A958" s="3">
        <f>1-COUNTIF(profile!$F958:$F$5037,0)/COUNTIF(profile!$F$2:$F$5037,0)</f>
        <v>0.18822124950258656</v>
      </c>
      <c r="B958" s="3">
        <f>COUNTIF(profile!$F$2:$F958,1)/COUNTIF(profile!$F$2:$F$5037,1)</f>
        <v>1</v>
      </c>
      <c r="C958" s="3">
        <f t="shared" si="14"/>
        <v>0.81177875049741344</v>
      </c>
    </row>
    <row r="959" spans="1:3">
      <c r="A959" s="3">
        <f>1-COUNTIF(profile!$F959:$F$5037,0)/COUNTIF(profile!$F$2:$F$5037,0)</f>
        <v>0.1884202148826104</v>
      </c>
      <c r="B959" s="3">
        <f>COUNTIF(profile!$F$2:$F959,1)/COUNTIF(profile!$F$2:$F$5037,1)</f>
        <v>1</v>
      </c>
      <c r="C959" s="3">
        <f t="shared" si="14"/>
        <v>0.8115797851173896</v>
      </c>
    </row>
    <row r="960" spans="1:3">
      <c r="A960" s="3">
        <f>1-COUNTIF(profile!$F960:$F$5037,0)/COUNTIF(profile!$F$2:$F$5037,0)</f>
        <v>0.18861918026263436</v>
      </c>
      <c r="B960" s="3">
        <f>COUNTIF(profile!$F$2:$F960,1)/COUNTIF(profile!$F$2:$F$5037,1)</f>
        <v>1</v>
      </c>
      <c r="C960" s="3">
        <f t="shared" si="14"/>
        <v>0.81138081973736564</v>
      </c>
    </row>
    <row r="961" spans="1:3">
      <c r="A961" s="3">
        <f>1-COUNTIF(profile!$F961:$F$5037,0)/COUNTIF(profile!$F$2:$F$5037,0)</f>
        <v>0.1888181456426582</v>
      </c>
      <c r="B961" s="3">
        <f>COUNTIF(profile!$F$2:$F961,1)/COUNTIF(profile!$F$2:$F$5037,1)</f>
        <v>1</v>
      </c>
      <c r="C961" s="3">
        <f t="shared" si="14"/>
        <v>0.8111818543573418</v>
      </c>
    </row>
    <row r="962" spans="1:3">
      <c r="A962" s="3">
        <f>1-COUNTIF(profile!$F962:$F$5037,0)/COUNTIF(profile!$F$2:$F$5037,0)</f>
        <v>0.18901711102268204</v>
      </c>
      <c r="B962" s="3">
        <f>COUNTIF(profile!$F$2:$F962,1)/COUNTIF(profile!$F$2:$F$5037,1)</f>
        <v>1</v>
      </c>
      <c r="C962" s="3">
        <f t="shared" si="14"/>
        <v>0.81098288897731796</v>
      </c>
    </row>
    <row r="963" spans="1:3">
      <c r="A963" s="3">
        <f>1-COUNTIF(profile!$F963:$F$5037,0)/COUNTIF(profile!$F$2:$F$5037,0)</f>
        <v>0.18921607640270588</v>
      </c>
      <c r="B963" s="3">
        <f>COUNTIF(profile!$F$2:$F963,1)/COUNTIF(profile!$F$2:$F$5037,1)</f>
        <v>1</v>
      </c>
      <c r="C963" s="3">
        <f t="shared" ref="C963:C1026" si="15">B963-A963</f>
        <v>0.81078392359729412</v>
      </c>
    </row>
    <row r="964" spans="1:3">
      <c r="A964" s="3">
        <f>1-COUNTIF(profile!$F964:$F$5037,0)/COUNTIF(profile!$F$2:$F$5037,0)</f>
        <v>0.18941504178272983</v>
      </c>
      <c r="B964" s="3">
        <f>COUNTIF(profile!$F$2:$F964,1)/COUNTIF(profile!$F$2:$F$5037,1)</f>
        <v>1</v>
      </c>
      <c r="C964" s="3">
        <f t="shared" si="15"/>
        <v>0.81058495821727017</v>
      </c>
    </row>
    <row r="965" spans="1:3">
      <c r="A965" s="3">
        <f>1-COUNTIF(profile!$F965:$F$5037,0)/COUNTIF(profile!$F$2:$F$5037,0)</f>
        <v>0.18961400716275367</v>
      </c>
      <c r="B965" s="3">
        <f>COUNTIF(profile!$F$2:$F965,1)/COUNTIF(profile!$F$2:$F$5037,1)</f>
        <v>1</v>
      </c>
      <c r="C965" s="3">
        <f t="shared" si="15"/>
        <v>0.81038599283724633</v>
      </c>
    </row>
    <row r="966" spans="1:3">
      <c r="A966" s="3">
        <f>1-COUNTIF(profile!$F966:$F$5037,0)/COUNTIF(profile!$F$2:$F$5037,0)</f>
        <v>0.18981297254277751</v>
      </c>
      <c r="B966" s="3">
        <f>COUNTIF(profile!$F$2:$F966,1)/COUNTIF(profile!$F$2:$F$5037,1)</f>
        <v>1</v>
      </c>
      <c r="C966" s="3">
        <f t="shared" si="15"/>
        <v>0.81018702745722249</v>
      </c>
    </row>
    <row r="967" spans="1:3">
      <c r="A967" s="3">
        <f>1-COUNTIF(profile!$F967:$F$5037,0)/COUNTIF(profile!$F$2:$F$5037,0)</f>
        <v>0.19001193792280147</v>
      </c>
      <c r="B967" s="3">
        <f>COUNTIF(profile!$F$2:$F967,1)/COUNTIF(profile!$F$2:$F$5037,1)</f>
        <v>1</v>
      </c>
      <c r="C967" s="3">
        <f t="shared" si="15"/>
        <v>0.80998806207719853</v>
      </c>
    </row>
    <row r="968" spans="1:3">
      <c r="A968" s="3">
        <f>1-COUNTIF(profile!$F968:$F$5037,0)/COUNTIF(profile!$F$2:$F$5037,0)</f>
        <v>0.19021090330282531</v>
      </c>
      <c r="B968" s="3">
        <f>COUNTIF(profile!$F$2:$F968,1)/COUNTIF(profile!$F$2:$F$5037,1)</f>
        <v>1</v>
      </c>
      <c r="C968" s="3">
        <f t="shared" si="15"/>
        <v>0.80978909669717469</v>
      </c>
    </row>
    <row r="969" spans="1:3">
      <c r="A969" s="3">
        <f>1-COUNTIF(profile!$F969:$F$5037,0)/COUNTIF(profile!$F$2:$F$5037,0)</f>
        <v>0.19040986868284915</v>
      </c>
      <c r="B969" s="3">
        <f>COUNTIF(profile!$F$2:$F969,1)/COUNTIF(profile!$F$2:$F$5037,1)</f>
        <v>1</v>
      </c>
      <c r="C969" s="3">
        <f t="shared" si="15"/>
        <v>0.80959013131715085</v>
      </c>
    </row>
    <row r="970" spans="1:3">
      <c r="A970" s="3">
        <f>1-COUNTIF(profile!$F970:$F$5037,0)/COUNTIF(profile!$F$2:$F$5037,0)</f>
        <v>0.1906088340628731</v>
      </c>
      <c r="B970" s="3">
        <f>COUNTIF(profile!$F$2:$F970,1)/COUNTIF(profile!$F$2:$F$5037,1)</f>
        <v>1</v>
      </c>
      <c r="C970" s="3">
        <f t="shared" si="15"/>
        <v>0.8093911659371269</v>
      </c>
    </row>
    <row r="971" spans="1:3">
      <c r="A971" s="3">
        <f>1-COUNTIF(profile!$F971:$F$5037,0)/COUNTIF(profile!$F$2:$F$5037,0)</f>
        <v>0.19080779944289694</v>
      </c>
      <c r="B971" s="3">
        <f>COUNTIF(profile!$F$2:$F971,1)/COUNTIF(profile!$F$2:$F$5037,1)</f>
        <v>1</v>
      </c>
      <c r="C971" s="3">
        <f t="shared" si="15"/>
        <v>0.80919220055710306</v>
      </c>
    </row>
    <row r="972" spans="1:3">
      <c r="A972" s="3">
        <f>1-COUNTIF(profile!$F972:$F$5037,0)/COUNTIF(profile!$F$2:$F$5037,0)</f>
        <v>0.19100676482292078</v>
      </c>
      <c r="B972" s="3">
        <f>COUNTIF(profile!$F$2:$F972,1)/COUNTIF(profile!$F$2:$F$5037,1)</f>
        <v>1</v>
      </c>
      <c r="C972" s="3">
        <f t="shared" si="15"/>
        <v>0.80899323517707922</v>
      </c>
    </row>
    <row r="973" spans="1:3">
      <c r="A973" s="3">
        <f>1-COUNTIF(profile!$F973:$F$5037,0)/COUNTIF(profile!$F$2:$F$5037,0)</f>
        <v>0.19120573020294473</v>
      </c>
      <c r="B973" s="3">
        <f>COUNTIF(profile!$F$2:$F973,1)/COUNTIF(profile!$F$2:$F$5037,1)</f>
        <v>1</v>
      </c>
      <c r="C973" s="3">
        <f t="shared" si="15"/>
        <v>0.80879426979705527</v>
      </c>
    </row>
    <row r="974" spans="1:3">
      <c r="A974" s="3">
        <f>1-COUNTIF(profile!$F974:$F$5037,0)/COUNTIF(profile!$F$2:$F$5037,0)</f>
        <v>0.19140469558296858</v>
      </c>
      <c r="B974" s="3">
        <f>COUNTIF(profile!$F$2:$F974,1)/COUNTIF(profile!$F$2:$F$5037,1)</f>
        <v>1</v>
      </c>
      <c r="C974" s="3">
        <f t="shared" si="15"/>
        <v>0.80859530441703142</v>
      </c>
    </row>
    <row r="975" spans="1:3">
      <c r="A975" s="3">
        <f>1-COUNTIF(profile!$F975:$F$5037,0)/COUNTIF(profile!$F$2:$F$5037,0)</f>
        <v>0.19160366096299242</v>
      </c>
      <c r="B975" s="3">
        <f>COUNTIF(profile!$F$2:$F975,1)/COUNTIF(profile!$F$2:$F$5037,1)</f>
        <v>1</v>
      </c>
      <c r="C975" s="3">
        <f t="shared" si="15"/>
        <v>0.80839633903700758</v>
      </c>
    </row>
    <row r="976" spans="1:3">
      <c r="A976" s="3">
        <f>1-COUNTIF(profile!$F976:$F$5037,0)/COUNTIF(profile!$F$2:$F$5037,0)</f>
        <v>0.19180262634301637</v>
      </c>
      <c r="B976" s="3">
        <f>COUNTIF(profile!$F$2:$F976,1)/COUNTIF(profile!$F$2:$F$5037,1)</f>
        <v>1</v>
      </c>
      <c r="C976" s="3">
        <f t="shared" si="15"/>
        <v>0.80819737365698363</v>
      </c>
    </row>
    <row r="977" spans="1:3">
      <c r="A977" s="3">
        <f>1-COUNTIF(profile!$F977:$F$5037,0)/COUNTIF(profile!$F$2:$F$5037,0)</f>
        <v>0.19200159172304021</v>
      </c>
      <c r="B977" s="3">
        <f>COUNTIF(profile!$F$2:$F977,1)/COUNTIF(profile!$F$2:$F$5037,1)</f>
        <v>1</v>
      </c>
      <c r="C977" s="3">
        <f t="shared" si="15"/>
        <v>0.80799840827695979</v>
      </c>
    </row>
    <row r="978" spans="1:3">
      <c r="A978" s="3">
        <f>1-COUNTIF(profile!$F978:$F$5037,0)/COUNTIF(profile!$F$2:$F$5037,0)</f>
        <v>0.19220055710306405</v>
      </c>
      <c r="B978" s="3">
        <f>COUNTIF(profile!$F$2:$F978,1)/COUNTIF(profile!$F$2:$F$5037,1)</f>
        <v>1</v>
      </c>
      <c r="C978" s="3">
        <f t="shared" si="15"/>
        <v>0.80779944289693595</v>
      </c>
    </row>
    <row r="979" spans="1:3">
      <c r="A979" s="3">
        <f>1-COUNTIF(profile!$F979:$F$5037,0)/COUNTIF(profile!$F$2:$F$5037,0)</f>
        <v>0.19239952248308789</v>
      </c>
      <c r="B979" s="3">
        <f>COUNTIF(profile!$F$2:$F979,1)/COUNTIF(profile!$F$2:$F$5037,1)</f>
        <v>1</v>
      </c>
      <c r="C979" s="3">
        <f t="shared" si="15"/>
        <v>0.80760047751691211</v>
      </c>
    </row>
    <row r="980" spans="1:3">
      <c r="A980" s="3">
        <f>1-COUNTIF(profile!$F980:$F$5037,0)/COUNTIF(profile!$F$2:$F$5037,0)</f>
        <v>0.19259848786311184</v>
      </c>
      <c r="B980" s="3">
        <f>COUNTIF(profile!$F$2:$F980,1)/COUNTIF(profile!$F$2:$F$5037,1)</f>
        <v>1</v>
      </c>
      <c r="C980" s="3">
        <f t="shared" si="15"/>
        <v>0.80740151213688816</v>
      </c>
    </row>
    <row r="981" spans="1:3">
      <c r="A981" s="3">
        <f>1-COUNTIF(profile!$F981:$F$5037,0)/COUNTIF(profile!$F$2:$F$5037,0)</f>
        <v>0.19279745324313569</v>
      </c>
      <c r="B981" s="3">
        <f>COUNTIF(profile!$F$2:$F981,1)/COUNTIF(profile!$F$2:$F$5037,1)</f>
        <v>1</v>
      </c>
      <c r="C981" s="3">
        <f t="shared" si="15"/>
        <v>0.80720254675686431</v>
      </c>
    </row>
    <row r="982" spans="1:3">
      <c r="A982" s="3">
        <f>1-COUNTIF(profile!$F982:$F$5037,0)/COUNTIF(profile!$F$2:$F$5037,0)</f>
        <v>0.19299641862315953</v>
      </c>
      <c r="B982" s="3">
        <f>COUNTIF(profile!$F$2:$F982,1)/COUNTIF(profile!$F$2:$F$5037,1)</f>
        <v>1</v>
      </c>
      <c r="C982" s="3">
        <f t="shared" si="15"/>
        <v>0.80700358137684047</v>
      </c>
    </row>
    <row r="983" spans="1:3">
      <c r="A983" s="3">
        <f>1-COUNTIF(profile!$F983:$F$5037,0)/COUNTIF(profile!$F$2:$F$5037,0)</f>
        <v>0.19319538400318348</v>
      </c>
      <c r="B983" s="3">
        <f>COUNTIF(profile!$F$2:$F983,1)/COUNTIF(profile!$F$2:$F$5037,1)</f>
        <v>1</v>
      </c>
      <c r="C983" s="3">
        <f t="shared" si="15"/>
        <v>0.80680461599681652</v>
      </c>
    </row>
    <row r="984" spans="1:3">
      <c r="A984" s="3">
        <f>1-COUNTIF(profile!$F984:$F$5037,0)/COUNTIF(profile!$F$2:$F$5037,0)</f>
        <v>0.19339434938320732</v>
      </c>
      <c r="B984" s="3">
        <f>COUNTIF(profile!$F$2:$F984,1)/COUNTIF(profile!$F$2:$F$5037,1)</f>
        <v>1</v>
      </c>
      <c r="C984" s="3">
        <f t="shared" si="15"/>
        <v>0.80660565061679268</v>
      </c>
    </row>
    <row r="985" spans="1:3">
      <c r="A985" s="3">
        <f>1-COUNTIF(profile!$F985:$F$5037,0)/COUNTIF(profile!$F$2:$F$5037,0)</f>
        <v>0.19359331476323116</v>
      </c>
      <c r="B985" s="3">
        <f>COUNTIF(profile!$F$2:$F985,1)/COUNTIF(profile!$F$2:$F$5037,1)</f>
        <v>1</v>
      </c>
      <c r="C985" s="3">
        <f t="shared" si="15"/>
        <v>0.80640668523676884</v>
      </c>
    </row>
    <row r="986" spans="1:3">
      <c r="A986" s="3">
        <f>1-COUNTIF(profile!$F986:$F$5037,0)/COUNTIF(profile!$F$2:$F$5037,0)</f>
        <v>0.19379228014325511</v>
      </c>
      <c r="B986" s="3">
        <f>COUNTIF(profile!$F$2:$F986,1)/COUNTIF(profile!$F$2:$F$5037,1)</f>
        <v>1</v>
      </c>
      <c r="C986" s="3">
        <f t="shared" si="15"/>
        <v>0.80620771985674489</v>
      </c>
    </row>
    <row r="987" spans="1:3">
      <c r="A987" s="3">
        <f>1-COUNTIF(profile!$F987:$F$5037,0)/COUNTIF(profile!$F$2:$F$5037,0)</f>
        <v>0.19399124552327895</v>
      </c>
      <c r="B987" s="3">
        <f>COUNTIF(profile!$F$2:$F987,1)/COUNTIF(profile!$F$2:$F$5037,1)</f>
        <v>1</v>
      </c>
      <c r="C987" s="3">
        <f t="shared" si="15"/>
        <v>0.80600875447672105</v>
      </c>
    </row>
    <row r="988" spans="1:3">
      <c r="A988" s="3">
        <f>1-COUNTIF(profile!$F988:$F$5037,0)/COUNTIF(profile!$F$2:$F$5037,0)</f>
        <v>0.1941902109033028</v>
      </c>
      <c r="B988" s="3">
        <f>COUNTIF(profile!$F$2:$F988,1)/COUNTIF(profile!$F$2:$F$5037,1)</f>
        <v>1</v>
      </c>
      <c r="C988" s="3">
        <f t="shared" si="15"/>
        <v>0.8058097890966972</v>
      </c>
    </row>
    <row r="989" spans="1:3">
      <c r="A989" s="3">
        <f>1-COUNTIF(profile!$F989:$F$5037,0)/COUNTIF(profile!$F$2:$F$5037,0)</f>
        <v>0.19438917628332675</v>
      </c>
      <c r="B989" s="3">
        <f>COUNTIF(profile!$F$2:$F989,1)/COUNTIF(profile!$F$2:$F$5037,1)</f>
        <v>1</v>
      </c>
      <c r="C989" s="3">
        <f t="shared" si="15"/>
        <v>0.80561082371667325</v>
      </c>
    </row>
    <row r="990" spans="1:3">
      <c r="A990" s="3">
        <f>1-COUNTIF(profile!$F990:$F$5037,0)/COUNTIF(profile!$F$2:$F$5037,0)</f>
        <v>0.19458814166335059</v>
      </c>
      <c r="B990" s="3">
        <f>COUNTIF(profile!$F$2:$F990,1)/COUNTIF(profile!$F$2:$F$5037,1)</f>
        <v>1</v>
      </c>
      <c r="C990" s="3">
        <f t="shared" si="15"/>
        <v>0.80541185833664941</v>
      </c>
    </row>
    <row r="991" spans="1:3">
      <c r="A991" s="3">
        <f>1-COUNTIF(profile!$F991:$F$5037,0)/COUNTIF(profile!$F$2:$F$5037,0)</f>
        <v>0.19478710704337443</v>
      </c>
      <c r="B991" s="3">
        <f>COUNTIF(profile!$F$2:$F991,1)/COUNTIF(profile!$F$2:$F$5037,1)</f>
        <v>1</v>
      </c>
      <c r="C991" s="3">
        <f t="shared" si="15"/>
        <v>0.80521289295662557</v>
      </c>
    </row>
    <row r="992" spans="1:3">
      <c r="A992" s="3">
        <f>1-COUNTIF(profile!$F992:$F$5037,0)/COUNTIF(profile!$F$2:$F$5037,0)</f>
        <v>0.19498607242339838</v>
      </c>
      <c r="B992" s="3">
        <f>COUNTIF(profile!$F$2:$F992,1)/COUNTIF(profile!$F$2:$F$5037,1)</f>
        <v>1</v>
      </c>
      <c r="C992" s="3">
        <f t="shared" si="15"/>
        <v>0.80501392757660162</v>
      </c>
    </row>
    <row r="993" spans="1:3">
      <c r="A993" s="3">
        <f>1-COUNTIF(profile!$F993:$F$5037,0)/COUNTIF(profile!$F$2:$F$5037,0)</f>
        <v>0.19518503780342222</v>
      </c>
      <c r="B993" s="3">
        <f>COUNTIF(profile!$F$2:$F993,1)/COUNTIF(profile!$F$2:$F$5037,1)</f>
        <v>1</v>
      </c>
      <c r="C993" s="3">
        <f t="shared" si="15"/>
        <v>0.80481496219657778</v>
      </c>
    </row>
    <row r="994" spans="1:3">
      <c r="A994" s="3">
        <f>1-COUNTIF(profile!$F994:$F$5037,0)/COUNTIF(profile!$F$2:$F$5037,0)</f>
        <v>0.19538400318344606</v>
      </c>
      <c r="B994" s="3">
        <f>COUNTIF(profile!$F$2:$F994,1)/COUNTIF(profile!$F$2:$F$5037,1)</f>
        <v>1</v>
      </c>
      <c r="C994" s="3">
        <f t="shared" si="15"/>
        <v>0.80461599681655394</v>
      </c>
    </row>
    <row r="995" spans="1:3">
      <c r="A995" s="3">
        <f>1-COUNTIF(profile!$F995:$F$5037,0)/COUNTIF(profile!$F$2:$F$5037,0)</f>
        <v>0.19558296856346991</v>
      </c>
      <c r="B995" s="3">
        <f>COUNTIF(profile!$F$2:$F995,1)/COUNTIF(profile!$F$2:$F$5037,1)</f>
        <v>1</v>
      </c>
      <c r="C995" s="3">
        <f t="shared" si="15"/>
        <v>0.80441703143653009</v>
      </c>
    </row>
    <row r="996" spans="1:3">
      <c r="A996" s="3">
        <f>1-COUNTIF(profile!$F996:$F$5037,0)/COUNTIF(profile!$F$2:$F$5037,0)</f>
        <v>0.19578193394349386</v>
      </c>
      <c r="B996" s="3">
        <f>COUNTIF(profile!$F$2:$F996,1)/COUNTIF(profile!$F$2:$F$5037,1)</f>
        <v>1</v>
      </c>
      <c r="C996" s="3">
        <f t="shared" si="15"/>
        <v>0.80421806605650614</v>
      </c>
    </row>
    <row r="997" spans="1:3">
      <c r="A997" s="3">
        <f>1-COUNTIF(profile!$F997:$F$5037,0)/COUNTIF(profile!$F$2:$F$5037,0)</f>
        <v>0.1959808993235177</v>
      </c>
      <c r="B997" s="3">
        <f>COUNTIF(profile!$F$2:$F997,1)/COUNTIF(profile!$F$2:$F$5037,1)</f>
        <v>1</v>
      </c>
      <c r="C997" s="3">
        <f t="shared" si="15"/>
        <v>0.8040191006764823</v>
      </c>
    </row>
    <row r="998" spans="1:3">
      <c r="A998" s="3">
        <f>1-COUNTIF(profile!$F998:$F$5037,0)/COUNTIF(profile!$F$2:$F$5037,0)</f>
        <v>0.19617986470354154</v>
      </c>
      <c r="B998" s="3">
        <f>COUNTIF(profile!$F$2:$F998,1)/COUNTIF(profile!$F$2:$F$5037,1)</f>
        <v>1</v>
      </c>
      <c r="C998" s="3">
        <f t="shared" si="15"/>
        <v>0.80382013529645846</v>
      </c>
    </row>
    <row r="999" spans="1:3">
      <c r="A999" s="3">
        <f>1-COUNTIF(profile!$F999:$F$5037,0)/COUNTIF(profile!$F$2:$F$5037,0)</f>
        <v>0.19637883008356549</v>
      </c>
      <c r="B999" s="3">
        <f>COUNTIF(profile!$F$2:$F999,1)/COUNTIF(profile!$F$2:$F$5037,1)</f>
        <v>1</v>
      </c>
      <c r="C999" s="3">
        <f t="shared" si="15"/>
        <v>0.80362116991643451</v>
      </c>
    </row>
    <row r="1000" spans="1:3">
      <c r="A1000" s="3">
        <f>1-COUNTIF(profile!$F1000:$F$5037,0)/COUNTIF(profile!$F$2:$F$5037,0)</f>
        <v>0.19657779546358933</v>
      </c>
      <c r="B1000" s="3">
        <f>COUNTIF(profile!$F$2:$F1000,1)/COUNTIF(profile!$F$2:$F$5037,1)</f>
        <v>1</v>
      </c>
      <c r="C1000" s="3">
        <f t="shared" si="15"/>
        <v>0.80342220453641067</v>
      </c>
    </row>
    <row r="1001" spans="1:3">
      <c r="A1001" s="3">
        <f>1-COUNTIF(profile!$F1001:$F$5037,0)/COUNTIF(profile!$F$2:$F$5037,0)</f>
        <v>0.19677676084361317</v>
      </c>
      <c r="B1001" s="3">
        <f>COUNTIF(profile!$F$2:$F1001,1)/COUNTIF(profile!$F$2:$F$5037,1)</f>
        <v>1</v>
      </c>
      <c r="C1001" s="3">
        <f t="shared" si="15"/>
        <v>0.80322323915638683</v>
      </c>
    </row>
    <row r="1002" spans="1:3">
      <c r="A1002" s="3">
        <f>1-COUNTIF(profile!$F1002:$F$5037,0)/COUNTIF(profile!$F$2:$F$5037,0)</f>
        <v>0.19697572622363713</v>
      </c>
      <c r="B1002" s="3">
        <f>COUNTIF(profile!$F$2:$F1002,1)/COUNTIF(profile!$F$2:$F$5037,1)</f>
        <v>1</v>
      </c>
      <c r="C1002" s="3">
        <f t="shared" si="15"/>
        <v>0.80302427377636287</v>
      </c>
    </row>
    <row r="1003" spans="1:3">
      <c r="A1003" s="3">
        <f>1-COUNTIF(profile!$F1003:$F$5037,0)/COUNTIF(profile!$F$2:$F$5037,0)</f>
        <v>0.19717469160366097</v>
      </c>
      <c r="B1003" s="3">
        <f>COUNTIF(profile!$F$2:$F1003,1)/COUNTIF(profile!$F$2:$F$5037,1)</f>
        <v>1</v>
      </c>
      <c r="C1003" s="3">
        <f t="shared" si="15"/>
        <v>0.80282530839633903</v>
      </c>
    </row>
    <row r="1004" spans="1:3">
      <c r="A1004" s="3">
        <f>1-COUNTIF(profile!$F1004:$F$5037,0)/COUNTIF(profile!$F$2:$F$5037,0)</f>
        <v>0.19737365698368481</v>
      </c>
      <c r="B1004" s="3">
        <f>COUNTIF(profile!$F$2:$F1004,1)/COUNTIF(profile!$F$2:$F$5037,1)</f>
        <v>1</v>
      </c>
      <c r="C1004" s="3">
        <f t="shared" si="15"/>
        <v>0.80262634301631519</v>
      </c>
    </row>
    <row r="1005" spans="1:3">
      <c r="A1005" s="3">
        <f>1-COUNTIF(profile!$F1005:$F$5037,0)/COUNTIF(profile!$F$2:$F$5037,0)</f>
        <v>0.19757262236370876</v>
      </c>
      <c r="B1005" s="3">
        <f>COUNTIF(profile!$F$2:$F1005,1)/COUNTIF(profile!$F$2:$F$5037,1)</f>
        <v>1</v>
      </c>
      <c r="C1005" s="3">
        <f t="shared" si="15"/>
        <v>0.80242737763629124</v>
      </c>
    </row>
    <row r="1006" spans="1:3">
      <c r="A1006" s="3">
        <f>1-COUNTIF(profile!$F1006:$F$5037,0)/COUNTIF(profile!$F$2:$F$5037,0)</f>
        <v>0.1977715877437326</v>
      </c>
      <c r="B1006" s="3">
        <f>COUNTIF(profile!$F$2:$F1006,1)/COUNTIF(profile!$F$2:$F$5037,1)</f>
        <v>1</v>
      </c>
      <c r="C1006" s="3">
        <f t="shared" si="15"/>
        <v>0.8022284122562674</v>
      </c>
    </row>
    <row r="1007" spans="1:3">
      <c r="A1007" s="3">
        <f>1-COUNTIF(profile!$F1007:$F$5037,0)/COUNTIF(profile!$F$2:$F$5037,0)</f>
        <v>0.19797055312375644</v>
      </c>
      <c r="B1007" s="3">
        <f>COUNTIF(profile!$F$2:$F1007,1)/COUNTIF(profile!$F$2:$F$5037,1)</f>
        <v>1</v>
      </c>
      <c r="C1007" s="3">
        <f t="shared" si="15"/>
        <v>0.80202944687624356</v>
      </c>
    </row>
    <row r="1008" spans="1:3">
      <c r="A1008" s="3">
        <f>1-COUNTIF(profile!$F1008:$F$5037,0)/COUNTIF(profile!$F$2:$F$5037,0)</f>
        <v>0.1981695185037804</v>
      </c>
      <c r="B1008" s="3">
        <f>COUNTIF(profile!$F$2:$F1008,1)/COUNTIF(profile!$F$2:$F$5037,1)</f>
        <v>1</v>
      </c>
      <c r="C1008" s="3">
        <f t="shared" si="15"/>
        <v>0.8018304814962196</v>
      </c>
    </row>
    <row r="1009" spans="1:3">
      <c r="A1009" s="3">
        <f>1-COUNTIF(profile!$F1009:$F$5037,0)/COUNTIF(profile!$F$2:$F$5037,0)</f>
        <v>0.19836848388380424</v>
      </c>
      <c r="B1009" s="3">
        <f>COUNTIF(profile!$F$2:$F1009,1)/COUNTIF(profile!$F$2:$F$5037,1)</f>
        <v>1</v>
      </c>
      <c r="C1009" s="3">
        <f t="shared" si="15"/>
        <v>0.80163151611619576</v>
      </c>
    </row>
    <row r="1010" spans="1:3">
      <c r="A1010" s="3">
        <f>1-COUNTIF(profile!$F1010:$F$5037,0)/COUNTIF(profile!$F$2:$F$5037,0)</f>
        <v>0.19856744926382808</v>
      </c>
      <c r="B1010" s="3">
        <f>COUNTIF(profile!$F$2:$F1010,1)/COUNTIF(profile!$F$2:$F$5037,1)</f>
        <v>1</v>
      </c>
      <c r="C1010" s="3">
        <f t="shared" si="15"/>
        <v>0.80143255073617192</v>
      </c>
    </row>
    <row r="1011" spans="1:3">
      <c r="A1011" s="3">
        <f>1-COUNTIF(profile!$F1011:$F$5037,0)/COUNTIF(profile!$F$2:$F$5037,0)</f>
        <v>0.19876641464385192</v>
      </c>
      <c r="B1011" s="3">
        <f>COUNTIF(profile!$F$2:$F1011,1)/COUNTIF(profile!$F$2:$F$5037,1)</f>
        <v>1</v>
      </c>
      <c r="C1011" s="3">
        <f t="shared" si="15"/>
        <v>0.80123358535614808</v>
      </c>
    </row>
    <row r="1012" spans="1:3">
      <c r="A1012" s="3">
        <f>1-COUNTIF(profile!$F1012:$F$5037,0)/COUNTIF(profile!$F$2:$F$5037,0)</f>
        <v>0.19896538002387587</v>
      </c>
      <c r="B1012" s="3">
        <f>COUNTIF(profile!$F$2:$F1012,1)/COUNTIF(profile!$F$2:$F$5037,1)</f>
        <v>1</v>
      </c>
      <c r="C1012" s="3">
        <f t="shared" si="15"/>
        <v>0.80103461997612413</v>
      </c>
    </row>
    <row r="1013" spans="1:3">
      <c r="A1013" s="3">
        <f>1-COUNTIF(profile!$F1013:$F$5037,0)/COUNTIF(profile!$F$2:$F$5037,0)</f>
        <v>0.19916434540389971</v>
      </c>
      <c r="B1013" s="3">
        <f>COUNTIF(profile!$F$2:$F1013,1)/COUNTIF(profile!$F$2:$F$5037,1)</f>
        <v>1</v>
      </c>
      <c r="C1013" s="3">
        <f t="shared" si="15"/>
        <v>0.80083565459610029</v>
      </c>
    </row>
    <row r="1014" spans="1:3">
      <c r="A1014" s="3">
        <f>1-COUNTIF(profile!$F1014:$F$5037,0)/COUNTIF(profile!$F$2:$F$5037,0)</f>
        <v>0.19936331078392355</v>
      </c>
      <c r="B1014" s="3">
        <f>COUNTIF(profile!$F$2:$F1014,1)/COUNTIF(profile!$F$2:$F$5037,1)</f>
        <v>1</v>
      </c>
      <c r="C1014" s="3">
        <f t="shared" si="15"/>
        <v>0.80063668921607645</v>
      </c>
    </row>
    <row r="1015" spans="1:3">
      <c r="A1015" s="3">
        <f>1-COUNTIF(profile!$F1015:$F$5037,0)/COUNTIF(profile!$F$2:$F$5037,0)</f>
        <v>0.19956227616394751</v>
      </c>
      <c r="B1015" s="3">
        <f>COUNTIF(profile!$F$2:$F1015,1)/COUNTIF(profile!$F$2:$F$5037,1)</f>
        <v>1</v>
      </c>
      <c r="C1015" s="3">
        <f t="shared" si="15"/>
        <v>0.80043772383605249</v>
      </c>
    </row>
    <row r="1016" spans="1:3">
      <c r="A1016" s="3">
        <f>1-COUNTIF(profile!$F1016:$F$5037,0)/COUNTIF(profile!$F$2:$F$5037,0)</f>
        <v>0.19976124154397135</v>
      </c>
      <c r="B1016" s="3">
        <f>COUNTIF(profile!$F$2:$F1016,1)/COUNTIF(profile!$F$2:$F$5037,1)</f>
        <v>1</v>
      </c>
      <c r="C1016" s="3">
        <f t="shared" si="15"/>
        <v>0.80023875845602865</v>
      </c>
    </row>
    <row r="1017" spans="1:3">
      <c r="A1017" s="3">
        <f>1-COUNTIF(profile!$F1017:$F$5037,0)/COUNTIF(profile!$F$2:$F$5037,0)</f>
        <v>0.19996020692399519</v>
      </c>
      <c r="B1017" s="3">
        <f>COUNTIF(profile!$F$2:$F1017,1)/COUNTIF(profile!$F$2:$F$5037,1)</f>
        <v>1</v>
      </c>
      <c r="C1017" s="3">
        <f t="shared" si="15"/>
        <v>0.80003979307600481</v>
      </c>
    </row>
    <row r="1018" spans="1:3">
      <c r="A1018" s="3">
        <f>1-COUNTIF(profile!$F1018:$F$5037,0)/COUNTIF(profile!$F$2:$F$5037,0)</f>
        <v>0.20015917230401914</v>
      </c>
      <c r="B1018" s="3">
        <f>COUNTIF(profile!$F$2:$F1018,1)/COUNTIF(profile!$F$2:$F$5037,1)</f>
        <v>1</v>
      </c>
      <c r="C1018" s="3">
        <f t="shared" si="15"/>
        <v>0.79984082769598086</v>
      </c>
    </row>
    <row r="1019" spans="1:3">
      <c r="A1019" s="3">
        <f>1-COUNTIF(profile!$F1019:$F$5037,0)/COUNTIF(profile!$F$2:$F$5037,0)</f>
        <v>0.20035813768404298</v>
      </c>
      <c r="B1019" s="3">
        <f>COUNTIF(profile!$F$2:$F1019,1)/COUNTIF(profile!$F$2:$F$5037,1)</f>
        <v>1</v>
      </c>
      <c r="C1019" s="3">
        <f t="shared" si="15"/>
        <v>0.79964186231595702</v>
      </c>
    </row>
    <row r="1020" spans="1:3">
      <c r="A1020" s="3">
        <f>1-COUNTIF(profile!$F1020:$F$5037,0)/COUNTIF(profile!$F$2:$F$5037,0)</f>
        <v>0.20055710306406682</v>
      </c>
      <c r="B1020" s="3">
        <f>COUNTIF(profile!$F$2:$F1020,1)/COUNTIF(profile!$F$2:$F$5037,1)</f>
        <v>1</v>
      </c>
      <c r="C1020" s="3">
        <f t="shared" si="15"/>
        <v>0.79944289693593318</v>
      </c>
    </row>
    <row r="1021" spans="1:3">
      <c r="A1021" s="3">
        <f>1-COUNTIF(profile!$F1021:$F$5037,0)/COUNTIF(profile!$F$2:$F$5037,0)</f>
        <v>0.20075606844409077</v>
      </c>
      <c r="B1021" s="3">
        <f>COUNTIF(profile!$F$2:$F1021,1)/COUNTIF(profile!$F$2:$F$5037,1)</f>
        <v>1</v>
      </c>
      <c r="C1021" s="3">
        <f t="shared" si="15"/>
        <v>0.79924393155590923</v>
      </c>
    </row>
    <row r="1022" spans="1:3">
      <c r="A1022" s="3">
        <f>1-COUNTIF(profile!$F1022:$F$5037,0)/COUNTIF(profile!$F$2:$F$5037,0)</f>
        <v>0.20095503382411462</v>
      </c>
      <c r="B1022" s="3">
        <f>COUNTIF(profile!$F$2:$F1022,1)/COUNTIF(profile!$F$2:$F$5037,1)</f>
        <v>1</v>
      </c>
      <c r="C1022" s="3">
        <f t="shared" si="15"/>
        <v>0.79904496617588538</v>
      </c>
    </row>
    <row r="1023" spans="1:3">
      <c r="A1023" s="3">
        <f>1-COUNTIF(profile!$F1023:$F$5037,0)/COUNTIF(profile!$F$2:$F$5037,0)</f>
        <v>0.20115399920413846</v>
      </c>
      <c r="B1023" s="3">
        <f>COUNTIF(profile!$F$2:$F1023,1)/COUNTIF(profile!$F$2:$F$5037,1)</f>
        <v>1</v>
      </c>
      <c r="C1023" s="3">
        <f t="shared" si="15"/>
        <v>0.79884600079586154</v>
      </c>
    </row>
    <row r="1024" spans="1:3">
      <c r="A1024" s="3">
        <f>1-COUNTIF(profile!$F1024:$F$5037,0)/COUNTIF(profile!$F$2:$F$5037,0)</f>
        <v>0.20135296458416241</v>
      </c>
      <c r="B1024" s="3">
        <f>COUNTIF(profile!$F$2:$F1024,1)/COUNTIF(profile!$F$2:$F$5037,1)</f>
        <v>1</v>
      </c>
      <c r="C1024" s="3">
        <f t="shared" si="15"/>
        <v>0.79864703541583759</v>
      </c>
    </row>
    <row r="1025" spans="1:3">
      <c r="A1025" s="3">
        <f>1-COUNTIF(profile!$F1025:$F$5037,0)/COUNTIF(profile!$F$2:$F$5037,0)</f>
        <v>0.20155192996418625</v>
      </c>
      <c r="B1025" s="3">
        <f>COUNTIF(profile!$F$2:$F1025,1)/COUNTIF(profile!$F$2:$F$5037,1)</f>
        <v>1</v>
      </c>
      <c r="C1025" s="3">
        <f t="shared" si="15"/>
        <v>0.79844807003581375</v>
      </c>
    </row>
    <row r="1026" spans="1:3">
      <c r="A1026" s="3">
        <f>1-COUNTIF(profile!$F1026:$F$5037,0)/COUNTIF(profile!$F$2:$F$5037,0)</f>
        <v>0.20175089534421009</v>
      </c>
      <c r="B1026" s="3">
        <f>COUNTIF(profile!$F$2:$F1026,1)/COUNTIF(profile!$F$2:$F$5037,1)</f>
        <v>1</v>
      </c>
      <c r="C1026" s="3">
        <f t="shared" si="15"/>
        <v>0.79824910465578991</v>
      </c>
    </row>
    <row r="1027" spans="1:3">
      <c r="A1027" s="3">
        <f>1-COUNTIF(profile!$F1027:$F$5037,0)/COUNTIF(profile!$F$2:$F$5037,0)</f>
        <v>0.20194986072423393</v>
      </c>
      <c r="B1027" s="3">
        <f>COUNTIF(profile!$F$2:$F1027,1)/COUNTIF(profile!$F$2:$F$5037,1)</f>
        <v>1</v>
      </c>
      <c r="C1027" s="3">
        <f t="shared" ref="C1027:C1090" si="16">B1027-A1027</f>
        <v>0.79805013927576607</v>
      </c>
    </row>
    <row r="1028" spans="1:3">
      <c r="A1028" s="3">
        <f>1-COUNTIF(profile!$F1028:$F$5037,0)/COUNTIF(profile!$F$2:$F$5037,0)</f>
        <v>0.20214882610425788</v>
      </c>
      <c r="B1028" s="3">
        <f>COUNTIF(profile!$F$2:$F1028,1)/COUNTIF(profile!$F$2:$F$5037,1)</f>
        <v>1</v>
      </c>
      <c r="C1028" s="3">
        <f t="shared" si="16"/>
        <v>0.79785117389574212</v>
      </c>
    </row>
    <row r="1029" spans="1:3">
      <c r="A1029" s="3">
        <f>1-COUNTIF(profile!$F1029:$F$5037,0)/COUNTIF(profile!$F$2:$F$5037,0)</f>
        <v>0.20234779148428172</v>
      </c>
      <c r="B1029" s="3">
        <f>COUNTIF(profile!$F$2:$F1029,1)/COUNTIF(profile!$F$2:$F$5037,1)</f>
        <v>1</v>
      </c>
      <c r="C1029" s="3">
        <f t="shared" si="16"/>
        <v>0.79765220851571828</v>
      </c>
    </row>
    <row r="1030" spans="1:3">
      <c r="A1030" s="3">
        <f>1-COUNTIF(profile!$F1030:$F$5037,0)/COUNTIF(profile!$F$2:$F$5037,0)</f>
        <v>0.20254675686430557</v>
      </c>
      <c r="B1030" s="3">
        <f>COUNTIF(profile!$F$2:$F1030,1)/COUNTIF(profile!$F$2:$F$5037,1)</f>
        <v>1</v>
      </c>
      <c r="C1030" s="3">
        <f t="shared" si="16"/>
        <v>0.79745324313569443</v>
      </c>
    </row>
    <row r="1031" spans="1:3">
      <c r="A1031" s="3">
        <f>1-COUNTIF(profile!$F1031:$F$5037,0)/COUNTIF(profile!$F$2:$F$5037,0)</f>
        <v>0.20274572224432952</v>
      </c>
      <c r="B1031" s="3">
        <f>COUNTIF(profile!$F$2:$F1031,1)/COUNTIF(profile!$F$2:$F$5037,1)</f>
        <v>1</v>
      </c>
      <c r="C1031" s="3">
        <f t="shared" si="16"/>
        <v>0.79725427775567048</v>
      </c>
    </row>
    <row r="1032" spans="1:3">
      <c r="A1032" s="3">
        <f>1-COUNTIF(profile!$F1032:$F$5037,0)/COUNTIF(profile!$F$2:$F$5037,0)</f>
        <v>0.20294468762435336</v>
      </c>
      <c r="B1032" s="3">
        <f>COUNTIF(profile!$F$2:$F1032,1)/COUNTIF(profile!$F$2:$F$5037,1)</f>
        <v>1</v>
      </c>
      <c r="C1032" s="3">
        <f t="shared" si="16"/>
        <v>0.79705531237564664</v>
      </c>
    </row>
    <row r="1033" spans="1:3">
      <c r="A1033" s="3">
        <f>1-COUNTIF(profile!$F1033:$F$5037,0)/COUNTIF(profile!$F$2:$F$5037,0)</f>
        <v>0.2031436530043772</v>
      </c>
      <c r="B1033" s="3">
        <f>COUNTIF(profile!$F$2:$F1033,1)/COUNTIF(profile!$F$2:$F$5037,1)</f>
        <v>1</v>
      </c>
      <c r="C1033" s="3">
        <f t="shared" si="16"/>
        <v>0.7968563469956228</v>
      </c>
    </row>
    <row r="1034" spans="1:3">
      <c r="A1034" s="3">
        <f>1-COUNTIF(profile!$F1034:$F$5037,0)/COUNTIF(profile!$F$2:$F$5037,0)</f>
        <v>0.20334261838440115</v>
      </c>
      <c r="B1034" s="3">
        <f>COUNTIF(profile!$F$2:$F1034,1)/COUNTIF(profile!$F$2:$F$5037,1)</f>
        <v>1</v>
      </c>
      <c r="C1034" s="3">
        <f t="shared" si="16"/>
        <v>0.79665738161559885</v>
      </c>
    </row>
    <row r="1035" spans="1:3">
      <c r="A1035" s="3">
        <f>1-COUNTIF(profile!$F1035:$F$5037,0)/COUNTIF(profile!$F$2:$F$5037,0)</f>
        <v>0.20354158376442499</v>
      </c>
      <c r="B1035" s="3">
        <f>COUNTIF(profile!$F$2:$F1035,1)/COUNTIF(profile!$F$2:$F$5037,1)</f>
        <v>1</v>
      </c>
      <c r="C1035" s="3">
        <f t="shared" si="16"/>
        <v>0.79645841623557501</v>
      </c>
    </row>
    <row r="1036" spans="1:3">
      <c r="A1036" s="3">
        <f>1-COUNTIF(profile!$F1036:$F$5037,0)/COUNTIF(profile!$F$2:$F$5037,0)</f>
        <v>0.20374054914444883</v>
      </c>
      <c r="B1036" s="3">
        <f>COUNTIF(profile!$F$2:$F1036,1)/COUNTIF(profile!$F$2:$F$5037,1)</f>
        <v>1</v>
      </c>
      <c r="C1036" s="3">
        <f t="shared" si="16"/>
        <v>0.79625945085555117</v>
      </c>
    </row>
    <row r="1037" spans="1:3">
      <c r="A1037" s="3">
        <f>1-COUNTIF(profile!$F1037:$F$5037,0)/COUNTIF(profile!$F$2:$F$5037,0)</f>
        <v>0.20393951452447279</v>
      </c>
      <c r="B1037" s="3">
        <f>COUNTIF(profile!$F$2:$F1037,1)/COUNTIF(profile!$F$2:$F$5037,1)</f>
        <v>1</v>
      </c>
      <c r="C1037" s="3">
        <f t="shared" si="16"/>
        <v>0.79606048547552721</v>
      </c>
    </row>
    <row r="1038" spans="1:3">
      <c r="A1038" s="3">
        <f>1-COUNTIF(profile!$F1038:$F$5037,0)/COUNTIF(profile!$F$2:$F$5037,0)</f>
        <v>0.20413847990449663</v>
      </c>
      <c r="B1038" s="3">
        <f>COUNTIF(profile!$F$2:$F1038,1)/COUNTIF(profile!$F$2:$F$5037,1)</f>
        <v>1</v>
      </c>
      <c r="C1038" s="3">
        <f t="shared" si="16"/>
        <v>0.79586152009550337</v>
      </c>
    </row>
    <row r="1039" spans="1:3">
      <c r="A1039" s="3">
        <f>1-COUNTIF(profile!$F1039:$F$5037,0)/COUNTIF(profile!$F$2:$F$5037,0)</f>
        <v>0.20433744528452047</v>
      </c>
      <c r="B1039" s="3">
        <f>COUNTIF(profile!$F$2:$F1039,1)/COUNTIF(profile!$F$2:$F$5037,1)</f>
        <v>1</v>
      </c>
      <c r="C1039" s="3">
        <f t="shared" si="16"/>
        <v>0.79566255471547953</v>
      </c>
    </row>
    <row r="1040" spans="1:3">
      <c r="A1040" s="3">
        <f>1-COUNTIF(profile!$F1040:$F$5037,0)/COUNTIF(profile!$F$2:$F$5037,0)</f>
        <v>0.20453641066454442</v>
      </c>
      <c r="B1040" s="3">
        <f>COUNTIF(profile!$F$2:$F1040,1)/COUNTIF(profile!$F$2:$F$5037,1)</f>
        <v>1</v>
      </c>
      <c r="C1040" s="3">
        <f t="shared" si="16"/>
        <v>0.79546358933545558</v>
      </c>
    </row>
    <row r="1041" spans="1:3">
      <c r="A1041" s="3">
        <f>1-COUNTIF(profile!$F1041:$F$5037,0)/COUNTIF(profile!$F$2:$F$5037,0)</f>
        <v>0.20473537604456826</v>
      </c>
      <c r="B1041" s="3">
        <f>COUNTIF(profile!$F$2:$F1041,1)/COUNTIF(profile!$F$2:$F$5037,1)</f>
        <v>1</v>
      </c>
      <c r="C1041" s="3">
        <f t="shared" si="16"/>
        <v>0.79526462395543174</v>
      </c>
    </row>
    <row r="1042" spans="1:3">
      <c r="A1042" s="3">
        <f>1-COUNTIF(profile!$F1042:$F$5037,0)/COUNTIF(profile!$F$2:$F$5037,0)</f>
        <v>0.2049343414245921</v>
      </c>
      <c r="B1042" s="3">
        <f>COUNTIF(profile!$F$2:$F1042,1)/COUNTIF(profile!$F$2:$F$5037,1)</f>
        <v>1</v>
      </c>
      <c r="C1042" s="3">
        <f t="shared" si="16"/>
        <v>0.7950656585754079</v>
      </c>
    </row>
    <row r="1043" spans="1:3">
      <c r="A1043" s="3">
        <f>1-COUNTIF(profile!$F1043:$F$5037,0)/COUNTIF(profile!$F$2:$F$5037,0)</f>
        <v>0.20513330680461594</v>
      </c>
      <c r="B1043" s="3">
        <f>COUNTIF(profile!$F$2:$F1043,1)/COUNTIF(profile!$F$2:$F$5037,1)</f>
        <v>1</v>
      </c>
      <c r="C1043" s="3">
        <f t="shared" si="16"/>
        <v>0.79486669319538406</v>
      </c>
    </row>
    <row r="1044" spans="1:3">
      <c r="A1044" s="3">
        <f>1-COUNTIF(profile!$F1044:$F$5037,0)/COUNTIF(profile!$F$2:$F$5037,0)</f>
        <v>0.2053322721846399</v>
      </c>
      <c r="B1044" s="3">
        <f>COUNTIF(profile!$F$2:$F1044,1)/COUNTIF(profile!$F$2:$F$5037,1)</f>
        <v>1</v>
      </c>
      <c r="C1044" s="3">
        <f t="shared" si="16"/>
        <v>0.7946677278153601</v>
      </c>
    </row>
    <row r="1045" spans="1:3">
      <c r="A1045" s="3">
        <f>1-COUNTIF(profile!$F1045:$F$5037,0)/COUNTIF(profile!$F$2:$F$5037,0)</f>
        <v>0.20553123756466374</v>
      </c>
      <c r="B1045" s="3">
        <f>COUNTIF(profile!$F$2:$F1045,1)/COUNTIF(profile!$F$2:$F$5037,1)</f>
        <v>1</v>
      </c>
      <c r="C1045" s="3">
        <f t="shared" si="16"/>
        <v>0.79446876243533626</v>
      </c>
    </row>
    <row r="1046" spans="1:3">
      <c r="A1046" s="3">
        <f>1-COUNTIF(profile!$F1046:$F$5037,0)/COUNTIF(profile!$F$2:$F$5037,0)</f>
        <v>0.20573020294468758</v>
      </c>
      <c r="B1046" s="3">
        <f>COUNTIF(profile!$F$2:$F1046,1)/COUNTIF(profile!$F$2:$F$5037,1)</f>
        <v>1</v>
      </c>
      <c r="C1046" s="3">
        <f t="shared" si="16"/>
        <v>0.79426979705531242</v>
      </c>
    </row>
    <row r="1047" spans="1:3">
      <c r="A1047" s="3">
        <f>1-COUNTIF(profile!$F1047:$F$5037,0)/COUNTIF(profile!$F$2:$F$5037,0)</f>
        <v>0.20592916832471153</v>
      </c>
      <c r="B1047" s="3">
        <f>COUNTIF(profile!$F$2:$F1047,1)/COUNTIF(profile!$F$2:$F$5037,1)</f>
        <v>1</v>
      </c>
      <c r="C1047" s="3">
        <f t="shared" si="16"/>
        <v>0.79407083167528847</v>
      </c>
    </row>
    <row r="1048" spans="1:3">
      <c r="A1048" s="3">
        <f>1-COUNTIF(profile!$F1048:$F$5037,0)/COUNTIF(profile!$F$2:$F$5037,0)</f>
        <v>0.20612813370473537</v>
      </c>
      <c r="B1048" s="3">
        <f>COUNTIF(profile!$F$2:$F1048,1)/COUNTIF(profile!$F$2:$F$5037,1)</f>
        <v>1</v>
      </c>
      <c r="C1048" s="3">
        <f t="shared" si="16"/>
        <v>0.79387186629526463</v>
      </c>
    </row>
    <row r="1049" spans="1:3">
      <c r="A1049" s="3">
        <f>1-COUNTIF(profile!$F1049:$F$5037,0)/COUNTIF(profile!$F$2:$F$5037,0)</f>
        <v>0.20632709908475921</v>
      </c>
      <c r="B1049" s="3">
        <f>COUNTIF(profile!$F$2:$F1049,1)/COUNTIF(profile!$F$2:$F$5037,1)</f>
        <v>1</v>
      </c>
      <c r="C1049" s="3">
        <f t="shared" si="16"/>
        <v>0.79367290091524079</v>
      </c>
    </row>
    <row r="1050" spans="1:3">
      <c r="A1050" s="3">
        <f>1-COUNTIF(profile!$F1050:$F$5037,0)/COUNTIF(profile!$F$2:$F$5037,0)</f>
        <v>0.20652606446478317</v>
      </c>
      <c r="B1050" s="3">
        <f>COUNTIF(profile!$F$2:$F1050,1)/COUNTIF(profile!$F$2:$F$5037,1)</f>
        <v>1</v>
      </c>
      <c r="C1050" s="3">
        <f t="shared" si="16"/>
        <v>0.79347393553521683</v>
      </c>
    </row>
    <row r="1051" spans="1:3">
      <c r="A1051" s="3">
        <f>1-COUNTIF(profile!$F1051:$F$5037,0)/COUNTIF(profile!$F$2:$F$5037,0)</f>
        <v>0.20672502984480701</v>
      </c>
      <c r="B1051" s="3">
        <f>COUNTIF(profile!$F$2:$F1051,1)/COUNTIF(profile!$F$2:$F$5037,1)</f>
        <v>1</v>
      </c>
      <c r="C1051" s="3">
        <f t="shared" si="16"/>
        <v>0.79327497015519299</v>
      </c>
    </row>
    <row r="1052" spans="1:3">
      <c r="A1052" s="3">
        <f>1-COUNTIF(profile!$F1052:$F$5037,0)/COUNTIF(profile!$F$2:$F$5037,0)</f>
        <v>0.20692399522483085</v>
      </c>
      <c r="B1052" s="3">
        <f>COUNTIF(profile!$F$2:$F1052,1)/COUNTIF(profile!$F$2:$F$5037,1)</f>
        <v>1</v>
      </c>
      <c r="C1052" s="3">
        <f t="shared" si="16"/>
        <v>0.79307600477516915</v>
      </c>
    </row>
    <row r="1053" spans="1:3">
      <c r="A1053" s="3">
        <f>1-COUNTIF(profile!$F1053:$F$5037,0)/COUNTIF(profile!$F$2:$F$5037,0)</f>
        <v>0.2071229606048548</v>
      </c>
      <c r="B1053" s="3">
        <f>COUNTIF(profile!$F$2:$F1053,1)/COUNTIF(profile!$F$2:$F$5037,1)</f>
        <v>1</v>
      </c>
      <c r="C1053" s="3">
        <f t="shared" si="16"/>
        <v>0.7928770393951452</v>
      </c>
    </row>
    <row r="1054" spans="1:3">
      <c r="A1054" s="3">
        <f>1-COUNTIF(profile!$F1054:$F$5037,0)/COUNTIF(profile!$F$2:$F$5037,0)</f>
        <v>0.20732192598487864</v>
      </c>
      <c r="B1054" s="3">
        <f>COUNTIF(profile!$F$2:$F1054,1)/COUNTIF(profile!$F$2:$F$5037,1)</f>
        <v>1</v>
      </c>
      <c r="C1054" s="3">
        <f t="shared" si="16"/>
        <v>0.79267807401512136</v>
      </c>
    </row>
    <row r="1055" spans="1:3">
      <c r="A1055" s="3">
        <f>1-COUNTIF(profile!$F1055:$F$5037,0)/COUNTIF(profile!$F$2:$F$5037,0)</f>
        <v>0.20752089136490248</v>
      </c>
      <c r="B1055" s="3">
        <f>COUNTIF(profile!$F$2:$F1055,1)/COUNTIF(profile!$F$2:$F$5037,1)</f>
        <v>1</v>
      </c>
      <c r="C1055" s="3">
        <f t="shared" si="16"/>
        <v>0.79247910863509752</v>
      </c>
    </row>
    <row r="1056" spans="1:3">
      <c r="A1056" s="3">
        <f>1-COUNTIF(profile!$F1056:$F$5037,0)/COUNTIF(profile!$F$2:$F$5037,0)</f>
        <v>0.20771985674492643</v>
      </c>
      <c r="B1056" s="3">
        <f>COUNTIF(profile!$F$2:$F1056,1)/COUNTIF(profile!$F$2:$F$5037,1)</f>
        <v>1</v>
      </c>
      <c r="C1056" s="3">
        <f t="shared" si="16"/>
        <v>0.79228014325507357</v>
      </c>
    </row>
    <row r="1057" spans="1:3">
      <c r="A1057" s="3">
        <f>1-COUNTIF(profile!$F1057:$F$5037,0)/COUNTIF(profile!$F$2:$F$5037,0)</f>
        <v>0.20791882212495028</v>
      </c>
      <c r="B1057" s="3">
        <f>COUNTIF(profile!$F$2:$F1057,1)/COUNTIF(profile!$F$2:$F$5037,1)</f>
        <v>1</v>
      </c>
      <c r="C1057" s="3">
        <f t="shared" si="16"/>
        <v>0.79208117787504972</v>
      </c>
    </row>
    <row r="1058" spans="1:3">
      <c r="A1058" s="3">
        <f>1-COUNTIF(profile!$F1058:$F$5037,0)/COUNTIF(profile!$F$2:$F$5037,0)</f>
        <v>0.20811778750497412</v>
      </c>
      <c r="B1058" s="3">
        <f>COUNTIF(profile!$F$2:$F1058,1)/COUNTIF(profile!$F$2:$F$5037,1)</f>
        <v>1</v>
      </c>
      <c r="C1058" s="3">
        <f t="shared" si="16"/>
        <v>0.79188221249502588</v>
      </c>
    </row>
    <row r="1059" spans="1:3">
      <c r="A1059" s="3">
        <f>1-COUNTIF(profile!$F1059:$F$5037,0)/COUNTIF(profile!$F$2:$F$5037,0)</f>
        <v>0.20831675288499796</v>
      </c>
      <c r="B1059" s="3">
        <f>COUNTIF(profile!$F$2:$F1059,1)/COUNTIF(profile!$F$2:$F$5037,1)</f>
        <v>1</v>
      </c>
      <c r="C1059" s="3">
        <f t="shared" si="16"/>
        <v>0.79168324711500204</v>
      </c>
    </row>
    <row r="1060" spans="1:3">
      <c r="A1060" s="3">
        <f>1-COUNTIF(profile!$F1060:$F$5037,0)/COUNTIF(profile!$F$2:$F$5037,0)</f>
        <v>0.20851571826502191</v>
      </c>
      <c r="B1060" s="3">
        <f>COUNTIF(profile!$F$2:$F1060,1)/COUNTIF(profile!$F$2:$F$5037,1)</f>
        <v>1</v>
      </c>
      <c r="C1060" s="3">
        <f t="shared" si="16"/>
        <v>0.79148428173497809</v>
      </c>
    </row>
    <row r="1061" spans="1:3">
      <c r="A1061" s="3">
        <f>1-COUNTIF(profile!$F1061:$F$5037,0)/COUNTIF(profile!$F$2:$F$5037,0)</f>
        <v>0.20871468364504575</v>
      </c>
      <c r="B1061" s="3">
        <f>COUNTIF(profile!$F$2:$F1061,1)/COUNTIF(profile!$F$2:$F$5037,1)</f>
        <v>1</v>
      </c>
      <c r="C1061" s="3">
        <f t="shared" si="16"/>
        <v>0.79128531635495425</v>
      </c>
    </row>
    <row r="1062" spans="1:3">
      <c r="A1062" s="3">
        <f>1-COUNTIF(profile!$F1062:$F$5037,0)/COUNTIF(profile!$F$2:$F$5037,0)</f>
        <v>0.20891364902506959</v>
      </c>
      <c r="B1062" s="3">
        <f>COUNTIF(profile!$F$2:$F1062,1)/COUNTIF(profile!$F$2:$F$5037,1)</f>
        <v>1</v>
      </c>
      <c r="C1062" s="3">
        <f t="shared" si="16"/>
        <v>0.79108635097493041</v>
      </c>
    </row>
    <row r="1063" spans="1:3">
      <c r="A1063" s="3">
        <f>1-COUNTIF(profile!$F1063:$F$5037,0)/COUNTIF(profile!$F$2:$F$5037,0)</f>
        <v>0.20911261440509354</v>
      </c>
      <c r="B1063" s="3">
        <f>COUNTIF(profile!$F$2:$F1063,1)/COUNTIF(profile!$F$2:$F$5037,1)</f>
        <v>1</v>
      </c>
      <c r="C1063" s="3">
        <f t="shared" si="16"/>
        <v>0.79088738559490646</v>
      </c>
    </row>
    <row r="1064" spans="1:3">
      <c r="A1064" s="3">
        <f>1-COUNTIF(profile!$F1064:$F$5037,0)/COUNTIF(profile!$F$2:$F$5037,0)</f>
        <v>0.20931157978511739</v>
      </c>
      <c r="B1064" s="3">
        <f>COUNTIF(profile!$F$2:$F1064,1)/COUNTIF(profile!$F$2:$F$5037,1)</f>
        <v>1</v>
      </c>
      <c r="C1064" s="3">
        <f t="shared" si="16"/>
        <v>0.79068842021488261</v>
      </c>
    </row>
    <row r="1065" spans="1:3">
      <c r="A1065" s="3">
        <f>1-COUNTIF(profile!$F1065:$F$5037,0)/COUNTIF(profile!$F$2:$F$5037,0)</f>
        <v>0.20951054516514123</v>
      </c>
      <c r="B1065" s="3">
        <f>COUNTIF(profile!$F$2:$F1065,1)/COUNTIF(profile!$F$2:$F$5037,1)</f>
        <v>1</v>
      </c>
      <c r="C1065" s="3">
        <f t="shared" si="16"/>
        <v>0.79048945483485877</v>
      </c>
    </row>
    <row r="1066" spans="1:3">
      <c r="A1066" s="3">
        <f>1-COUNTIF(profile!$F1066:$F$5037,0)/COUNTIF(profile!$F$2:$F$5037,0)</f>
        <v>0.20970951054516518</v>
      </c>
      <c r="B1066" s="3">
        <f>COUNTIF(profile!$F$2:$F1066,1)/COUNTIF(profile!$F$2:$F$5037,1)</f>
        <v>1</v>
      </c>
      <c r="C1066" s="3">
        <f t="shared" si="16"/>
        <v>0.79029048945483482</v>
      </c>
    </row>
    <row r="1067" spans="1:3">
      <c r="A1067" s="3">
        <f>1-COUNTIF(profile!$F1067:$F$5037,0)/COUNTIF(profile!$F$2:$F$5037,0)</f>
        <v>0.20990847592518902</v>
      </c>
      <c r="B1067" s="3">
        <f>COUNTIF(profile!$F$2:$F1067,1)/COUNTIF(profile!$F$2:$F$5037,1)</f>
        <v>1</v>
      </c>
      <c r="C1067" s="3">
        <f t="shared" si="16"/>
        <v>0.79009152407481098</v>
      </c>
    </row>
    <row r="1068" spans="1:3">
      <c r="A1068" s="3">
        <f>1-COUNTIF(profile!$F1068:$F$5037,0)/COUNTIF(profile!$F$2:$F$5037,0)</f>
        <v>0.21010744130521286</v>
      </c>
      <c r="B1068" s="3">
        <f>COUNTIF(profile!$F$2:$F1068,1)/COUNTIF(profile!$F$2:$F$5037,1)</f>
        <v>1</v>
      </c>
      <c r="C1068" s="3">
        <f t="shared" si="16"/>
        <v>0.78989255869478714</v>
      </c>
    </row>
    <row r="1069" spans="1:3">
      <c r="A1069" s="3">
        <f>1-COUNTIF(profile!$F1069:$F$5037,0)/COUNTIF(profile!$F$2:$F$5037,0)</f>
        <v>0.21030640668523681</v>
      </c>
      <c r="B1069" s="3">
        <f>COUNTIF(profile!$F$2:$F1069,1)/COUNTIF(profile!$F$2:$F$5037,1)</f>
        <v>1</v>
      </c>
      <c r="C1069" s="3">
        <f t="shared" si="16"/>
        <v>0.78969359331476319</v>
      </c>
    </row>
    <row r="1070" spans="1:3">
      <c r="A1070" s="3">
        <f>1-COUNTIF(profile!$F1070:$F$5037,0)/COUNTIF(profile!$F$2:$F$5037,0)</f>
        <v>0.21050537206526065</v>
      </c>
      <c r="B1070" s="3">
        <f>COUNTIF(profile!$F$2:$F1070,1)/COUNTIF(profile!$F$2:$F$5037,1)</f>
        <v>1</v>
      </c>
      <c r="C1070" s="3">
        <f t="shared" si="16"/>
        <v>0.78949462793473935</v>
      </c>
    </row>
    <row r="1071" spans="1:3">
      <c r="A1071" s="3">
        <f>1-COUNTIF(profile!$F1071:$F$5037,0)/COUNTIF(profile!$F$2:$F$5037,0)</f>
        <v>0.2107043374452845</v>
      </c>
      <c r="B1071" s="3">
        <f>COUNTIF(profile!$F$2:$F1071,1)/COUNTIF(profile!$F$2:$F$5037,1)</f>
        <v>1</v>
      </c>
      <c r="C1071" s="3">
        <f t="shared" si="16"/>
        <v>0.7892956625547155</v>
      </c>
    </row>
    <row r="1072" spans="1:3">
      <c r="A1072" s="3">
        <f>1-COUNTIF(profile!$F1072:$F$5037,0)/COUNTIF(profile!$F$2:$F$5037,0)</f>
        <v>0.21090330282530845</v>
      </c>
      <c r="B1072" s="3">
        <f>COUNTIF(profile!$F$2:$F1072,1)/COUNTIF(profile!$F$2:$F$5037,1)</f>
        <v>1</v>
      </c>
      <c r="C1072" s="3">
        <f t="shared" si="16"/>
        <v>0.78909669717469155</v>
      </c>
    </row>
    <row r="1073" spans="1:3">
      <c r="A1073" s="3">
        <f>1-COUNTIF(profile!$F1073:$F$5037,0)/COUNTIF(profile!$F$2:$F$5037,0)</f>
        <v>0.21110226820533229</v>
      </c>
      <c r="B1073" s="3">
        <f>COUNTIF(profile!$F$2:$F1073,1)/COUNTIF(profile!$F$2:$F$5037,1)</f>
        <v>1</v>
      </c>
      <c r="C1073" s="3">
        <f t="shared" si="16"/>
        <v>0.78889773179466771</v>
      </c>
    </row>
    <row r="1074" spans="1:3">
      <c r="A1074" s="3">
        <f>1-COUNTIF(profile!$F1074:$F$5037,0)/COUNTIF(profile!$F$2:$F$5037,0)</f>
        <v>0.21130123358535613</v>
      </c>
      <c r="B1074" s="3">
        <f>COUNTIF(profile!$F$2:$F1074,1)/COUNTIF(profile!$F$2:$F$5037,1)</f>
        <v>1</v>
      </c>
      <c r="C1074" s="3">
        <f t="shared" si="16"/>
        <v>0.78869876641464387</v>
      </c>
    </row>
    <row r="1075" spans="1:3">
      <c r="A1075" s="3">
        <f>1-COUNTIF(profile!$F1075:$F$5037,0)/COUNTIF(profile!$F$2:$F$5037,0)</f>
        <v>0.21150019896537997</v>
      </c>
      <c r="B1075" s="3">
        <f>COUNTIF(profile!$F$2:$F1075,1)/COUNTIF(profile!$F$2:$F$5037,1)</f>
        <v>1</v>
      </c>
      <c r="C1075" s="3">
        <f t="shared" si="16"/>
        <v>0.78849980103462003</v>
      </c>
    </row>
    <row r="1076" spans="1:3">
      <c r="A1076" s="3">
        <f>1-COUNTIF(profile!$F1076:$F$5037,0)/COUNTIF(profile!$F$2:$F$5037,0)</f>
        <v>0.21169916434540392</v>
      </c>
      <c r="B1076" s="3">
        <f>COUNTIF(profile!$F$2:$F1076,1)/COUNTIF(profile!$F$2:$F$5037,1)</f>
        <v>1</v>
      </c>
      <c r="C1076" s="3">
        <f t="shared" si="16"/>
        <v>0.78830083565459608</v>
      </c>
    </row>
    <row r="1077" spans="1:3">
      <c r="A1077" s="3">
        <f>1-COUNTIF(profile!$F1077:$F$5037,0)/COUNTIF(profile!$F$2:$F$5037,0)</f>
        <v>0.21189812972542776</v>
      </c>
      <c r="B1077" s="3">
        <f>COUNTIF(profile!$F$2:$F1077,1)/COUNTIF(profile!$F$2:$F$5037,1)</f>
        <v>1</v>
      </c>
      <c r="C1077" s="3">
        <f t="shared" si="16"/>
        <v>0.78810187027457224</v>
      </c>
    </row>
    <row r="1078" spans="1:3">
      <c r="A1078" s="3">
        <f>1-COUNTIF(profile!$F1078:$F$5037,0)/COUNTIF(profile!$F$2:$F$5037,0)</f>
        <v>0.21209709510545161</v>
      </c>
      <c r="B1078" s="3">
        <f>COUNTIF(profile!$F$2:$F1078,1)/COUNTIF(profile!$F$2:$F$5037,1)</f>
        <v>1</v>
      </c>
      <c r="C1078" s="3">
        <f t="shared" si="16"/>
        <v>0.78790290489454839</v>
      </c>
    </row>
    <row r="1079" spans="1:3">
      <c r="A1079" s="3">
        <f>1-COUNTIF(profile!$F1079:$F$5037,0)/COUNTIF(profile!$F$2:$F$5037,0)</f>
        <v>0.21229606048547556</v>
      </c>
      <c r="B1079" s="3">
        <f>COUNTIF(profile!$F$2:$F1079,1)/COUNTIF(profile!$F$2:$F$5037,1)</f>
        <v>1</v>
      </c>
      <c r="C1079" s="3">
        <f t="shared" si="16"/>
        <v>0.78770393951452444</v>
      </c>
    </row>
    <row r="1080" spans="1:3">
      <c r="A1080" s="3">
        <f>1-COUNTIF(profile!$F1080:$F$5037,0)/COUNTIF(profile!$F$2:$F$5037,0)</f>
        <v>0.2124950258654994</v>
      </c>
      <c r="B1080" s="3">
        <f>COUNTIF(profile!$F$2:$F1080,1)/COUNTIF(profile!$F$2:$F$5037,1)</f>
        <v>1</v>
      </c>
      <c r="C1080" s="3">
        <f t="shared" si="16"/>
        <v>0.7875049741345006</v>
      </c>
    </row>
    <row r="1081" spans="1:3">
      <c r="A1081" s="3">
        <f>1-COUNTIF(profile!$F1081:$F$5037,0)/COUNTIF(profile!$F$2:$F$5037,0)</f>
        <v>0.21269399124552324</v>
      </c>
      <c r="B1081" s="3">
        <f>COUNTIF(profile!$F$2:$F1081,1)/COUNTIF(profile!$F$2:$F$5037,1)</f>
        <v>1</v>
      </c>
      <c r="C1081" s="3">
        <f t="shared" si="16"/>
        <v>0.78730600875447676</v>
      </c>
    </row>
    <row r="1082" spans="1:3">
      <c r="A1082" s="3">
        <f>1-COUNTIF(profile!$F1082:$F$5037,0)/COUNTIF(profile!$F$2:$F$5037,0)</f>
        <v>0.21289295662554719</v>
      </c>
      <c r="B1082" s="3">
        <f>COUNTIF(profile!$F$2:$F1082,1)/COUNTIF(profile!$F$2:$F$5037,1)</f>
        <v>1</v>
      </c>
      <c r="C1082" s="3">
        <f t="shared" si="16"/>
        <v>0.78710704337445281</v>
      </c>
    </row>
    <row r="1083" spans="1:3">
      <c r="A1083" s="3">
        <f>1-COUNTIF(profile!$F1083:$F$5037,0)/COUNTIF(profile!$F$2:$F$5037,0)</f>
        <v>0.21309192200557103</v>
      </c>
      <c r="B1083" s="3">
        <f>COUNTIF(profile!$F$2:$F1083,1)/COUNTIF(profile!$F$2:$F$5037,1)</f>
        <v>1</v>
      </c>
      <c r="C1083" s="3">
        <f t="shared" si="16"/>
        <v>0.78690807799442897</v>
      </c>
    </row>
    <row r="1084" spans="1:3">
      <c r="A1084" s="3">
        <f>1-COUNTIF(profile!$F1084:$F$5037,0)/COUNTIF(profile!$F$2:$F$5037,0)</f>
        <v>0.21329088738559487</v>
      </c>
      <c r="B1084" s="3">
        <f>COUNTIF(profile!$F$2:$F1084,1)/COUNTIF(profile!$F$2:$F$5037,1)</f>
        <v>1</v>
      </c>
      <c r="C1084" s="3">
        <f t="shared" si="16"/>
        <v>0.78670911261440513</v>
      </c>
    </row>
    <row r="1085" spans="1:3">
      <c r="A1085" s="3">
        <f>1-COUNTIF(profile!$F1085:$F$5037,0)/COUNTIF(profile!$F$2:$F$5037,0)</f>
        <v>0.21348985276561883</v>
      </c>
      <c r="B1085" s="3">
        <f>COUNTIF(profile!$F$2:$F1085,1)/COUNTIF(profile!$F$2:$F$5037,1)</f>
        <v>1</v>
      </c>
      <c r="C1085" s="3">
        <f t="shared" si="16"/>
        <v>0.78651014723438117</v>
      </c>
    </row>
    <row r="1086" spans="1:3">
      <c r="A1086" s="3">
        <f>1-COUNTIF(profile!$F1086:$F$5037,0)/COUNTIF(profile!$F$2:$F$5037,0)</f>
        <v>0.21368881814564267</v>
      </c>
      <c r="B1086" s="3">
        <f>COUNTIF(profile!$F$2:$F1086,1)/COUNTIF(profile!$F$2:$F$5037,1)</f>
        <v>1</v>
      </c>
      <c r="C1086" s="3">
        <f t="shared" si="16"/>
        <v>0.78631118185435733</v>
      </c>
    </row>
    <row r="1087" spans="1:3">
      <c r="A1087" s="3">
        <f>1-COUNTIF(profile!$F1087:$F$5037,0)/COUNTIF(profile!$F$2:$F$5037,0)</f>
        <v>0.21388778352566651</v>
      </c>
      <c r="B1087" s="3">
        <f>COUNTIF(profile!$F$2:$F1087,1)/COUNTIF(profile!$F$2:$F$5037,1)</f>
        <v>1</v>
      </c>
      <c r="C1087" s="3">
        <f t="shared" si="16"/>
        <v>0.78611221647433349</v>
      </c>
    </row>
    <row r="1088" spans="1:3">
      <c r="A1088" s="3">
        <f>1-COUNTIF(profile!$F1088:$F$5037,0)/COUNTIF(profile!$F$2:$F$5037,0)</f>
        <v>0.21408674890569046</v>
      </c>
      <c r="B1088" s="3">
        <f>COUNTIF(profile!$F$2:$F1088,1)/COUNTIF(profile!$F$2:$F$5037,1)</f>
        <v>1</v>
      </c>
      <c r="C1088" s="3">
        <f t="shared" si="16"/>
        <v>0.78591325109430954</v>
      </c>
    </row>
    <row r="1089" spans="1:3">
      <c r="A1089" s="3">
        <f>1-COUNTIF(profile!$F1089:$F$5037,0)/COUNTIF(profile!$F$2:$F$5037,0)</f>
        <v>0.2142857142857143</v>
      </c>
      <c r="B1089" s="3">
        <f>COUNTIF(profile!$F$2:$F1089,1)/COUNTIF(profile!$F$2:$F$5037,1)</f>
        <v>1</v>
      </c>
      <c r="C1089" s="3">
        <f t="shared" si="16"/>
        <v>0.7857142857142857</v>
      </c>
    </row>
    <row r="1090" spans="1:3">
      <c r="A1090" s="3">
        <f>1-COUNTIF(profile!$F1090:$F$5037,0)/COUNTIF(profile!$F$2:$F$5037,0)</f>
        <v>0.21448467966573814</v>
      </c>
      <c r="B1090" s="3">
        <f>COUNTIF(profile!$F$2:$F1090,1)/COUNTIF(profile!$F$2:$F$5037,1)</f>
        <v>1</v>
      </c>
      <c r="C1090" s="3">
        <f t="shared" si="16"/>
        <v>0.78551532033426186</v>
      </c>
    </row>
    <row r="1091" spans="1:3">
      <c r="A1091" s="3">
        <f>1-COUNTIF(profile!$F1091:$F$5037,0)/COUNTIF(profile!$F$2:$F$5037,0)</f>
        <v>0.21468364504576198</v>
      </c>
      <c r="B1091" s="3">
        <f>COUNTIF(profile!$F$2:$F1091,1)/COUNTIF(profile!$F$2:$F$5037,1)</f>
        <v>1</v>
      </c>
      <c r="C1091" s="3">
        <f t="shared" ref="C1091:C1154" si="17">B1091-A1091</f>
        <v>0.78531635495423802</v>
      </c>
    </row>
    <row r="1092" spans="1:3">
      <c r="A1092" s="3">
        <f>1-COUNTIF(profile!$F1092:$F$5037,0)/COUNTIF(profile!$F$2:$F$5037,0)</f>
        <v>0.21488261042578594</v>
      </c>
      <c r="B1092" s="3">
        <f>COUNTIF(profile!$F$2:$F1092,1)/COUNTIF(profile!$F$2:$F$5037,1)</f>
        <v>1</v>
      </c>
      <c r="C1092" s="3">
        <f t="shared" si="17"/>
        <v>0.78511738957421406</v>
      </c>
    </row>
    <row r="1093" spans="1:3">
      <c r="A1093" s="3">
        <f>1-COUNTIF(profile!$F1093:$F$5037,0)/COUNTIF(profile!$F$2:$F$5037,0)</f>
        <v>0.21508157580580978</v>
      </c>
      <c r="B1093" s="3">
        <f>COUNTIF(profile!$F$2:$F1093,1)/COUNTIF(profile!$F$2:$F$5037,1)</f>
        <v>1</v>
      </c>
      <c r="C1093" s="3">
        <f t="shared" si="17"/>
        <v>0.78491842419419022</v>
      </c>
    </row>
    <row r="1094" spans="1:3">
      <c r="A1094" s="3">
        <f>1-COUNTIF(profile!$F1094:$F$5037,0)/COUNTIF(profile!$F$2:$F$5037,0)</f>
        <v>0.21528054118583362</v>
      </c>
      <c r="B1094" s="3">
        <f>COUNTIF(profile!$F$2:$F1094,1)/COUNTIF(profile!$F$2:$F$5037,1)</f>
        <v>1</v>
      </c>
      <c r="C1094" s="3">
        <f t="shared" si="17"/>
        <v>0.78471945881416638</v>
      </c>
    </row>
    <row r="1095" spans="1:3">
      <c r="A1095" s="3">
        <f>1-COUNTIF(profile!$F1095:$F$5037,0)/COUNTIF(profile!$F$2:$F$5037,0)</f>
        <v>0.21547950656585757</v>
      </c>
      <c r="B1095" s="3">
        <f>COUNTIF(profile!$F$2:$F1095,1)/COUNTIF(profile!$F$2:$F$5037,1)</f>
        <v>1</v>
      </c>
      <c r="C1095" s="3">
        <f t="shared" si="17"/>
        <v>0.78452049343414243</v>
      </c>
    </row>
    <row r="1096" spans="1:3">
      <c r="A1096" s="3">
        <f>1-COUNTIF(profile!$F1096:$F$5037,0)/COUNTIF(profile!$F$2:$F$5037,0)</f>
        <v>0.21567847194588141</v>
      </c>
      <c r="B1096" s="3">
        <f>COUNTIF(profile!$F$2:$F1096,1)/COUNTIF(profile!$F$2:$F$5037,1)</f>
        <v>1</v>
      </c>
      <c r="C1096" s="3">
        <f t="shared" si="17"/>
        <v>0.78432152805411859</v>
      </c>
    </row>
    <row r="1097" spans="1:3">
      <c r="A1097" s="3">
        <f>1-COUNTIF(profile!$F1097:$F$5037,0)/COUNTIF(profile!$F$2:$F$5037,0)</f>
        <v>0.21587743732590525</v>
      </c>
      <c r="B1097" s="3">
        <f>COUNTIF(profile!$F$2:$F1097,1)/COUNTIF(profile!$F$2:$F$5037,1)</f>
        <v>1</v>
      </c>
      <c r="C1097" s="3">
        <f t="shared" si="17"/>
        <v>0.78412256267409475</v>
      </c>
    </row>
    <row r="1098" spans="1:3">
      <c r="A1098" s="3">
        <f>1-COUNTIF(profile!$F1098:$F$5037,0)/COUNTIF(profile!$F$2:$F$5037,0)</f>
        <v>0.2160764027059292</v>
      </c>
      <c r="B1098" s="3">
        <f>COUNTIF(profile!$F$2:$F1098,1)/COUNTIF(profile!$F$2:$F$5037,1)</f>
        <v>1</v>
      </c>
      <c r="C1098" s="3">
        <f t="shared" si="17"/>
        <v>0.7839235972940708</v>
      </c>
    </row>
    <row r="1099" spans="1:3">
      <c r="A1099" s="3">
        <f>1-COUNTIF(profile!$F1099:$F$5037,0)/COUNTIF(profile!$F$2:$F$5037,0)</f>
        <v>0.21627536808595305</v>
      </c>
      <c r="B1099" s="3">
        <f>COUNTIF(profile!$F$2:$F1099,1)/COUNTIF(profile!$F$2:$F$5037,1)</f>
        <v>1</v>
      </c>
      <c r="C1099" s="3">
        <f t="shared" si="17"/>
        <v>0.78372463191404695</v>
      </c>
    </row>
    <row r="1100" spans="1:3">
      <c r="A1100" s="3">
        <f>1-COUNTIF(profile!$F1100:$F$5037,0)/COUNTIF(profile!$F$2:$F$5037,0)</f>
        <v>0.21647433346597689</v>
      </c>
      <c r="B1100" s="3">
        <f>COUNTIF(profile!$F$2:$F1100,1)/COUNTIF(profile!$F$2:$F$5037,1)</f>
        <v>1</v>
      </c>
      <c r="C1100" s="3">
        <f t="shared" si="17"/>
        <v>0.78352566653402311</v>
      </c>
    </row>
    <row r="1101" spans="1:3">
      <c r="A1101" s="3">
        <f>1-COUNTIF(profile!$F1101:$F$5037,0)/COUNTIF(profile!$F$2:$F$5037,0)</f>
        <v>0.21667329884600084</v>
      </c>
      <c r="B1101" s="3">
        <f>COUNTIF(profile!$F$2:$F1101,1)/COUNTIF(profile!$F$2:$F$5037,1)</f>
        <v>1</v>
      </c>
      <c r="C1101" s="3">
        <f t="shared" si="17"/>
        <v>0.78332670115399916</v>
      </c>
    </row>
    <row r="1102" spans="1:3">
      <c r="A1102" s="3">
        <f>1-COUNTIF(profile!$F1102:$F$5037,0)/COUNTIF(profile!$F$2:$F$5037,0)</f>
        <v>0.21687226422602468</v>
      </c>
      <c r="B1102" s="3">
        <f>COUNTIF(profile!$F$2:$F1102,1)/COUNTIF(profile!$F$2:$F$5037,1)</f>
        <v>1</v>
      </c>
      <c r="C1102" s="3">
        <f t="shared" si="17"/>
        <v>0.78312773577397532</v>
      </c>
    </row>
    <row r="1103" spans="1:3">
      <c r="A1103" s="3">
        <f>1-COUNTIF(profile!$F1103:$F$5037,0)/COUNTIF(profile!$F$2:$F$5037,0)</f>
        <v>0.21707122960604852</v>
      </c>
      <c r="B1103" s="3">
        <f>COUNTIF(profile!$F$2:$F1103,1)/COUNTIF(profile!$F$2:$F$5037,1)</f>
        <v>1</v>
      </c>
      <c r="C1103" s="3">
        <f t="shared" si="17"/>
        <v>0.78292877039395148</v>
      </c>
    </row>
    <row r="1104" spans="1:3">
      <c r="A1104" s="3">
        <f>1-COUNTIF(profile!$F1104:$F$5037,0)/COUNTIF(profile!$F$2:$F$5037,0)</f>
        <v>0.21727019498607247</v>
      </c>
      <c r="B1104" s="3">
        <f>COUNTIF(profile!$F$2:$F1104,1)/COUNTIF(profile!$F$2:$F$5037,1)</f>
        <v>1</v>
      </c>
      <c r="C1104" s="3">
        <f t="shared" si="17"/>
        <v>0.78272980501392753</v>
      </c>
    </row>
    <row r="1105" spans="1:3">
      <c r="A1105" s="3">
        <f>1-COUNTIF(profile!$F1105:$F$5037,0)/COUNTIF(profile!$F$2:$F$5037,0)</f>
        <v>0.21746916036609631</v>
      </c>
      <c r="B1105" s="3">
        <f>COUNTIF(profile!$F$2:$F1105,1)/COUNTIF(profile!$F$2:$F$5037,1)</f>
        <v>1</v>
      </c>
      <c r="C1105" s="3">
        <f t="shared" si="17"/>
        <v>0.78253083963390369</v>
      </c>
    </row>
    <row r="1106" spans="1:3">
      <c r="A1106" s="3">
        <f>1-COUNTIF(profile!$F1106:$F$5037,0)/COUNTIF(profile!$F$2:$F$5037,0)</f>
        <v>0.21766812574612016</v>
      </c>
      <c r="B1106" s="3">
        <f>COUNTIF(profile!$F$2:$F1106,1)/COUNTIF(profile!$F$2:$F$5037,1)</f>
        <v>1</v>
      </c>
      <c r="C1106" s="3">
        <f t="shared" si="17"/>
        <v>0.78233187425387984</v>
      </c>
    </row>
    <row r="1107" spans="1:3">
      <c r="A1107" s="3">
        <f>1-COUNTIF(profile!$F1107:$F$5037,0)/COUNTIF(profile!$F$2:$F$5037,0)</f>
        <v>0.217867091126144</v>
      </c>
      <c r="B1107" s="3">
        <f>COUNTIF(profile!$F$2:$F1107,1)/COUNTIF(profile!$F$2:$F$5037,1)</f>
        <v>1</v>
      </c>
      <c r="C1107" s="3">
        <f t="shared" si="17"/>
        <v>0.782132908873856</v>
      </c>
    </row>
    <row r="1108" spans="1:3">
      <c r="A1108" s="3">
        <f>1-COUNTIF(profile!$F1108:$F$5037,0)/COUNTIF(profile!$F$2:$F$5037,0)</f>
        <v>0.21806605650616795</v>
      </c>
      <c r="B1108" s="3">
        <f>COUNTIF(profile!$F$2:$F1108,1)/COUNTIF(profile!$F$2:$F$5037,1)</f>
        <v>1</v>
      </c>
      <c r="C1108" s="3">
        <f t="shared" si="17"/>
        <v>0.78193394349383205</v>
      </c>
    </row>
    <row r="1109" spans="1:3">
      <c r="A1109" s="3">
        <f>1-COUNTIF(profile!$F1109:$F$5037,0)/COUNTIF(profile!$F$2:$F$5037,0)</f>
        <v>0.21826502188619179</v>
      </c>
      <c r="B1109" s="3">
        <f>COUNTIF(profile!$F$2:$F1109,1)/COUNTIF(profile!$F$2:$F$5037,1)</f>
        <v>1</v>
      </c>
      <c r="C1109" s="3">
        <f t="shared" si="17"/>
        <v>0.78173497811380821</v>
      </c>
    </row>
    <row r="1110" spans="1:3">
      <c r="A1110" s="3">
        <f>1-COUNTIF(profile!$F1110:$F$5037,0)/COUNTIF(profile!$F$2:$F$5037,0)</f>
        <v>0.21846398726621563</v>
      </c>
      <c r="B1110" s="3">
        <f>COUNTIF(profile!$F$2:$F1110,1)/COUNTIF(profile!$F$2:$F$5037,1)</f>
        <v>1</v>
      </c>
      <c r="C1110" s="3">
        <f t="shared" si="17"/>
        <v>0.78153601273378437</v>
      </c>
    </row>
    <row r="1111" spans="1:3">
      <c r="A1111" s="3">
        <f>1-COUNTIF(profile!$F1111:$F$5037,0)/COUNTIF(profile!$F$2:$F$5037,0)</f>
        <v>0.21866295264623958</v>
      </c>
      <c r="B1111" s="3">
        <f>COUNTIF(profile!$F$2:$F1111,1)/COUNTIF(profile!$F$2:$F$5037,1)</f>
        <v>1</v>
      </c>
      <c r="C1111" s="3">
        <f t="shared" si="17"/>
        <v>0.78133704735376042</v>
      </c>
    </row>
    <row r="1112" spans="1:3">
      <c r="A1112" s="3">
        <f>1-COUNTIF(profile!$F1112:$F$5037,0)/COUNTIF(profile!$F$2:$F$5037,0)</f>
        <v>0.21886191802626342</v>
      </c>
      <c r="B1112" s="3">
        <f>COUNTIF(profile!$F$2:$F1112,1)/COUNTIF(profile!$F$2:$F$5037,1)</f>
        <v>1</v>
      </c>
      <c r="C1112" s="3">
        <f t="shared" si="17"/>
        <v>0.78113808197373658</v>
      </c>
    </row>
    <row r="1113" spans="1:3">
      <c r="A1113" s="3">
        <f>1-COUNTIF(profile!$F1113:$F$5037,0)/COUNTIF(profile!$F$2:$F$5037,0)</f>
        <v>0.21906088340628727</v>
      </c>
      <c r="B1113" s="3">
        <f>COUNTIF(profile!$F$2:$F1113,1)/COUNTIF(profile!$F$2:$F$5037,1)</f>
        <v>1</v>
      </c>
      <c r="C1113" s="3">
        <f t="shared" si="17"/>
        <v>0.78093911659371273</v>
      </c>
    </row>
    <row r="1114" spans="1:3">
      <c r="A1114" s="3">
        <f>1-COUNTIF(profile!$F1114:$F$5037,0)/COUNTIF(profile!$F$2:$F$5037,0)</f>
        <v>0.21925984878631122</v>
      </c>
      <c r="B1114" s="3">
        <f>COUNTIF(profile!$F$2:$F1114,1)/COUNTIF(profile!$F$2:$F$5037,1)</f>
        <v>1</v>
      </c>
      <c r="C1114" s="3">
        <f t="shared" si="17"/>
        <v>0.78074015121368878</v>
      </c>
    </row>
    <row r="1115" spans="1:3">
      <c r="A1115" s="3">
        <f>1-COUNTIF(profile!$F1115:$F$5037,0)/COUNTIF(profile!$F$2:$F$5037,0)</f>
        <v>0.21945881416633506</v>
      </c>
      <c r="B1115" s="3">
        <f>COUNTIF(profile!$F$2:$F1115,1)/COUNTIF(profile!$F$2:$F$5037,1)</f>
        <v>1</v>
      </c>
      <c r="C1115" s="3">
        <f t="shared" si="17"/>
        <v>0.78054118583366494</v>
      </c>
    </row>
    <row r="1116" spans="1:3">
      <c r="A1116" s="3">
        <f>1-COUNTIF(profile!$F1116:$F$5037,0)/COUNTIF(profile!$F$2:$F$5037,0)</f>
        <v>0.2196577795463589</v>
      </c>
      <c r="B1116" s="3">
        <f>COUNTIF(profile!$F$2:$F1116,1)/COUNTIF(profile!$F$2:$F$5037,1)</f>
        <v>1</v>
      </c>
      <c r="C1116" s="3">
        <f t="shared" si="17"/>
        <v>0.7803422204536411</v>
      </c>
    </row>
    <row r="1117" spans="1:3">
      <c r="A1117" s="3">
        <f>1-COUNTIF(profile!$F1117:$F$5037,0)/COUNTIF(profile!$F$2:$F$5037,0)</f>
        <v>0.21985674492638285</v>
      </c>
      <c r="B1117" s="3">
        <f>COUNTIF(profile!$F$2:$F1117,1)/COUNTIF(profile!$F$2:$F$5037,1)</f>
        <v>1</v>
      </c>
      <c r="C1117" s="3">
        <f t="shared" si="17"/>
        <v>0.78014325507361715</v>
      </c>
    </row>
    <row r="1118" spans="1:3">
      <c r="A1118" s="3">
        <f>1-COUNTIF(profile!$F1118:$F$5037,0)/COUNTIF(profile!$F$2:$F$5037,0)</f>
        <v>0.22005571030640669</v>
      </c>
      <c r="B1118" s="3">
        <f>COUNTIF(profile!$F$2:$F1118,1)/COUNTIF(profile!$F$2:$F$5037,1)</f>
        <v>1</v>
      </c>
      <c r="C1118" s="3">
        <f t="shared" si="17"/>
        <v>0.77994428969359331</v>
      </c>
    </row>
    <row r="1119" spans="1:3">
      <c r="A1119" s="3">
        <f>1-COUNTIF(profile!$F1119:$F$5037,0)/COUNTIF(profile!$F$2:$F$5037,0)</f>
        <v>0.22025467568643053</v>
      </c>
      <c r="B1119" s="3">
        <f>COUNTIF(profile!$F$2:$F1119,1)/COUNTIF(profile!$F$2:$F$5037,1)</f>
        <v>1</v>
      </c>
      <c r="C1119" s="3">
        <f t="shared" si="17"/>
        <v>0.77974532431356947</v>
      </c>
    </row>
    <row r="1120" spans="1:3">
      <c r="A1120" s="3">
        <f>1-COUNTIF(profile!$F1120:$F$5037,0)/COUNTIF(profile!$F$2:$F$5037,0)</f>
        <v>0.22045364106645449</v>
      </c>
      <c r="B1120" s="3">
        <f>COUNTIF(profile!$F$2:$F1120,1)/COUNTIF(profile!$F$2:$F$5037,1)</f>
        <v>1</v>
      </c>
      <c r="C1120" s="3">
        <f t="shared" si="17"/>
        <v>0.77954635893354551</v>
      </c>
    </row>
    <row r="1121" spans="1:3">
      <c r="A1121" s="3">
        <f>1-COUNTIF(profile!$F1121:$F$5037,0)/COUNTIF(profile!$F$2:$F$5037,0)</f>
        <v>0.22065260644647833</v>
      </c>
      <c r="B1121" s="3">
        <f>COUNTIF(profile!$F$2:$F1121,1)/COUNTIF(profile!$F$2:$F$5037,1)</f>
        <v>1</v>
      </c>
      <c r="C1121" s="3">
        <f t="shared" si="17"/>
        <v>0.77934739355352167</v>
      </c>
    </row>
    <row r="1122" spans="1:3">
      <c r="A1122" s="3">
        <f>1-COUNTIF(profile!$F1122:$F$5037,0)/COUNTIF(profile!$F$2:$F$5037,0)</f>
        <v>0.22085157182650217</v>
      </c>
      <c r="B1122" s="3">
        <f>COUNTIF(profile!$F$2:$F1122,1)/COUNTIF(profile!$F$2:$F$5037,1)</f>
        <v>1</v>
      </c>
      <c r="C1122" s="3">
        <f t="shared" si="17"/>
        <v>0.77914842817349783</v>
      </c>
    </row>
    <row r="1123" spans="1:3">
      <c r="A1123" s="3">
        <f>1-COUNTIF(profile!$F1123:$F$5037,0)/COUNTIF(profile!$F$2:$F$5037,0)</f>
        <v>0.22105053720652601</v>
      </c>
      <c r="B1123" s="3">
        <f>COUNTIF(profile!$F$2:$F1123,1)/COUNTIF(profile!$F$2:$F$5037,1)</f>
        <v>1</v>
      </c>
      <c r="C1123" s="3">
        <f t="shared" si="17"/>
        <v>0.77894946279347399</v>
      </c>
    </row>
    <row r="1124" spans="1:3">
      <c r="A1124" s="3">
        <f>1-COUNTIF(profile!$F1124:$F$5037,0)/COUNTIF(profile!$F$2:$F$5037,0)</f>
        <v>0.22124950258654996</v>
      </c>
      <c r="B1124" s="3">
        <f>COUNTIF(profile!$F$2:$F1124,1)/COUNTIF(profile!$F$2:$F$5037,1)</f>
        <v>1</v>
      </c>
      <c r="C1124" s="3">
        <f t="shared" si="17"/>
        <v>0.77875049741345004</v>
      </c>
    </row>
    <row r="1125" spans="1:3">
      <c r="A1125" s="3">
        <f>1-COUNTIF(profile!$F1125:$F$5037,0)/COUNTIF(profile!$F$2:$F$5037,0)</f>
        <v>0.2214484679665738</v>
      </c>
      <c r="B1125" s="3">
        <f>COUNTIF(profile!$F$2:$F1125,1)/COUNTIF(profile!$F$2:$F$5037,1)</f>
        <v>1</v>
      </c>
      <c r="C1125" s="3">
        <f t="shared" si="17"/>
        <v>0.7785515320334262</v>
      </c>
    </row>
    <row r="1126" spans="1:3">
      <c r="A1126" s="3">
        <f>1-COUNTIF(profile!$F1126:$F$5037,0)/COUNTIF(profile!$F$2:$F$5037,0)</f>
        <v>0.22164743334659764</v>
      </c>
      <c r="B1126" s="3">
        <f>COUNTIF(profile!$F$2:$F1126,1)/COUNTIF(profile!$F$2:$F$5037,1)</f>
        <v>1</v>
      </c>
      <c r="C1126" s="3">
        <f t="shared" si="17"/>
        <v>0.77835256665340236</v>
      </c>
    </row>
    <row r="1127" spans="1:3">
      <c r="A1127" s="3">
        <f>1-COUNTIF(profile!$F1127:$F$5037,0)/COUNTIF(profile!$F$2:$F$5037,0)</f>
        <v>0.2218463987266216</v>
      </c>
      <c r="B1127" s="3">
        <f>COUNTIF(profile!$F$2:$F1127,1)/COUNTIF(profile!$F$2:$F$5037,1)</f>
        <v>1</v>
      </c>
      <c r="C1127" s="3">
        <f t="shared" si="17"/>
        <v>0.7781536012733784</v>
      </c>
    </row>
    <row r="1128" spans="1:3">
      <c r="A1128" s="3">
        <f>1-COUNTIF(profile!$F1128:$F$5037,0)/COUNTIF(profile!$F$2:$F$5037,0)</f>
        <v>0.22204536410664544</v>
      </c>
      <c r="B1128" s="3">
        <f>COUNTIF(profile!$F$2:$F1128,1)/COUNTIF(profile!$F$2:$F$5037,1)</f>
        <v>1</v>
      </c>
      <c r="C1128" s="3">
        <f t="shared" si="17"/>
        <v>0.77795463589335456</v>
      </c>
    </row>
    <row r="1129" spans="1:3">
      <c r="A1129" s="3">
        <f>1-COUNTIF(profile!$F1129:$F$5037,0)/COUNTIF(profile!$F$2:$F$5037,0)</f>
        <v>0.22224432948666928</v>
      </c>
      <c r="B1129" s="3">
        <f>COUNTIF(profile!$F$2:$F1129,1)/COUNTIF(profile!$F$2:$F$5037,1)</f>
        <v>1</v>
      </c>
      <c r="C1129" s="3">
        <f t="shared" si="17"/>
        <v>0.77775567051333072</v>
      </c>
    </row>
    <row r="1130" spans="1:3">
      <c r="A1130" s="3">
        <f>1-COUNTIF(profile!$F1130:$F$5037,0)/COUNTIF(profile!$F$2:$F$5037,0)</f>
        <v>0.22244329486669323</v>
      </c>
      <c r="B1130" s="3">
        <f>COUNTIF(profile!$F$2:$F1130,1)/COUNTIF(profile!$F$2:$F$5037,1)</f>
        <v>1</v>
      </c>
      <c r="C1130" s="3">
        <f t="shared" si="17"/>
        <v>0.77755670513330677</v>
      </c>
    </row>
    <row r="1131" spans="1:3">
      <c r="A1131" s="3">
        <f>1-COUNTIF(profile!$F1131:$F$5037,0)/COUNTIF(profile!$F$2:$F$5037,0)</f>
        <v>0.22264226024671707</v>
      </c>
      <c r="B1131" s="3">
        <f>COUNTIF(profile!$F$2:$F1131,1)/COUNTIF(profile!$F$2:$F$5037,1)</f>
        <v>1</v>
      </c>
      <c r="C1131" s="3">
        <f t="shared" si="17"/>
        <v>0.77735773975328293</v>
      </c>
    </row>
    <row r="1132" spans="1:3">
      <c r="A1132" s="3">
        <f>1-COUNTIF(profile!$F1132:$F$5037,0)/COUNTIF(profile!$F$2:$F$5037,0)</f>
        <v>0.22284122562674091</v>
      </c>
      <c r="B1132" s="3">
        <f>COUNTIF(profile!$F$2:$F1132,1)/COUNTIF(profile!$F$2:$F$5037,1)</f>
        <v>1</v>
      </c>
      <c r="C1132" s="3">
        <f t="shared" si="17"/>
        <v>0.77715877437325909</v>
      </c>
    </row>
    <row r="1133" spans="1:3">
      <c r="A1133" s="3">
        <f>1-COUNTIF(profile!$F1133:$F$5037,0)/COUNTIF(profile!$F$2:$F$5037,0)</f>
        <v>0.22304019100676487</v>
      </c>
      <c r="B1133" s="3">
        <f>COUNTIF(profile!$F$2:$F1133,1)/COUNTIF(profile!$F$2:$F$5037,1)</f>
        <v>1</v>
      </c>
      <c r="C1133" s="3">
        <f t="shared" si="17"/>
        <v>0.77695980899323513</v>
      </c>
    </row>
    <row r="1134" spans="1:3">
      <c r="A1134" s="3">
        <f>1-COUNTIF(profile!$F1134:$F$5037,0)/COUNTIF(profile!$F$2:$F$5037,0)</f>
        <v>0.22323915638678871</v>
      </c>
      <c r="B1134" s="3">
        <f>COUNTIF(profile!$F$2:$F1134,1)/COUNTIF(profile!$F$2:$F$5037,1)</f>
        <v>1</v>
      </c>
      <c r="C1134" s="3">
        <f t="shared" si="17"/>
        <v>0.77676084361321129</v>
      </c>
    </row>
    <row r="1135" spans="1:3">
      <c r="A1135" s="3">
        <f>1-COUNTIF(profile!$F1135:$F$5037,0)/COUNTIF(profile!$F$2:$F$5037,0)</f>
        <v>0.22343812176681255</v>
      </c>
      <c r="B1135" s="3">
        <f>COUNTIF(profile!$F$2:$F1135,1)/COUNTIF(profile!$F$2:$F$5037,1)</f>
        <v>1</v>
      </c>
      <c r="C1135" s="3">
        <f t="shared" si="17"/>
        <v>0.77656187823318745</v>
      </c>
    </row>
    <row r="1136" spans="1:3">
      <c r="A1136" s="3">
        <f>1-COUNTIF(profile!$F1136:$F$5037,0)/COUNTIF(profile!$F$2:$F$5037,0)</f>
        <v>0.2236370871468365</v>
      </c>
      <c r="B1136" s="3">
        <f>COUNTIF(profile!$F$2:$F1136,1)/COUNTIF(profile!$F$2:$F$5037,1)</f>
        <v>1</v>
      </c>
      <c r="C1136" s="3">
        <f t="shared" si="17"/>
        <v>0.7763629128531635</v>
      </c>
    </row>
    <row r="1137" spans="1:3">
      <c r="A1137" s="3">
        <f>1-COUNTIF(profile!$F1137:$F$5037,0)/COUNTIF(profile!$F$2:$F$5037,0)</f>
        <v>0.22383605252686034</v>
      </c>
      <c r="B1137" s="3">
        <f>COUNTIF(profile!$F$2:$F1137,1)/COUNTIF(profile!$F$2:$F$5037,1)</f>
        <v>1</v>
      </c>
      <c r="C1137" s="3">
        <f t="shared" si="17"/>
        <v>0.77616394747313966</v>
      </c>
    </row>
    <row r="1138" spans="1:3">
      <c r="A1138" s="3">
        <f>1-COUNTIF(profile!$F1138:$F$5037,0)/COUNTIF(profile!$F$2:$F$5037,0)</f>
        <v>0.22403501790688418</v>
      </c>
      <c r="B1138" s="3">
        <f>COUNTIF(profile!$F$2:$F1138,1)/COUNTIF(profile!$F$2:$F$5037,1)</f>
        <v>1</v>
      </c>
      <c r="C1138" s="3">
        <f t="shared" si="17"/>
        <v>0.77596498209311582</v>
      </c>
    </row>
    <row r="1139" spans="1:3">
      <c r="A1139" s="3">
        <f>1-COUNTIF(profile!$F1139:$F$5037,0)/COUNTIF(profile!$F$2:$F$5037,0)</f>
        <v>0.22423398328690802</v>
      </c>
      <c r="B1139" s="3">
        <f>COUNTIF(profile!$F$2:$F1139,1)/COUNTIF(profile!$F$2:$F$5037,1)</f>
        <v>1</v>
      </c>
      <c r="C1139" s="3">
        <f t="shared" si="17"/>
        <v>0.77576601671309198</v>
      </c>
    </row>
    <row r="1140" spans="1:3">
      <c r="A1140" s="3">
        <f>1-COUNTIF(profile!$F1140:$F$5037,0)/COUNTIF(profile!$F$2:$F$5037,0)</f>
        <v>0.22443294866693198</v>
      </c>
      <c r="B1140" s="3">
        <f>COUNTIF(profile!$F$2:$F1140,1)/COUNTIF(profile!$F$2:$F$5037,1)</f>
        <v>1</v>
      </c>
      <c r="C1140" s="3">
        <f t="shared" si="17"/>
        <v>0.77556705133306802</v>
      </c>
    </row>
    <row r="1141" spans="1:3">
      <c r="A1141" s="3">
        <f>1-COUNTIF(profile!$F1141:$F$5037,0)/COUNTIF(profile!$F$2:$F$5037,0)</f>
        <v>0.22463191404695582</v>
      </c>
      <c r="B1141" s="3">
        <f>COUNTIF(profile!$F$2:$F1141,1)/COUNTIF(profile!$F$2:$F$5037,1)</f>
        <v>1</v>
      </c>
      <c r="C1141" s="3">
        <f t="shared" si="17"/>
        <v>0.77536808595304418</v>
      </c>
    </row>
    <row r="1142" spans="1:3">
      <c r="A1142" s="3">
        <f>1-COUNTIF(profile!$F1142:$F$5037,0)/COUNTIF(profile!$F$2:$F$5037,0)</f>
        <v>0.22483087942697966</v>
      </c>
      <c r="B1142" s="3">
        <f>COUNTIF(profile!$F$2:$F1142,1)/COUNTIF(profile!$F$2:$F$5037,1)</f>
        <v>1</v>
      </c>
      <c r="C1142" s="3">
        <f t="shared" si="17"/>
        <v>0.77516912057302034</v>
      </c>
    </row>
    <row r="1143" spans="1:3">
      <c r="A1143" s="3">
        <f>1-COUNTIF(profile!$F1143:$F$5037,0)/COUNTIF(profile!$F$2:$F$5037,0)</f>
        <v>0.22502984480700361</v>
      </c>
      <c r="B1143" s="3">
        <f>COUNTIF(profile!$F$2:$F1143,1)/COUNTIF(profile!$F$2:$F$5037,1)</f>
        <v>1</v>
      </c>
      <c r="C1143" s="3">
        <f t="shared" si="17"/>
        <v>0.77497015519299639</v>
      </c>
    </row>
    <row r="1144" spans="1:3">
      <c r="A1144" s="3">
        <f>1-COUNTIF(profile!$F1144:$F$5037,0)/COUNTIF(profile!$F$2:$F$5037,0)</f>
        <v>0.22522881018702745</v>
      </c>
      <c r="B1144" s="3">
        <f>COUNTIF(profile!$F$2:$F1144,1)/COUNTIF(profile!$F$2:$F$5037,1)</f>
        <v>1</v>
      </c>
      <c r="C1144" s="3">
        <f t="shared" si="17"/>
        <v>0.77477118981297255</v>
      </c>
    </row>
    <row r="1145" spans="1:3">
      <c r="A1145" s="3">
        <f>1-COUNTIF(profile!$F1145:$F$5037,0)/COUNTIF(profile!$F$2:$F$5037,0)</f>
        <v>0.22542777556705129</v>
      </c>
      <c r="B1145" s="3">
        <f>COUNTIF(profile!$F$2:$F1145,1)/COUNTIF(profile!$F$2:$F$5037,1)</f>
        <v>1</v>
      </c>
      <c r="C1145" s="3">
        <f t="shared" si="17"/>
        <v>0.77457222443294871</v>
      </c>
    </row>
    <row r="1146" spans="1:3">
      <c r="A1146" s="3">
        <f>1-COUNTIF(profile!$F1146:$F$5037,0)/COUNTIF(profile!$F$2:$F$5037,0)</f>
        <v>0.22562674094707524</v>
      </c>
      <c r="B1146" s="3">
        <f>COUNTIF(profile!$F$2:$F1146,1)/COUNTIF(profile!$F$2:$F$5037,1)</f>
        <v>1</v>
      </c>
      <c r="C1146" s="3">
        <f t="shared" si="17"/>
        <v>0.77437325905292476</v>
      </c>
    </row>
    <row r="1147" spans="1:3">
      <c r="A1147" s="3">
        <f>1-COUNTIF(profile!$F1147:$F$5037,0)/COUNTIF(profile!$F$2:$F$5037,0)</f>
        <v>0.22582570632709908</v>
      </c>
      <c r="B1147" s="3">
        <f>COUNTIF(profile!$F$2:$F1147,1)/COUNTIF(profile!$F$2:$F$5037,1)</f>
        <v>1</v>
      </c>
      <c r="C1147" s="3">
        <f t="shared" si="17"/>
        <v>0.77417429367290092</v>
      </c>
    </row>
    <row r="1148" spans="1:3">
      <c r="A1148" s="3">
        <f>1-COUNTIF(profile!$F1148:$F$5037,0)/COUNTIF(profile!$F$2:$F$5037,0)</f>
        <v>0.22602467170712293</v>
      </c>
      <c r="B1148" s="3">
        <f>COUNTIF(profile!$F$2:$F1148,1)/COUNTIF(profile!$F$2:$F$5037,1)</f>
        <v>1</v>
      </c>
      <c r="C1148" s="3">
        <f t="shared" si="17"/>
        <v>0.77397532829287707</v>
      </c>
    </row>
    <row r="1149" spans="1:3">
      <c r="A1149" s="3">
        <f>1-COUNTIF(profile!$F1149:$F$5037,0)/COUNTIF(profile!$F$2:$F$5037,0)</f>
        <v>0.22622363708714688</v>
      </c>
      <c r="B1149" s="3">
        <f>COUNTIF(profile!$F$2:$F1149,1)/COUNTIF(profile!$F$2:$F$5037,1)</f>
        <v>1</v>
      </c>
      <c r="C1149" s="3">
        <f t="shared" si="17"/>
        <v>0.77377636291285312</v>
      </c>
    </row>
    <row r="1150" spans="1:3">
      <c r="A1150" s="3">
        <f>1-COUNTIF(profile!$F1150:$F$5037,0)/COUNTIF(profile!$F$2:$F$5037,0)</f>
        <v>0.22642260246717072</v>
      </c>
      <c r="B1150" s="3">
        <f>COUNTIF(profile!$F$2:$F1150,1)/COUNTIF(profile!$F$2:$F$5037,1)</f>
        <v>1</v>
      </c>
      <c r="C1150" s="3">
        <f t="shared" si="17"/>
        <v>0.77357739753282928</v>
      </c>
    </row>
    <row r="1151" spans="1:3">
      <c r="A1151" s="3">
        <f>1-COUNTIF(profile!$F1151:$F$5037,0)/COUNTIF(profile!$F$2:$F$5037,0)</f>
        <v>0.22662156784719456</v>
      </c>
      <c r="B1151" s="3">
        <f>COUNTIF(profile!$F$2:$F1151,1)/COUNTIF(profile!$F$2:$F$5037,1)</f>
        <v>1</v>
      </c>
      <c r="C1151" s="3">
        <f t="shared" si="17"/>
        <v>0.77337843215280544</v>
      </c>
    </row>
    <row r="1152" spans="1:3">
      <c r="A1152" s="3">
        <f>1-COUNTIF(profile!$F1152:$F$5037,0)/COUNTIF(profile!$F$2:$F$5037,0)</f>
        <v>0.22682053322721851</v>
      </c>
      <c r="B1152" s="3">
        <f>COUNTIF(profile!$F$2:$F1152,1)/COUNTIF(profile!$F$2:$F$5037,1)</f>
        <v>1</v>
      </c>
      <c r="C1152" s="3">
        <f t="shared" si="17"/>
        <v>0.77317946677278149</v>
      </c>
    </row>
    <row r="1153" spans="1:3">
      <c r="A1153" s="3">
        <f>1-COUNTIF(profile!$F1153:$F$5037,0)/COUNTIF(profile!$F$2:$F$5037,0)</f>
        <v>0.22701949860724235</v>
      </c>
      <c r="B1153" s="3">
        <f>COUNTIF(profile!$F$2:$F1153,1)/COUNTIF(profile!$F$2:$F$5037,1)</f>
        <v>1</v>
      </c>
      <c r="C1153" s="3">
        <f t="shared" si="17"/>
        <v>0.77298050139275765</v>
      </c>
    </row>
    <row r="1154" spans="1:3">
      <c r="A1154" s="3">
        <f>1-COUNTIF(profile!$F1154:$F$5037,0)/COUNTIF(profile!$F$2:$F$5037,0)</f>
        <v>0.22721846398726619</v>
      </c>
      <c r="B1154" s="3">
        <f>COUNTIF(profile!$F$2:$F1154,1)/COUNTIF(profile!$F$2:$F$5037,1)</f>
        <v>1</v>
      </c>
      <c r="C1154" s="3">
        <f t="shared" si="17"/>
        <v>0.77278153601273381</v>
      </c>
    </row>
    <row r="1155" spans="1:3">
      <c r="A1155" s="3">
        <f>1-COUNTIF(profile!$F1155:$F$5037,0)/COUNTIF(profile!$F$2:$F$5037,0)</f>
        <v>0.22741742936729015</v>
      </c>
      <c r="B1155" s="3">
        <f>COUNTIF(profile!$F$2:$F1155,1)/COUNTIF(profile!$F$2:$F$5037,1)</f>
        <v>1</v>
      </c>
      <c r="C1155" s="3">
        <f t="shared" ref="C1155:C1218" si="18">B1155-A1155</f>
        <v>0.77258257063270985</v>
      </c>
    </row>
    <row r="1156" spans="1:3">
      <c r="A1156" s="3">
        <f>1-COUNTIF(profile!$F1156:$F$5037,0)/COUNTIF(profile!$F$2:$F$5037,0)</f>
        <v>0.22761639474731399</v>
      </c>
      <c r="B1156" s="3">
        <f>COUNTIF(profile!$F$2:$F1156,1)/COUNTIF(profile!$F$2:$F$5037,1)</f>
        <v>1</v>
      </c>
      <c r="C1156" s="3">
        <f t="shared" si="18"/>
        <v>0.77238360525268601</v>
      </c>
    </row>
    <row r="1157" spans="1:3">
      <c r="A1157" s="3">
        <f>1-COUNTIF(profile!$F1157:$F$5037,0)/COUNTIF(profile!$F$2:$F$5037,0)</f>
        <v>0.22781536012733783</v>
      </c>
      <c r="B1157" s="3">
        <f>COUNTIF(profile!$F$2:$F1157,1)/COUNTIF(profile!$F$2:$F$5037,1)</f>
        <v>1</v>
      </c>
      <c r="C1157" s="3">
        <f t="shared" si="18"/>
        <v>0.77218463987266217</v>
      </c>
    </row>
    <row r="1158" spans="1:3">
      <c r="A1158" s="3">
        <f>1-COUNTIF(profile!$F1158:$F$5037,0)/COUNTIF(profile!$F$2:$F$5037,0)</f>
        <v>0.22801432550736167</v>
      </c>
      <c r="B1158" s="3">
        <f>COUNTIF(profile!$F$2:$F1158,1)/COUNTIF(profile!$F$2:$F$5037,1)</f>
        <v>1</v>
      </c>
      <c r="C1158" s="3">
        <f t="shared" si="18"/>
        <v>0.77198567449263833</v>
      </c>
    </row>
    <row r="1159" spans="1:3">
      <c r="A1159" s="3">
        <f>1-COUNTIF(profile!$F1159:$F$5037,0)/COUNTIF(profile!$F$2:$F$5037,0)</f>
        <v>0.22821329088738562</v>
      </c>
      <c r="B1159" s="3">
        <f>COUNTIF(profile!$F$2:$F1159,1)/COUNTIF(profile!$F$2:$F$5037,1)</f>
        <v>1</v>
      </c>
      <c r="C1159" s="3">
        <f t="shared" si="18"/>
        <v>0.77178670911261438</v>
      </c>
    </row>
    <row r="1160" spans="1:3">
      <c r="A1160" s="3">
        <f>1-COUNTIF(profile!$F1160:$F$5037,0)/COUNTIF(profile!$F$2:$F$5037,0)</f>
        <v>0.22841225626740946</v>
      </c>
      <c r="B1160" s="3">
        <f>COUNTIF(profile!$F$2:$F1160,1)/COUNTIF(profile!$F$2:$F$5037,1)</f>
        <v>1</v>
      </c>
      <c r="C1160" s="3">
        <f t="shared" si="18"/>
        <v>0.77158774373259054</v>
      </c>
    </row>
    <row r="1161" spans="1:3">
      <c r="A1161" s="3">
        <f>1-COUNTIF(profile!$F1161:$F$5037,0)/COUNTIF(profile!$F$2:$F$5037,0)</f>
        <v>0.2286112216474333</v>
      </c>
      <c r="B1161" s="3">
        <f>COUNTIF(profile!$F$2:$F1161,1)/COUNTIF(profile!$F$2:$F$5037,1)</f>
        <v>1</v>
      </c>
      <c r="C1161" s="3">
        <f t="shared" si="18"/>
        <v>0.7713887783525667</v>
      </c>
    </row>
    <row r="1162" spans="1:3">
      <c r="A1162" s="3">
        <f>1-COUNTIF(profile!$F1162:$F$5037,0)/COUNTIF(profile!$F$2:$F$5037,0)</f>
        <v>0.22881018702745726</v>
      </c>
      <c r="B1162" s="3">
        <f>COUNTIF(profile!$F$2:$F1162,1)/COUNTIF(profile!$F$2:$F$5037,1)</f>
        <v>1</v>
      </c>
      <c r="C1162" s="3">
        <f t="shared" si="18"/>
        <v>0.77118981297254274</v>
      </c>
    </row>
    <row r="1163" spans="1:3">
      <c r="A1163" s="3">
        <f>1-COUNTIF(profile!$F1163:$F$5037,0)/COUNTIF(profile!$F$2:$F$5037,0)</f>
        <v>0.2290091524074811</v>
      </c>
      <c r="B1163" s="3">
        <f>COUNTIF(profile!$F$2:$F1163,1)/COUNTIF(profile!$F$2:$F$5037,1)</f>
        <v>1</v>
      </c>
      <c r="C1163" s="3">
        <f t="shared" si="18"/>
        <v>0.7709908475925189</v>
      </c>
    </row>
    <row r="1164" spans="1:3">
      <c r="A1164" s="3">
        <f>1-COUNTIF(profile!$F1164:$F$5037,0)/COUNTIF(profile!$F$2:$F$5037,0)</f>
        <v>0.22920811778750494</v>
      </c>
      <c r="B1164" s="3">
        <f>COUNTIF(profile!$F$2:$F1164,1)/COUNTIF(profile!$F$2:$F$5037,1)</f>
        <v>1</v>
      </c>
      <c r="C1164" s="3">
        <f t="shared" si="18"/>
        <v>0.77079188221249506</v>
      </c>
    </row>
    <row r="1165" spans="1:3">
      <c r="A1165" s="3">
        <f>1-COUNTIF(profile!$F1165:$F$5037,0)/COUNTIF(profile!$F$2:$F$5037,0)</f>
        <v>0.22940708316752889</v>
      </c>
      <c r="B1165" s="3">
        <f>COUNTIF(profile!$F$2:$F1165,1)/COUNTIF(profile!$F$2:$F$5037,1)</f>
        <v>1</v>
      </c>
      <c r="C1165" s="3">
        <f t="shared" si="18"/>
        <v>0.77059291683247111</v>
      </c>
    </row>
    <row r="1166" spans="1:3">
      <c r="A1166" s="3">
        <f>1-COUNTIF(profile!$F1166:$F$5037,0)/COUNTIF(profile!$F$2:$F$5037,0)</f>
        <v>0.22960604854755273</v>
      </c>
      <c r="B1166" s="3">
        <f>COUNTIF(profile!$F$2:$F1166,1)/COUNTIF(profile!$F$2:$F$5037,1)</f>
        <v>1</v>
      </c>
      <c r="C1166" s="3">
        <f t="shared" si="18"/>
        <v>0.77039395145244727</v>
      </c>
    </row>
    <row r="1167" spans="1:3">
      <c r="A1167" s="3">
        <f>1-COUNTIF(profile!$F1167:$F$5037,0)/COUNTIF(profile!$F$2:$F$5037,0)</f>
        <v>0.22980501392757657</v>
      </c>
      <c r="B1167" s="3">
        <f>COUNTIF(profile!$F$2:$F1167,1)/COUNTIF(profile!$F$2:$F$5037,1)</f>
        <v>1</v>
      </c>
      <c r="C1167" s="3">
        <f t="shared" si="18"/>
        <v>0.77019498607242343</v>
      </c>
    </row>
    <row r="1168" spans="1:3">
      <c r="A1168" s="3">
        <f>1-COUNTIF(profile!$F1168:$F$5037,0)/COUNTIF(profile!$F$2:$F$5037,0)</f>
        <v>0.23000397930760053</v>
      </c>
      <c r="B1168" s="3">
        <f>COUNTIF(profile!$F$2:$F1168,1)/COUNTIF(profile!$F$2:$F$5037,1)</f>
        <v>1</v>
      </c>
      <c r="C1168" s="3">
        <f t="shared" si="18"/>
        <v>0.76999602069239947</v>
      </c>
    </row>
    <row r="1169" spans="1:3">
      <c r="A1169" s="3">
        <f>1-COUNTIF(profile!$F1169:$F$5037,0)/COUNTIF(profile!$F$2:$F$5037,0)</f>
        <v>0.23020294468762437</v>
      </c>
      <c r="B1169" s="3">
        <f>COUNTIF(profile!$F$2:$F1169,1)/COUNTIF(profile!$F$2:$F$5037,1)</f>
        <v>1</v>
      </c>
      <c r="C1169" s="3">
        <f t="shared" si="18"/>
        <v>0.76979705531237563</v>
      </c>
    </row>
    <row r="1170" spans="1:3">
      <c r="A1170" s="3">
        <f>1-COUNTIF(profile!$F1170:$F$5037,0)/COUNTIF(profile!$F$2:$F$5037,0)</f>
        <v>0.23040191006764821</v>
      </c>
      <c r="B1170" s="3">
        <f>COUNTIF(profile!$F$2:$F1170,1)/COUNTIF(profile!$F$2:$F$5037,1)</f>
        <v>1</v>
      </c>
      <c r="C1170" s="3">
        <f t="shared" si="18"/>
        <v>0.76959808993235179</v>
      </c>
    </row>
    <row r="1171" spans="1:3">
      <c r="A1171" s="3">
        <f>1-COUNTIF(profile!$F1171:$F$5037,0)/COUNTIF(profile!$F$2:$F$5037,0)</f>
        <v>0.23060087544767216</v>
      </c>
      <c r="B1171" s="3">
        <f>COUNTIF(profile!$F$2:$F1171,1)/COUNTIF(profile!$F$2:$F$5037,1)</f>
        <v>1</v>
      </c>
      <c r="C1171" s="3">
        <f t="shared" si="18"/>
        <v>0.76939912455232784</v>
      </c>
    </row>
    <row r="1172" spans="1:3">
      <c r="A1172" s="3">
        <f>1-COUNTIF(profile!$F1172:$F$5037,0)/COUNTIF(profile!$F$2:$F$5037,0)</f>
        <v>0.230799840827696</v>
      </c>
      <c r="B1172" s="3">
        <f>COUNTIF(profile!$F$2:$F1172,1)/COUNTIF(profile!$F$2:$F$5037,1)</f>
        <v>1</v>
      </c>
      <c r="C1172" s="3">
        <f t="shared" si="18"/>
        <v>0.769200159172304</v>
      </c>
    </row>
    <row r="1173" spans="1:3">
      <c r="A1173" s="3">
        <f>1-COUNTIF(profile!$F1173:$F$5037,0)/COUNTIF(profile!$F$2:$F$5037,0)</f>
        <v>0.23099880620771984</v>
      </c>
      <c r="B1173" s="3">
        <f>COUNTIF(profile!$F$2:$F1173,1)/COUNTIF(profile!$F$2:$F$5037,1)</f>
        <v>1</v>
      </c>
      <c r="C1173" s="3">
        <f t="shared" si="18"/>
        <v>0.76900119379228016</v>
      </c>
    </row>
    <row r="1174" spans="1:3">
      <c r="A1174" s="3">
        <f>1-COUNTIF(profile!$F1174:$F$5037,0)/COUNTIF(profile!$F$2:$F$5037,0)</f>
        <v>0.23119777158774368</v>
      </c>
      <c r="B1174" s="3">
        <f>COUNTIF(profile!$F$2:$F1174,1)/COUNTIF(profile!$F$2:$F$5037,1)</f>
        <v>1</v>
      </c>
      <c r="C1174" s="3">
        <f t="shared" si="18"/>
        <v>0.76880222841225632</v>
      </c>
    </row>
    <row r="1175" spans="1:3">
      <c r="A1175" s="3">
        <f>1-COUNTIF(profile!$F1175:$F$5037,0)/COUNTIF(profile!$F$2:$F$5037,0)</f>
        <v>0.23139673696776764</v>
      </c>
      <c r="B1175" s="3">
        <f>COUNTIF(profile!$F$2:$F1175,1)/COUNTIF(profile!$F$2:$F$5037,1)</f>
        <v>1</v>
      </c>
      <c r="C1175" s="3">
        <f t="shared" si="18"/>
        <v>0.76860326303223236</v>
      </c>
    </row>
    <row r="1176" spans="1:3">
      <c r="A1176" s="3">
        <f>1-COUNTIF(profile!$F1176:$F$5037,0)/COUNTIF(profile!$F$2:$F$5037,0)</f>
        <v>0.23159570234779148</v>
      </c>
      <c r="B1176" s="3">
        <f>COUNTIF(profile!$F$2:$F1176,1)/COUNTIF(profile!$F$2:$F$5037,1)</f>
        <v>1</v>
      </c>
      <c r="C1176" s="3">
        <f t="shared" si="18"/>
        <v>0.76840429765220852</v>
      </c>
    </row>
    <row r="1177" spans="1:3">
      <c r="A1177" s="3">
        <f>1-COUNTIF(profile!$F1177:$F$5037,0)/COUNTIF(profile!$F$2:$F$5037,0)</f>
        <v>0.23179466772781532</v>
      </c>
      <c r="B1177" s="3">
        <f>COUNTIF(profile!$F$2:$F1177,1)/COUNTIF(profile!$F$2:$F$5037,1)</f>
        <v>1</v>
      </c>
      <c r="C1177" s="3">
        <f t="shared" si="18"/>
        <v>0.76820533227218468</v>
      </c>
    </row>
    <row r="1178" spans="1:3">
      <c r="A1178" s="3">
        <f>1-COUNTIF(profile!$F1178:$F$5037,0)/COUNTIF(profile!$F$2:$F$5037,0)</f>
        <v>0.23199363310783927</v>
      </c>
      <c r="B1178" s="3">
        <f>COUNTIF(profile!$F$2:$F1178,1)/COUNTIF(profile!$F$2:$F$5037,1)</f>
        <v>1</v>
      </c>
      <c r="C1178" s="3">
        <f t="shared" si="18"/>
        <v>0.76800636689216073</v>
      </c>
    </row>
    <row r="1179" spans="1:3">
      <c r="A1179" s="3">
        <f>1-COUNTIF(profile!$F1179:$F$5037,0)/COUNTIF(profile!$F$2:$F$5037,0)</f>
        <v>0.23219259848786311</v>
      </c>
      <c r="B1179" s="3">
        <f>COUNTIF(profile!$F$2:$F1179,1)/COUNTIF(profile!$F$2:$F$5037,1)</f>
        <v>1</v>
      </c>
      <c r="C1179" s="3">
        <f t="shared" si="18"/>
        <v>0.76780740151213689</v>
      </c>
    </row>
    <row r="1180" spans="1:3">
      <c r="A1180" s="3">
        <f>1-COUNTIF(profile!$F1180:$F$5037,0)/COUNTIF(profile!$F$2:$F$5037,0)</f>
        <v>0.23239156386788695</v>
      </c>
      <c r="B1180" s="3">
        <f>COUNTIF(profile!$F$2:$F1180,1)/COUNTIF(profile!$F$2:$F$5037,1)</f>
        <v>1</v>
      </c>
      <c r="C1180" s="3">
        <f t="shared" si="18"/>
        <v>0.76760843613211305</v>
      </c>
    </row>
    <row r="1181" spans="1:3">
      <c r="A1181" s="3">
        <f>1-COUNTIF(profile!$F1181:$F$5037,0)/COUNTIF(profile!$F$2:$F$5037,0)</f>
        <v>0.2325905292479109</v>
      </c>
      <c r="B1181" s="3">
        <f>COUNTIF(profile!$F$2:$F1181,1)/COUNTIF(profile!$F$2:$F$5037,1)</f>
        <v>1</v>
      </c>
      <c r="C1181" s="3">
        <f t="shared" si="18"/>
        <v>0.7674094707520891</v>
      </c>
    </row>
    <row r="1182" spans="1:3">
      <c r="A1182" s="3">
        <f>1-COUNTIF(profile!$F1182:$F$5037,0)/COUNTIF(profile!$F$2:$F$5037,0)</f>
        <v>0.23278949462793475</v>
      </c>
      <c r="B1182" s="3">
        <f>COUNTIF(profile!$F$2:$F1182,1)/COUNTIF(profile!$F$2:$F$5037,1)</f>
        <v>1</v>
      </c>
      <c r="C1182" s="3">
        <f t="shared" si="18"/>
        <v>0.76721050537206525</v>
      </c>
    </row>
    <row r="1183" spans="1:3">
      <c r="A1183" s="3">
        <f>1-COUNTIF(profile!$F1183:$F$5037,0)/COUNTIF(profile!$F$2:$F$5037,0)</f>
        <v>0.23298846000795859</v>
      </c>
      <c r="B1183" s="3">
        <f>COUNTIF(profile!$F$2:$F1183,1)/COUNTIF(profile!$F$2:$F$5037,1)</f>
        <v>1</v>
      </c>
      <c r="C1183" s="3">
        <f t="shared" si="18"/>
        <v>0.76701153999204141</v>
      </c>
    </row>
    <row r="1184" spans="1:3">
      <c r="A1184" s="3">
        <f>1-COUNTIF(profile!$F1184:$F$5037,0)/COUNTIF(profile!$F$2:$F$5037,0)</f>
        <v>0.23318742538798254</v>
      </c>
      <c r="B1184" s="3">
        <f>COUNTIF(profile!$F$2:$F1184,1)/COUNTIF(profile!$F$2:$F$5037,1)</f>
        <v>1</v>
      </c>
      <c r="C1184" s="3">
        <f t="shared" si="18"/>
        <v>0.76681257461201746</v>
      </c>
    </row>
    <row r="1185" spans="1:3">
      <c r="A1185" s="3">
        <f>1-COUNTIF(profile!$F1185:$F$5037,0)/COUNTIF(profile!$F$2:$F$5037,0)</f>
        <v>0.23338639076800638</v>
      </c>
      <c r="B1185" s="3">
        <f>COUNTIF(profile!$F$2:$F1185,1)/COUNTIF(profile!$F$2:$F$5037,1)</f>
        <v>1</v>
      </c>
      <c r="C1185" s="3">
        <f t="shared" si="18"/>
        <v>0.76661360923199362</v>
      </c>
    </row>
    <row r="1186" spans="1:3">
      <c r="A1186" s="3">
        <f>1-COUNTIF(profile!$F1186:$F$5037,0)/COUNTIF(profile!$F$2:$F$5037,0)</f>
        <v>0.23358535614803022</v>
      </c>
      <c r="B1186" s="3">
        <f>COUNTIF(profile!$F$2:$F1186,1)/COUNTIF(profile!$F$2:$F$5037,1)</f>
        <v>1</v>
      </c>
      <c r="C1186" s="3">
        <f t="shared" si="18"/>
        <v>0.76641464385196978</v>
      </c>
    </row>
    <row r="1187" spans="1:3">
      <c r="A1187" s="3">
        <f>1-COUNTIF(profile!$F1187:$F$5037,0)/COUNTIF(profile!$F$2:$F$5037,0)</f>
        <v>0.23378432152805417</v>
      </c>
      <c r="B1187" s="3">
        <f>COUNTIF(profile!$F$2:$F1187,1)/COUNTIF(profile!$F$2:$F$5037,1)</f>
        <v>1</v>
      </c>
      <c r="C1187" s="3">
        <f t="shared" si="18"/>
        <v>0.76621567847194583</v>
      </c>
    </row>
    <row r="1188" spans="1:3">
      <c r="A1188" s="3">
        <f>1-COUNTIF(profile!$F1188:$F$5037,0)/COUNTIF(profile!$F$2:$F$5037,0)</f>
        <v>0.23398328690807801</v>
      </c>
      <c r="B1188" s="3">
        <f>COUNTIF(profile!$F$2:$F1188,1)/COUNTIF(profile!$F$2:$F$5037,1)</f>
        <v>1</v>
      </c>
      <c r="C1188" s="3">
        <f t="shared" si="18"/>
        <v>0.76601671309192199</v>
      </c>
    </row>
    <row r="1189" spans="1:3">
      <c r="A1189" s="3">
        <f>1-COUNTIF(profile!$F1189:$F$5037,0)/COUNTIF(profile!$F$2:$F$5037,0)</f>
        <v>0.23418225228810186</v>
      </c>
      <c r="B1189" s="3">
        <f>COUNTIF(profile!$F$2:$F1189,1)/COUNTIF(profile!$F$2:$F$5037,1)</f>
        <v>1</v>
      </c>
      <c r="C1189" s="3">
        <f t="shared" si="18"/>
        <v>0.76581774771189814</v>
      </c>
    </row>
    <row r="1190" spans="1:3">
      <c r="A1190" s="3">
        <f>1-COUNTIF(profile!$F1190:$F$5037,0)/COUNTIF(profile!$F$2:$F$5037,0)</f>
        <v>0.2343812176681257</v>
      </c>
      <c r="B1190" s="3">
        <f>COUNTIF(profile!$F$2:$F1190,1)/COUNTIF(profile!$F$2:$F$5037,1)</f>
        <v>1</v>
      </c>
      <c r="C1190" s="3">
        <f t="shared" si="18"/>
        <v>0.7656187823318743</v>
      </c>
    </row>
    <row r="1191" spans="1:3">
      <c r="A1191" s="3">
        <f>1-COUNTIF(profile!$F1191:$F$5037,0)/COUNTIF(profile!$F$2:$F$5037,0)</f>
        <v>0.23458018304814965</v>
      </c>
      <c r="B1191" s="3">
        <f>COUNTIF(profile!$F$2:$F1191,1)/COUNTIF(profile!$F$2:$F$5037,1)</f>
        <v>1</v>
      </c>
      <c r="C1191" s="3">
        <f t="shared" si="18"/>
        <v>0.76541981695185035</v>
      </c>
    </row>
    <row r="1192" spans="1:3">
      <c r="A1192" s="3">
        <f>1-COUNTIF(profile!$F1192:$F$5037,0)/COUNTIF(profile!$F$2:$F$5037,0)</f>
        <v>0.23477914842817349</v>
      </c>
      <c r="B1192" s="3">
        <f>COUNTIF(profile!$F$2:$F1192,1)/COUNTIF(profile!$F$2:$F$5037,1)</f>
        <v>1</v>
      </c>
      <c r="C1192" s="3">
        <f t="shared" si="18"/>
        <v>0.76522085157182651</v>
      </c>
    </row>
    <row r="1193" spans="1:3">
      <c r="A1193" s="3">
        <f>1-COUNTIF(profile!$F1193:$F$5037,0)/COUNTIF(profile!$F$2:$F$5037,0)</f>
        <v>0.23497811380819733</v>
      </c>
      <c r="B1193" s="3">
        <f>COUNTIF(profile!$F$2:$F1193,1)/COUNTIF(profile!$F$2:$F$5037,1)</f>
        <v>1</v>
      </c>
      <c r="C1193" s="3">
        <f t="shared" si="18"/>
        <v>0.76502188619180267</v>
      </c>
    </row>
    <row r="1194" spans="1:3">
      <c r="A1194" s="3">
        <f>1-COUNTIF(profile!$F1194:$F$5037,0)/COUNTIF(profile!$F$2:$F$5037,0)</f>
        <v>0.23517707918822128</v>
      </c>
      <c r="B1194" s="3">
        <f>COUNTIF(profile!$F$2:$F1194,1)/COUNTIF(profile!$F$2:$F$5037,1)</f>
        <v>1</v>
      </c>
      <c r="C1194" s="3">
        <f t="shared" si="18"/>
        <v>0.76482292081177872</v>
      </c>
    </row>
    <row r="1195" spans="1:3">
      <c r="A1195" s="3">
        <f>1-COUNTIF(profile!$F1195:$F$5037,0)/COUNTIF(profile!$F$2:$F$5037,0)</f>
        <v>0.23537604456824512</v>
      </c>
      <c r="B1195" s="3">
        <f>COUNTIF(profile!$F$2:$F1195,1)/COUNTIF(profile!$F$2:$F$5037,1)</f>
        <v>1</v>
      </c>
      <c r="C1195" s="3">
        <f t="shared" si="18"/>
        <v>0.76462395543175488</v>
      </c>
    </row>
    <row r="1196" spans="1:3">
      <c r="A1196" s="3">
        <f>1-COUNTIF(profile!$F1196:$F$5037,0)/COUNTIF(profile!$F$2:$F$5037,0)</f>
        <v>0.23557500994826897</v>
      </c>
      <c r="B1196" s="3">
        <f>COUNTIF(profile!$F$2:$F1196,1)/COUNTIF(profile!$F$2:$F$5037,1)</f>
        <v>1</v>
      </c>
      <c r="C1196" s="3">
        <f t="shared" si="18"/>
        <v>0.76442499005173103</v>
      </c>
    </row>
    <row r="1197" spans="1:3">
      <c r="A1197" s="3">
        <f>1-COUNTIF(profile!$F1197:$F$5037,0)/COUNTIF(profile!$F$2:$F$5037,0)</f>
        <v>0.23577397532829292</v>
      </c>
      <c r="B1197" s="3">
        <f>COUNTIF(profile!$F$2:$F1197,1)/COUNTIF(profile!$F$2:$F$5037,1)</f>
        <v>1</v>
      </c>
      <c r="C1197" s="3">
        <f t="shared" si="18"/>
        <v>0.76422602467170708</v>
      </c>
    </row>
    <row r="1198" spans="1:3">
      <c r="A1198" s="3">
        <f>1-COUNTIF(profile!$F1198:$F$5037,0)/COUNTIF(profile!$F$2:$F$5037,0)</f>
        <v>0.23597294070831676</v>
      </c>
      <c r="B1198" s="3">
        <f>COUNTIF(profile!$F$2:$F1198,1)/COUNTIF(profile!$F$2:$F$5037,1)</f>
        <v>1</v>
      </c>
      <c r="C1198" s="3">
        <f t="shared" si="18"/>
        <v>0.76402705929168324</v>
      </c>
    </row>
    <row r="1199" spans="1:3">
      <c r="A1199" s="3">
        <f>1-COUNTIF(profile!$F1199:$F$5037,0)/COUNTIF(profile!$F$2:$F$5037,0)</f>
        <v>0.2361719060883406</v>
      </c>
      <c r="B1199" s="3">
        <f>COUNTIF(profile!$F$2:$F1199,1)/COUNTIF(profile!$F$2:$F$5037,1)</f>
        <v>1</v>
      </c>
      <c r="C1199" s="3">
        <f t="shared" si="18"/>
        <v>0.7638280939116594</v>
      </c>
    </row>
    <row r="1200" spans="1:3">
      <c r="A1200" s="3">
        <f>1-COUNTIF(profile!$F1200:$F$5037,0)/COUNTIF(profile!$F$2:$F$5037,0)</f>
        <v>0.23637087146836455</v>
      </c>
      <c r="B1200" s="3">
        <f>COUNTIF(profile!$F$2:$F1200,1)/COUNTIF(profile!$F$2:$F$5037,1)</f>
        <v>1</v>
      </c>
      <c r="C1200" s="3">
        <f t="shared" si="18"/>
        <v>0.76362912853163545</v>
      </c>
    </row>
    <row r="1201" spans="1:3">
      <c r="A1201" s="3">
        <f>1-COUNTIF(profile!$F1201:$F$5037,0)/COUNTIF(profile!$F$2:$F$5037,0)</f>
        <v>0.23656983684838839</v>
      </c>
      <c r="B1201" s="3">
        <f>COUNTIF(profile!$F$2:$F1201,1)/COUNTIF(profile!$F$2:$F$5037,1)</f>
        <v>1</v>
      </c>
      <c r="C1201" s="3">
        <f t="shared" si="18"/>
        <v>0.76343016315161161</v>
      </c>
    </row>
    <row r="1202" spans="1:3">
      <c r="A1202" s="3">
        <f>1-COUNTIF(profile!$F1202:$F$5037,0)/COUNTIF(profile!$F$2:$F$5037,0)</f>
        <v>0.23676880222841223</v>
      </c>
      <c r="B1202" s="3">
        <f>COUNTIF(profile!$F$2:$F1202,1)/COUNTIF(profile!$F$2:$F$5037,1)</f>
        <v>1</v>
      </c>
      <c r="C1202" s="3">
        <f t="shared" si="18"/>
        <v>0.76323119777158777</v>
      </c>
    </row>
    <row r="1203" spans="1:3">
      <c r="A1203" s="3">
        <f>1-COUNTIF(profile!$F1203:$F$5037,0)/COUNTIF(profile!$F$2:$F$5037,0)</f>
        <v>0.23696776760843619</v>
      </c>
      <c r="B1203" s="3">
        <f>COUNTIF(profile!$F$2:$F1203,1)/COUNTIF(profile!$F$2:$F$5037,1)</f>
        <v>1</v>
      </c>
      <c r="C1203" s="3">
        <f t="shared" si="18"/>
        <v>0.76303223239156381</v>
      </c>
    </row>
    <row r="1204" spans="1:3">
      <c r="A1204" s="3">
        <f>1-COUNTIF(profile!$F1204:$F$5037,0)/COUNTIF(profile!$F$2:$F$5037,0)</f>
        <v>0.23716673298846003</v>
      </c>
      <c r="B1204" s="3">
        <f>COUNTIF(profile!$F$2:$F1204,1)/COUNTIF(profile!$F$2:$F$5037,1)</f>
        <v>1</v>
      </c>
      <c r="C1204" s="3">
        <f t="shared" si="18"/>
        <v>0.76283326701153997</v>
      </c>
    </row>
    <row r="1205" spans="1:3">
      <c r="A1205" s="3">
        <f>1-COUNTIF(profile!$F1205:$F$5037,0)/COUNTIF(profile!$F$2:$F$5037,0)</f>
        <v>0.23736569836848387</v>
      </c>
      <c r="B1205" s="3">
        <f>COUNTIF(profile!$F$2:$F1205,1)/COUNTIF(profile!$F$2:$F$5037,1)</f>
        <v>1</v>
      </c>
      <c r="C1205" s="3">
        <f t="shared" si="18"/>
        <v>0.76263430163151613</v>
      </c>
    </row>
    <row r="1206" spans="1:3">
      <c r="A1206" s="3">
        <f>1-COUNTIF(profile!$F1206:$F$5037,0)/COUNTIF(profile!$F$2:$F$5037,0)</f>
        <v>0.23756466374850771</v>
      </c>
      <c r="B1206" s="3">
        <f>COUNTIF(profile!$F$2:$F1206,1)/COUNTIF(profile!$F$2:$F$5037,1)</f>
        <v>1</v>
      </c>
      <c r="C1206" s="3">
        <f t="shared" si="18"/>
        <v>0.76243533625149229</v>
      </c>
    </row>
    <row r="1207" spans="1:3">
      <c r="A1207" s="3">
        <f>1-COUNTIF(profile!$F1207:$F$5037,0)/COUNTIF(profile!$F$2:$F$5037,0)</f>
        <v>0.23776362912853166</v>
      </c>
      <c r="B1207" s="3">
        <f>COUNTIF(profile!$F$2:$F1207,1)/COUNTIF(profile!$F$2:$F$5037,1)</f>
        <v>1</v>
      </c>
      <c r="C1207" s="3">
        <f t="shared" si="18"/>
        <v>0.76223637087146834</v>
      </c>
    </row>
    <row r="1208" spans="1:3">
      <c r="A1208" s="3">
        <f>1-COUNTIF(profile!$F1208:$F$5037,0)/COUNTIF(profile!$F$2:$F$5037,0)</f>
        <v>0.2379625945085555</v>
      </c>
      <c r="B1208" s="3">
        <f>COUNTIF(profile!$F$2:$F1208,1)/COUNTIF(profile!$F$2:$F$5037,1)</f>
        <v>1</v>
      </c>
      <c r="C1208" s="3">
        <f t="shared" si="18"/>
        <v>0.7620374054914445</v>
      </c>
    </row>
    <row r="1209" spans="1:3">
      <c r="A1209" s="3">
        <f>1-COUNTIF(profile!$F1209:$F$5037,0)/COUNTIF(profile!$F$2:$F$5037,0)</f>
        <v>0.23816155988857934</v>
      </c>
      <c r="B1209" s="3">
        <f>COUNTIF(profile!$F$2:$F1209,1)/COUNTIF(profile!$F$2:$F$5037,1)</f>
        <v>1</v>
      </c>
      <c r="C1209" s="3">
        <f t="shared" si="18"/>
        <v>0.76183844011142066</v>
      </c>
    </row>
    <row r="1210" spans="1:3">
      <c r="A1210" s="3">
        <f>1-COUNTIF(profile!$F1210:$F$5037,0)/COUNTIF(profile!$F$2:$F$5037,0)</f>
        <v>0.2383605252686033</v>
      </c>
      <c r="B1210" s="3">
        <f>COUNTIF(profile!$F$2:$F1210,1)/COUNTIF(profile!$F$2:$F$5037,1)</f>
        <v>1</v>
      </c>
      <c r="C1210" s="3">
        <f t="shared" si="18"/>
        <v>0.7616394747313967</v>
      </c>
    </row>
    <row r="1211" spans="1:3">
      <c r="A1211" s="3">
        <f>1-COUNTIF(profile!$F1211:$F$5037,0)/COUNTIF(profile!$F$2:$F$5037,0)</f>
        <v>0.23855949064862714</v>
      </c>
      <c r="B1211" s="3">
        <f>COUNTIF(profile!$F$2:$F1211,1)/COUNTIF(profile!$F$2:$F$5037,1)</f>
        <v>1</v>
      </c>
      <c r="C1211" s="3">
        <f t="shared" si="18"/>
        <v>0.76144050935137286</v>
      </c>
    </row>
    <row r="1212" spans="1:3">
      <c r="A1212" s="3">
        <f>1-COUNTIF(profile!$F1212:$F$5037,0)/COUNTIF(profile!$F$2:$F$5037,0)</f>
        <v>0.23875845602865098</v>
      </c>
      <c r="B1212" s="3">
        <f>COUNTIF(profile!$F$2:$F1212,1)/COUNTIF(profile!$F$2:$F$5037,1)</f>
        <v>1</v>
      </c>
      <c r="C1212" s="3">
        <f t="shared" si="18"/>
        <v>0.76124154397134902</v>
      </c>
    </row>
    <row r="1213" spans="1:3">
      <c r="A1213" s="3">
        <f>1-COUNTIF(profile!$F1213:$F$5037,0)/COUNTIF(profile!$F$2:$F$5037,0)</f>
        <v>0.23895742140867493</v>
      </c>
      <c r="B1213" s="3">
        <f>COUNTIF(profile!$F$2:$F1213,1)/COUNTIF(profile!$F$2:$F$5037,1)</f>
        <v>1</v>
      </c>
      <c r="C1213" s="3">
        <f t="shared" si="18"/>
        <v>0.76104257859132507</v>
      </c>
    </row>
    <row r="1214" spans="1:3">
      <c r="A1214" s="3">
        <f>1-COUNTIF(profile!$F1214:$F$5037,0)/COUNTIF(profile!$F$2:$F$5037,0)</f>
        <v>0.23915638678869877</v>
      </c>
      <c r="B1214" s="3">
        <f>COUNTIF(profile!$F$2:$F1214,1)/COUNTIF(profile!$F$2:$F$5037,1)</f>
        <v>1</v>
      </c>
      <c r="C1214" s="3">
        <f t="shared" si="18"/>
        <v>0.76084361321130123</v>
      </c>
    </row>
    <row r="1215" spans="1:3">
      <c r="A1215" s="3">
        <f>1-COUNTIF(profile!$F1215:$F$5037,0)/COUNTIF(profile!$F$2:$F$5037,0)</f>
        <v>0.23935535216872261</v>
      </c>
      <c r="B1215" s="3">
        <f>COUNTIF(profile!$F$2:$F1215,1)/COUNTIF(profile!$F$2:$F$5037,1)</f>
        <v>1</v>
      </c>
      <c r="C1215" s="3">
        <f t="shared" si="18"/>
        <v>0.76064464783127739</v>
      </c>
    </row>
    <row r="1216" spans="1:3">
      <c r="A1216" s="3">
        <f>1-COUNTIF(profile!$F1216:$F$5037,0)/COUNTIF(profile!$F$2:$F$5037,0)</f>
        <v>0.23955431754874656</v>
      </c>
      <c r="B1216" s="3">
        <f>COUNTIF(profile!$F$2:$F1216,1)/COUNTIF(profile!$F$2:$F$5037,1)</f>
        <v>1</v>
      </c>
      <c r="C1216" s="3">
        <f t="shared" si="18"/>
        <v>0.76044568245125344</v>
      </c>
    </row>
    <row r="1217" spans="1:3">
      <c r="A1217" s="3">
        <f>1-COUNTIF(profile!$F1217:$F$5037,0)/COUNTIF(profile!$F$2:$F$5037,0)</f>
        <v>0.23975328292877041</v>
      </c>
      <c r="B1217" s="3">
        <f>COUNTIF(profile!$F$2:$F1217,1)/COUNTIF(profile!$F$2:$F$5037,1)</f>
        <v>1</v>
      </c>
      <c r="C1217" s="3">
        <f t="shared" si="18"/>
        <v>0.76024671707122959</v>
      </c>
    </row>
    <row r="1218" spans="1:3">
      <c r="A1218" s="3">
        <f>1-COUNTIF(profile!$F1218:$F$5037,0)/COUNTIF(profile!$F$2:$F$5037,0)</f>
        <v>0.23995224830879425</v>
      </c>
      <c r="B1218" s="3">
        <f>COUNTIF(profile!$F$2:$F1218,1)/COUNTIF(profile!$F$2:$F$5037,1)</f>
        <v>1</v>
      </c>
      <c r="C1218" s="3">
        <f t="shared" si="18"/>
        <v>0.76004775169120575</v>
      </c>
    </row>
    <row r="1219" spans="1:3">
      <c r="A1219" s="3">
        <f>1-COUNTIF(profile!$F1219:$F$5037,0)/COUNTIF(profile!$F$2:$F$5037,0)</f>
        <v>0.2401512136888182</v>
      </c>
      <c r="B1219" s="3">
        <f>COUNTIF(profile!$F$2:$F1219,1)/COUNTIF(profile!$F$2:$F$5037,1)</f>
        <v>1</v>
      </c>
      <c r="C1219" s="3">
        <f t="shared" ref="C1219:C1282" si="19">B1219-A1219</f>
        <v>0.7598487863111818</v>
      </c>
    </row>
    <row r="1220" spans="1:3">
      <c r="A1220" s="3">
        <f>1-COUNTIF(profile!$F1220:$F$5037,0)/COUNTIF(profile!$F$2:$F$5037,0)</f>
        <v>0.24035017906884204</v>
      </c>
      <c r="B1220" s="3">
        <f>COUNTIF(profile!$F$2:$F1220,1)/COUNTIF(profile!$F$2:$F$5037,1)</f>
        <v>1</v>
      </c>
      <c r="C1220" s="3">
        <f t="shared" si="19"/>
        <v>0.75964982093115796</v>
      </c>
    </row>
    <row r="1221" spans="1:3">
      <c r="A1221" s="3">
        <f>1-COUNTIF(profile!$F1221:$F$5037,0)/COUNTIF(profile!$F$2:$F$5037,0)</f>
        <v>0.24054914444886588</v>
      </c>
      <c r="B1221" s="3">
        <f>COUNTIF(profile!$F$2:$F1221,1)/COUNTIF(profile!$F$2:$F$5037,1)</f>
        <v>1</v>
      </c>
      <c r="C1221" s="3">
        <f t="shared" si="19"/>
        <v>0.75945085555113412</v>
      </c>
    </row>
    <row r="1222" spans="1:3">
      <c r="A1222" s="3">
        <f>1-COUNTIF(profile!$F1222:$F$5037,0)/COUNTIF(profile!$F$2:$F$5037,0)</f>
        <v>0.24074810982888972</v>
      </c>
      <c r="B1222" s="3">
        <f>COUNTIF(profile!$F$2:$F1222,1)/COUNTIF(profile!$F$2:$F$5037,1)</f>
        <v>1</v>
      </c>
      <c r="C1222" s="3">
        <f t="shared" si="19"/>
        <v>0.75925189017111028</v>
      </c>
    </row>
    <row r="1223" spans="1:3">
      <c r="A1223" s="3">
        <f>1-COUNTIF(profile!$F1223:$F$5037,0)/COUNTIF(profile!$F$2:$F$5037,0)</f>
        <v>0.24094707520891367</v>
      </c>
      <c r="B1223" s="3">
        <f>COUNTIF(profile!$F$2:$F1223,1)/COUNTIF(profile!$F$2:$F$5037,1)</f>
        <v>1</v>
      </c>
      <c r="C1223" s="3">
        <f t="shared" si="19"/>
        <v>0.75905292479108633</v>
      </c>
    </row>
    <row r="1224" spans="1:3">
      <c r="A1224" s="3">
        <f>1-COUNTIF(profile!$F1224:$F$5037,0)/COUNTIF(profile!$F$2:$F$5037,0)</f>
        <v>0.24114604058893752</v>
      </c>
      <c r="B1224" s="3">
        <f>COUNTIF(profile!$F$2:$F1224,1)/COUNTIF(profile!$F$2:$F$5037,1)</f>
        <v>1</v>
      </c>
      <c r="C1224" s="3">
        <f t="shared" si="19"/>
        <v>0.75885395941106248</v>
      </c>
    </row>
    <row r="1225" spans="1:3">
      <c r="A1225" s="3">
        <f>1-COUNTIF(profile!$F1225:$F$5037,0)/COUNTIF(profile!$F$2:$F$5037,0)</f>
        <v>0.24134500596896136</v>
      </c>
      <c r="B1225" s="3">
        <f>COUNTIF(profile!$F$2:$F1225,1)/COUNTIF(profile!$F$2:$F$5037,1)</f>
        <v>1</v>
      </c>
      <c r="C1225" s="3">
        <f t="shared" si="19"/>
        <v>0.75865499403103864</v>
      </c>
    </row>
    <row r="1226" spans="1:3">
      <c r="A1226" s="3">
        <f>1-COUNTIF(profile!$F1226:$F$5037,0)/COUNTIF(profile!$F$2:$F$5037,0)</f>
        <v>0.24154397134898531</v>
      </c>
      <c r="B1226" s="3">
        <f>COUNTIF(profile!$F$2:$F1226,1)/COUNTIF(profile!$F$2:$F$5037,1)</f>
        <v>1</v>
      </c>
      <c r="C1226" s="3">
        <f t="shared" si="19"/>
        <v>0.75845602865101469</v>
      </c>
    </row>
    <row r="1227" spans="1:3">
      <c r="A1227" s="3">
        <f>1-COUNTIF(profile!$F1227:$F$5037,0)/COUNTIF(profile!$F$2:$F$5037,0)</f>
        <v>0.24174293672900915</v>
      </c>
      <c r="B1227" s="3">
        <f>COUNTIF(profile!$F$2:$F1227,1)/COUNTIF(profile!$F$2:$F$5037,1)</f>
        <v>1</v>
      </c>
      <c r="C1227" s="3">
        <f t="shared" si="19"/>
        <v>0.75825706327099085</v>
      </c>
    </row>
    <row r="1228" spans="1:3">
      <c r="A1228" s="3">
        <f>1-COUNTIF(profile!$F1228:$F$5037,0)/COUNTIF(profile!$F$2:$F$5037,0)</f>
        <v>0.24194190210903299</v>
      </c>
      <c r="B1228" s="3">
        <f>COUNTIF(profile!$F$2:$F1228,1)/COUNTIF(profile!$F$2:$F$5037,1)</f>
        <v>1</v>
      </c>
      <c r="C1228" s="3">
        <f t="shared" si="19"/>
        <v>0.75805809789096701</v>
      </c>
    </row>
    <row r="1229" spans="1:3">
      <c r="A1229" s="3">
        <f>1-COUNTIF(profile!$F1229:$F$5037,0)/COUNTIF(profile!$F$2:$F$5037,0)</f>
        <v>0.24214086748905694</v>
      </c>
      <c r="B1229" s="3">
        <f>COUNTIF(profile!$F$2:$F1229,1)/COUNTIF(profile!$F$2:$F$5037,1)</f>
        <v>1</v>
      </c>
      <c r="C1229" s="3">
        <f t="shared" si="19"/>
        <v>0.75785913251094306</v>
      </c>
    </row>
    <row r="1230" spans="1:3">
      <c r="A1230" s="3">
        <f>1-COUNTIF(profile!$F1230:$F$5037,0)/COUNTIF(profile!$F$2:$F$5037,0)</f>
        <v>0.24233983286908078</v>
      </c>
      <c r="B1230" s="3">
        <f>COUNTIF(profile!$F$2:$F1230,1)/COUNTIF(profile!$F$2:$F$5037,1)</f>
        <v>1</v>
      </c>
      <c r="C1230" s="3">
        <f t="shared" si="19"/>
        <v>0.75766016713091922</v>
      </c>
    </row>
    <row r="1231" spans="1:3">
      <c r="A1231" s="3">
        <f>1-COUNTIF(profile!$F1231:$F$5037,0)/COUNTIF(profile!$F$2:$F$5037,0)</f>
        <v>0.24253879824910463</v>
      </c>
      <c r="B1231" s="3">
        <f>COUNTIF(profile!$F$2:$F1231,1)/COUNTIF(profile!$F$2:$F$5037,1)</f>
        <v>1</v>
      </c>
      <c r="C1231" s="3">
        <f t="shared" si="19"/>
        <v>0.75746120175089537</v>
      </c>
    </row>
    <row r="1232" spans="1:3">
      <c r="A1232" s="3">
        <f>1-COUNTIF(profile!$F1232:$F$5037,0)/COUNTIF(profile!$F$2:$F$5037,0)</f>
        <v>0.24273776362912858</v>
      </c>
      <c r="B1232" s="3">
        <f>COUNTIF(profile!$F$2:$F1232,1)/COUNTIF(profile!$F$2:$F$5037,1)</f>
        <v>1</v>
      </c>
      <c r="C1232" s="3">
        <f t="shared" si="19"/>
        <v>0.75726223637087142</v>
      </c>
    </row>
    <row r="1233" spans="1:3">
      <c r="A1233" s="3">
        <f>1-COUNTIF(profile!$F1233:$F$5037,0)/COUNTIF(profile!$F$2:$F$5037,0)</f>
        <v>0.24293672900915242</v>
      </c>
      <c r="B1233" s="3">
        <f>COUNTIF(profile!$F$2:$F1233,1)/COUNTIF(profile!$F$2:$F$5037,1)</f>
        <v>1</v>
      </c>
      <c r="C1233" s="3">
        <f t="shared" si="19"/>
        <v>0.75706327099084758</v>
      </c>
    </row>
    <row r="1234" spans="1:3">
      <c r="A1234" s="3">
        <f>1-COUNTIF(profile!$F1234:$F$5037,0)/COUNTIF(profile!$F$2:$F$5037,0)</f>
        <v>0.24313569438917626</v>
      </c>
      <c r="B1234" s="3">
        <f>COUNTIF(profile!$F$2:$F1234,1)/COUNTIF(profile!$F$2:$F$5037,1)</f>
        <v>1</v>
      </c>
      <c r="C1234" s="3">
        <f t="shared" si="19"/>
        <v>0.75686430561082374</v>
      </c>
    </row>
    <row r="1235" spans="1:3">
      <c r="A1235" s="3">
        <f>1-COUNTIF(profile!$F1235:$F$5037,0)/COUNTIF(profile!$F$2:$F$5037,0)</f>
        <v>0.24333465976920021</v>
      </c>
      <c r="B1235" s="3">
        <f>COUNTIF(profile!$F$2:$F1235,1)/COUNTIF(profile!$F$2:$F$5037,1)</f>
        <v>1</v>
      </c>
      <c r="C1235" s="3">
        <f t="shared" si="19"/>
        <v>0.75666534023079979</v>
      </c>
    </row>
    <row r="1236" spans="1:3">
      <c r="A1236" s="3">
        <f>1-COUNTIF(profile!$F1236:$F$5037,0)/COUNTIF(profile!$F$2:$F$5037,0)</f>
        <v>0.24353362514922405</v>
      </c>
      <c r="B1236" s="3">
        <f>COUNTIF(profile!$F$2:$F1236,1)/COUNTIF(profile!$F$2:$F$5037,1)</f>
        <v>1</v>
      </c>
      <c r="C1236" s="3">
        <f t="shared" si="19"/>
        <v>0.75646637485077595</v>
      </c>
    </row>
    <row r="1237" spans="1:3">
      <c r="A1237" s="3">
        <f>1-COUNTIF(profile!$F1237:$F$5037,0)/COUNTIF(profile!$F$2:$F$5037,0)</f>
        <v>0.24373259052924789</v>
      </c>
      <c r="B1237" s="3">
        <f>COUNTIF(profile!$F$2:$F1237,1)/COUNTIF(profile!$F$2:$F$5037,1)</f>
        <v>1</v>
      </c>
      <c r="C1237" s="3">
        <f t="shared" si="19"/>
        <v>0.75626740947075211</v>
      </c>
    </row>
    <row r="1238" spans="1:3">
      <c r="A1238" s="3">
        <f>1-COUNTIF(profile!$F1238:$F$5037,0)/COUNTIF(profile!$F$2:$F$5037,0)</f>
        <v>0.24393155590927174</v>
      </c>
      <c r="B1238" s="3">
        <f>COUNTIF(profile!$F$2:$F1238,1)/COUNTIF(profile!$F$2:$F$5037,1)</f>
        <v>1</v>
      </c>
      <c r="C1238" s="3">
        <f t="shared" si="19"/>
        <v>0.75606844409072826</v>
      </c>
    </row>
    <row r="1239" spans="1:3">
      <c r="A1239" s="3">
        <f>1-COUNTIF(profile!$F1239:$F$5037,0)/COUNTIF(profile!$F$2:$F$5037,0)</f>
        <v>0.24413052128929569</v>
      </c>
      <c r="B1239" s="3">
        <f>COUNTIF(profile!$F$2:$F1239,1)/COUNTIF(profile!$F$2:$F$5037,1)</f>
        <v>1</v>
      </c>
      <c r="C1239" s="3">
        <f t="shared" si="19"/>
        <v>0.75586947871070431</v>
      </c>
    </row>
    <row r="1240" spans="1:3">
      <c r="A1240" s="3">
        <f>1-COUNTIF(profile!$F1240:$F$5037,0)/COUNTIF(profile!$F$2:$F$5037,0)</f>
        <v>0.24432948666931953</v>
      </c>
      <c r="B1240" s="3">
        <f>COUNTIF(profile!$F$2:$F1240,1)/COUNTIF(profile!$F$2:$F$5037,1)</f>
        <v>1</v>
      </c>
      <c r="C1240" s="3">
        <f t="shared" si="19"/>
        <v>0.75567051333068047</v>
      </c>
    </row>
    <row r="1241" spans="1:3">
      <c r="A1241" s="3">
        <f>1-COUNTIF(profile!$F1241:$F$5037,0)/COUNTIF(profile!$F$2:$F$5037,0)</f>
        <v>0.24452845204934337</v>
      </c>
      <c r="B1241" s="3">
        <f>COUNTIF(profile!$F$2:$F1241,1)/COUNTIF(profile!$F$2:$F$5037,1)</f>
        <v>1</v>
      </c>
      <c r="C1241" s="3">
        <f t="shared" si="19"/>
        <v>0.75547154795065663</v>
      </c>
    </row>
    <row r="1242" spans="1:3">
      <c r="A1242" s="3">
        <f>1-COUNTIF(profile!$F1242:$F$5037,0)/COUNTIF(profile!$F$2:$F$5037,0)</f>
        <v>0.24472741742936732</v>
      </c>
      <c r="B1242" s="3">
        <f>COUNTIF(profile!$F$2:$F1242,1)/COUNTIF(profile!$F$2:$F$5037,1)</f>
        <v>1</v>
      </c>
      <c r="C1242" s="3">
        <f t="shared" si="19"/>
        <v>0.75527258257063268</v>
      </c>
    </row>
    <row r="1243" spans="1:3">
      <c r="A1243" s="3">
        <f>1-COUNTIF(profile!$F1243:$F$5037,0)/COUNTIF(profile!$F$2:$F$5037,0)</f>
        <v>0.24492638280939116</v>
      </c>
      <c r="B1243" s="3">
        <f>COUNTIF(profile!$F$2:$F1243,1)/COUNTIF(profile!$F$2:$F$5037,1)</f>
        <v>1</v>
      </c>
      <c r="C1243" s="3">
        <f t="shared" si="19"/>
        <v>0.75507361719060884</v>
      </c>
    </row>
    <row r="1244" spans="1:3">
      <c r="A1244" s="3">
        <f>1-COUNTIF(profile!$F1244:$F$5037,0)/COUNTIF(profile!$F$2:$F$5037,0)</f>
        <v>0.245125348189415</v>
      </c>
      <c r="B1244" s="3">
        <f>COUNTIF(profile!$F$2:$F1244,1)/COUNTIF(profile!$F$2:$F$5037,1)</f>
        <v>1</v>
      </c>
      <c r="C1244" s="3">
        <f t="shared" si="19"/>
        <v>0.754874651810585</v>
      </c>
    </row>
    <row r="1245" spans="1:3">
      <c r="A1245" s="3">
        <f>1-COUNTIF(profile!$F1245:$F$5037,0)/COUNTIF(profile!$F$2:$F$5037,0)</f>
        <v>0.24532431356943896</v>
      </c>
      <c r="B1245" s="3">
        <f>COUNTIF(profile!$F$2:$F1245,1)/COUNTIF(profile!$F$2:$F$5037,1)</f>
        <v>1</v>
      </c>
      <c r="C1245" s="3">
        <f t="shared" si="19"/>
        <v>0.75467568643056104</v>
      </c>
    </row>
    <row r="1246" spans="1:3">
      <c r="A1246" s="3">
        <f>1-COUNTIF(profile!$F1246:$F$5037,0)/COUNTIF(profile!$F$2:$F$5037,0)</f>
        <v>0.2455232789494628</v>
      </c>
      <c r="B1246" s="3">
        <f>COUNTIF(profile!$F$2:$F1246,1)/COUNTIF(profile!$F$2:$F$5037,1)</f>
        <v>1</v>
      </c>
      <c r="C1246" s="3">
        <f t="shared" si="19"/>
        <v>0.7544767210505372</v>
      </c>
    </row>
    <row r="1247" spans="1:3">
      <c r="A1247" s="3">
        <f>1-COUNTIF(profile!$F1247:$F$5037,0)/COUNTIF(profile!$F$2:$F$5037,0)</f>
        <v>0.24572224432948664</v>
      </c>
      <c r="B1247" s="3">
        <f>COUNTIF(profile!$F$2:$F1247,1)/COUNTIF(profile!$F$2:$F$5037,1)</f>
        <v>1</v>
      </c>
      <c r="C1247" s="3">
        <f t="shared" si="19"/>
        <v>0.75427775567051336</v>
      </c>
    </row>
    <row r="1248" spans="1:3">
      <c r="A1248" s="3">
        <f>1-COUNTIF(profile!$F1248:$F$5037,0)/COUNTIF(profile!$F$2:$F$5037,0)</f>
        <v>0.24592120970951059</v>
      </c>
      <c r="B1248" s="3">
        <f>COUNTIF(profile!$F$2:$F1248,1)/COUNTIF(profile!$F$2:$F$5037,1)</f>
        <v>1</v>
      </c>
      <c r="C1248" s="3">
        <f t="shared" si="19"/>
        <v>0.75407879029048941</v>
      </c>
    </row>
    <row r="1249" spans="1:3">
      <c r="A1249" s="3">
        <f>1-COUNTIF(profile!$F1249:$F$5037,0)/COUNTIF(profile!$F$2:$F$5037,0)</f>
        <v>0.24612017508953443</v>
      </c>
      <c r="B1249" s="3">
        <f>COUNTIF(profile!$F$2:$F1249,1)/COUNTIF(profile!$F$2:$F$5037,1)</f>
        <v>1</v>
      </c>
      <c r="C1249" s="3">
        <f t="shared" si="19"/>
        <v>0.75387982491046557</v>
      </c>
    </row>
    <row r="1250" spans="1:3">
      <c r="A1250" s="3">
        <f>1-COUNTIF(profile!$F1250:$F$5037,0)/COUNTIF(profile!$F$2:$F$5037,0)</f>
        <v>0.24631914046955827</v>
      </c>
      <c r="B1250" s="3">
        <f>COUNTIF(profile!$F$2:$F1250,1)/COUNTIF(profile!$F$2:$F$5037,1)</f>
        <v>1</v>
      </c>
      <c r="C1250" s="3">
        <f t="shared" si="19"/>
        <v>0.75368085953044173</v>
      </c>
    </row>
    <row r="1251" spans="1:3">
      <c r="A1251" s="3">
        <f>1-COUNTIF(profile!$F1251:$F$5037,0)/COUNTIF(profile!$F$2:$F$5037,0)</f>
        <v>0.24651810584958223</v>
      </c>
      <c r="B1251" s="3">
        <f>COUNTIF(profile!$F$2:$F1251,1)/COUNTIF(profile!$F$2:$F$5037,1)</f>
        <v>1</v>
      </c>
      <c r="C1251" s="3">
        <f t="shared" si="19"/>
        <v>0.75348189415041777</v>
      </c>
    </row>
    <row r="1252" spans="1:3">
      <c r="A1252" s="3">
        <f>1-COUNTIF(profile!$F1252:$F$5037,0)/COUNTIF(profile!$F$2:$F$5037,0)</f>
        <v>0.24671707122960607</v>
      </c>
      <c r="B1252" s="3">
        <f>COUNTIF(profile!$F$2:$F1252,1)/COUNTIF(profile!$F$2:$F$5037,1)</f>
        <v>1</v>
      </c>
      <c r="C1252" s="3">
        <f t="shared" si="19"/>
        <v>0.75328292877039393</v>
      </c>
    </row>
    <row r="1253" spans="1:3">
      <c r="A1253" s="3">
        <f>1-COUNTIF(profile!$F1253:$F$5037,0)/COUNTIF(profile!$F$2:$F$5037,0)</f>
        <v>0.24691603660962991</v>
      </c>
      <c r="B1253" s="3">
        <f>COUNTIF(profile!$F$2:$F1253,1)/COUNTIF(profile!$F$2:$F$5037,1)</f>
        <v>1</v>
      </c>
      <c r="C1253" s="3">
        <f t="shared" si="19"/>
        <v>0.75308396339037009</v>
      </c>
    </row>
    <row r="1254" spans="1:3">
      <c r="A1254" s="3">
        <f>1-COUNTIF(profile!$F1254:$F$5037,0)/COUNTIF(profile!$F$2:$F$5037,0)</f>
        <v>0.24711500198965375</v>
      </c>
      <c r="B1254" s="3">
        <f>COUNTIF(profile!$F$2:$F1254,1)/COUNTIF(profile!$F$2:$F$5037,1)</f>
        <v>1</v>
      </c>
      <c r="C1254" s="3">
        <f t="shared" si="19"/>
        <v>0.75288499801034625</v>
      </c>
    </row>
    <row r="1255" spans="1:3">
      <c r="A1255" s="3">
        <f>1-COUNTIF(profile!$F1255:$F$5037,0)/COUNTIF(profile!$F$2:$F$5037,0)</f>
        <v>0.2473139673696777</v>
      </c>
      <c r="B1255" s="3">
        <f>COUNTIF(profile!$F$2:$F1255,1)/COUNTIF(profile!$F$2:$F$5037,1)</f>
        <v>1</v>
      </c>
      <c r="C1255" s="3">
        <f t="shared" si="19"/>
        <v>0.7526860326303223</v>
      </c>
    </row>
    <row r="1256" spans="1:3">
      <c r="A1256" s="3">
        <f>1-COUNTIF(profile!$F1256:$F$5037,0)/COUNTIF(profile!$F$2:$F$5037,0)</f>
        <v>0.24751293274970154</v>
      </c>
      <c r="B1256" s="3">
        <f>COUNTIF(profile!$F$2:$F1256,1)/COUNTIF(profile!$F$2:$F$5037,1)</f>
        <v>1</v>
      </c>
      <c r="C1256" s="3">
        <f t="shared" si="19"/>
        <v>0.75248706725029846</v>
      </c>
    </row>
    <row r="1257" spans="1:3">
      <c r="A1257" s="3">
        <f>1-COUNTIF(profile!$F1257:$F$5037,0)/COUNTIF(profile!$F$2:$F$5037,0)</f>
        <v>0.24771189812972538</v>
      </c>
      <c r="B1257" s="3">
        <f>COUNTIF(profile!$F$2:$F1257,1)/COUNTIF(profile!$F$2:$F$5037,1)</f>
        <v>1</v>
      </c>
      <c r="C1257" s="3">
        <f t="shared" si="19"/>
        <v>0.75228810187027462</v>
      </c>
    </row>
    <row r="1258" spans="1:3">
      <c r="A1258" s="3">
        <f>1-COUNTIF(profile!$F1258:$F$5037,0)/COUNTIF(profile!$F$2:$F$5037,0)</f>
        <v>0.24791086350974934</v>
      </c>
      <c r="B1258" s="3">
        <f>COUNTIF(profile!$F$2:$F1258,1)/COUNTIF(profile!$F$2:$F$5037,1)</f>
        <v>1</v>
      </c>
      <c r="C1258" s="3">
        <f t="shared" si="19"/>
        <v>0.75208913649025066</v>
      </c>
    </row>
    <row r="1259" spans="1:3">
      <c r="A1259" s="3">
        <f>1-COUNTIF(profile!$F1259:$F$5037,0)/COUNTIF(profile!$F$2:$F$5037,0)</f>
        <v>0.24810982888977318</v>
      </c>
      <c r="B1259" s="3">
        <f>COUNTIF(profile!$F$2:$F1259,1)/COUNTIF(profile!$F$2:$F$5037,1)</f>
        <v>1</v>
      </c>
      <c r="C1259" s="3">
        <f t="shared" si="19"/>
        <v>0.75189017111022682</v>
      </c>
    </row>
    <row r="1260" spans="1:3">
      <c r="A1260" s="3">
        <f>1-COUNTIF(profile!$F1260:$F$5037,0)/COUNTIF(profile!$F$2:$F$5037,0)</f>
        <v>0.24830879426979702</v>
      </c>
      <c r="B1260" s="3">
        <f>COUNTIF(profile!$F$2:$F1260,1)/COUNTIF(profile!$F$2:$F$5037,1)</f>
        <v>1</v>
      </c>
      <c r="C1260" s="3">
        <f t="shared" si="19"/>
        <v>0.75169120573020298</v>
      </c>
    </row>
    <row r="1261" spans="1:3">
      <c r="A1261" s="3">
        <f>1-COUNTIF(profile!$F1261:$F$5037,0)/COUNTIF(profile!$F$2:$F$5037,0)</f>
        <v>0.24850775964982097</v>
      </c>
      <c r="B1261" s="3">
        <f>COUNTIF(profile!$F$2:$F1261,1)/COUNTIF(profile!$F$2:$F$5037,1)</f>
        <v>1</v>
      </c>
      <c r="C1261" s="3">
        <f t="shared" si="19"/>
        <v>0.75149224035017903</v>
      </c>
    </row>
    <row r="1262" spans="1:3">
      <c r="A1262" s="3">
        <f>1-COUNTIF(profile!$F1262:$F$5037,0)/COUNTIF(profile!$F$2:$F$5037,0)</f>
        <v>0.24870672502984481</v>
      </c>
      <c r="B1262" s="3">
        <f>COUNTIF(profile!$F$2:$F1262,1)/COUNTIF(profile!$F$2:$F$5037,1)</f>
        <v>1</v>
      </c>
      <c r="C1262" s="3">
        <f t="shared" si="19"/>
        <v>0.75129327497015519</v>
      </c>
    </row>
    <row r="1263" spans="1:3">
      <c r="A1263" s="3">
        <f>1-COUNTIF(profile!$F1263:$F$5037,0)/COUNTIF(profile!$F$2:$F$5037,0)</f>
        <v>0.24890569040986865</v>
      </c>
      <c r="B1263" s="3">
        <f>COUNTIF(profile!$F$2:$F1263,1)/COUNTIF(profile!$F$2:$F$5037,1)</f>
        <v>1</v>
      </c>
      <c r="C1263" s="3">
        <f t="shared" si="19"/>
        <v>0.75109430959013135</v>
      </c>
    </row>
    <row r="1264" spans="1:3">
      <c r="A1264" s="3">
        <f>1-COUNTIF(profile!$F1264:$F$5037,0)/COUNTIF(profile!$F$2:$F$5037,0)</f>
        <v>0.2491046557898926</v>
      </c>
      <c r="B1264" s="3">
        <f>COUNTIF(profile!$F$2:$F1264,1)/COUNTIF(profile!$F$2:$F$5037,1)</f>
        <v>1</v>
      </c>
      <c r="C1264" s="3">
        <f t="shared" si="19"/>
        <v>0.7508953442101074</v>
      </c>
    </row>
    <row r="1265" spans="1:3">
      <c r="A1265" s="3">
        <f>1-COUNTIF(profile!$F1265:$F$5037,0)/COUNTIF(profile!$F$2:$F$5037,0)</f>
        <v>0.24930362116991645</v>
      </c>
      <c r="B1265" s="3">
        <f>COUNTIF(profile!$F$2:$F1265,1)/COUNTIF(profile!$F$2:$F$5037,1)</f>
        <v>1</v>
      </c>
      <c r="C1265" s="3">
        <f t="shared" si="19"/>
        <v>0.75069637883008355</v>
      </c>
    </row>
    <row r="1266" spans="1:3">
      <c r="A1266" s="3">
        <f>1-COUNTIF(profile!$F1266:$F$5037,0)/COUNTIF(profile!$F$2:$F$5037,0)</f>
        <v>0.24950258654994029</v>
      </c>
      <c r="B1266" s="3">
        <f>COUNTIF(profile!$F$2:$F1266,1)/COUNTIF(profile!$F$2:$F$5037,1)</f>
        <v>1</v>
      </c>
      <c r="C1266" s="3">
        <f t="shared" si="19"/>
        <v>0.75049741345005971</v>
      </c>
    </row>
    <row r="1267" spans="1:3">
      <c r="A1267" s="3">
        <f>1-COUNTIF(profile!$F1267:$F$5037,0)/COUNTIF(profile!$F$2:$F$5037,0)</f>
        <v>0.24970155192996424</v>
      </c>
      <c r="B1267" s="3">
        <f>COUNTIF(profile!$F$2:$F1267,1)/COUNTIF(profile!$F$2:$F$5037,1)</f>
        <v>1</v>
      </c>
      <c r="C1267" s="3">
        <f t="shared" si="19"/>
        <v>0.75029844807003576</v>
      </c>
    </row>
    <row r="1268" spans="1:3">
      <c r="A1268" s="3">
        <f>1-COUNTIF(profile!$F1268:$F$5037,0)/COUNTIF(profile!$F$2:$F$5037,0)</f>
        <v>0.24990051730998808</v>
      </c>
      <c r="B1268" s="3">
        <f>COUNTIF(profile!$F$2:$F1268,1)/COUNTIF(profile!$F$2:$F$5037,1)</f>
        <v>1</v>
      </c>
      <c r="C1268" s="3">
        <f t="shared" si="19"/>
        <v>0.75009948269001192</v>
      </c>
    </row>
    <row r="1269" spans="1:3">
      <c r="A1269" s="3">
        <f>1-COUNTIF(profile!$F1269:$F$5037,0)/COUNTIF(profile!$F$2:$F$5037,0)</f>
        <v>0.25009948269001192</v>
      </c>
      <c r="B1269" s="3">
        <f>COUNTIF(profile!$F$2:$F1269,1)/COUNTIF(profile!$F$2:$F$5037,1)</f>
        <v>1</v>
      </c>
      <c r="C1269" s="3">
        <f t="shared" si="19"/>
        <v>0.74990051730998808</v>
      </c>
    </row>
    <row r="1270" spans="1:3">
      <c r="A1270" s="3">
        <f>1-COUNTIF(profile!$F1270:$F$5037,0)/COUNTIF(profile!$F$2:$F$5037,0)</f>
        <v>0.25029844807003576</v>
      </c>
      <c r="B1270" s="3">
        <f>COUNTIF(profile!$F$2:$F1270,1)/COUNTIF(profile!$F$2:$F$5037,1)</f>
        <v>1</v>
      </c>
      <c r="C1270" s="3">
        <f t="shared" si="19"/>
        <v>0.74970155192996424</v>
      </c>
    </row>
    <row r="1271" spans="1:3">
      <c r="A1271" s="3">
        <f>1-COUNTIF(profile!$F1271:$F$5037,0)/COUNTIF(profile!$F$2:$F$5037,0)</f>
        <v>0.25049741345005971</v>
      </c>
      <c r="B1271" s="3">
        <f>COUNTIF(profile!$F$2:$F1271,1)/COUNTIF(profile!$F$2:$F$5037,1)</f>
        <v>1</v>
      </c>
      <c r="C1271" s="3">
        <f t="shared" si="19"/>
        <v>0.74950258654994029</v>
      </c>
    </row>
    <row r="1272" spans="1:3">
      <c r="A1272" s="3">
        <f>1-COUNTIF(profile!$F1272:$F$5037,0)/COUNTIF(profile!$F$2:$F$5037,0)</f>
        <v>0.25069637883008355</v>
      </c>
      <c r="B1272" s="3">
        <f>COUNTIF(profile!$F$2:$F1272,1)/COUNTIF(profile!$F$2:$F$5037,1)</f>
        <v>1</v>
      </c>
      <c r="C1272" s="3">
        <f t="shared" si="19"/>
        <v>0.74930362116991645</v>
      </c>
    </row>
    <row r="1273" spans="1:3">
      <c r="A1273" s="3">
        <f>1-COUNTIF(profile!$F1273:$F$5037,0)/COUNTIF(profile!$F$2:$F$5037,0)</f>
        <v>0.2508953442101074</v>
      </c>
      <c r="B1273" s="3">
        <f>COUNTIF(profile!$F$2:$F1273,1)/COUNTIF(profile!$F$2:$F$5037,1)</f>
        <v>1</v>
      </c>
      <c r="C1273" s="3">
        <f t="shared" si="19"/>
        <v>0.7491046557898926</v>
      </c>
    </row>
    <row r="1274" spans="1:3">
      <c r="A1274" s="3">
        <f>1-COUNTIF(profile!$F1274:$F$5037,0)/COUNTIF(profile!$F$2:$F$5037,0)</f>
        <v>0.25109430959013135</v>
      </c>
      <c r="B1274" s="3">
        <f>COUNTIF(profile!$F$2:$F1274,1)/COUNTIF(profile!$F$2:$F$5037,1)</f>
        <v>1</v>
      </c>
      <c r="C1274" s="3">
        <f t="shared" si="19"/>
        <v>0.74890569040986865</v>
      </c>
    </row>
    <row r="1275" spans="1:3">
      <c r="A1275" s="3">
        <f>1-COUNTIF(profile!$F1275:$F$5037,0)/COUNTIF(profile!$F$2:$F$5037,0)</f>
        <v>0.25129327497015519</v>
      </c>
      <c r="B1275" s="3">
        <f>COUNTIF(profile!$F$2:$F1275,1)/COUNTIF(profile!$F$2:$F$5037,1)</f>
        <v>1</v>
      </c>
      <c r="C1275" s="3">
        <f t="shared" si="19"/>
        <v>0.74870672502984481</v>
      </c>
    </row>
    <row r="1276" spans="1:3">
      <c r="A1276" s="3">
        <f>1-COUNTIF(profile!$F1276:$F$5037,0)/COUNTIF(profile!$F$2:$F$5037,0)</f>
        <v>0.25149224035017903</v>
      </c>
      <c r="B1276" s="3">
        <f>COUNTIF(profile!$F$2:$F1276,1)/COUNTIF(profile!$F$2:$F$5037,1)</f>
        <v>1</v>
      </c>
      <c r="C1276" s="3">
        <f t="shared" si="19"/>
        <v>0.74850775964982097</v>
      </c>
    </row>
    <row r="1277" spans="1:3">
      <c r="A1277" s="3">
        <f>1-COUNTIF(profile!$F1277:$F$5037,0)/COUNTIF(profile!$F$2:$F$5037,0)</f>
        <v>0.25169120573020298</v>
      </c>
      <c r="B1277" s="3">
        <f>COUNTIF(profile!$F$2:$F1277,1)/COUNTIF(profile!$F$2:$F$5037,1)</f>
        <v>1</v>
      </c>
      <c r="C1277" s="3">
        <f t="shared" si="19"/>
        <v>0.74830879426979702</v>
      </c>
    </row>
    <row r="1278" spans="1:3">
      <c r="A1278" s="3">
        <f>1-COUNTIF(profile!$F1278:$F$5037,0)/COUNTIF(profile!$F$2:$F$5037,0)</f>
        <v>0.25189017111022682</v>
      </c>
      <c r="B1278" s="3">
        <f>COUNTIF(profile!$F$2:$F1278,1)/COUNTIF(profile!$F$2:$F$5037,1)</f>
        <v>1</v>
      </c>
      <c r="C1278" s="3">
        <f t="shared" si="19"/>
        <v>0.74810982888977318</v>
      </c>
    </row>
    <row r="1279" spans="1:3">
      <c r="A1279" s="3">
        <f>1-COUNTIF(profile!$F1279:$F$5037,0)/COUNTIF(profile!$F$2:$F$5037,0)</f>
        <v>0.25208913649025066</v>
      </c>
      <c r="B1279" s="3">
        <f>COUNTIF(profile!$F$2:$F1279,1)/COUNTIF(profile!$F$2:$F$5037,1)</f>
        <v>1</v>
      </c>
      <c r="C1279" s="3">
        <f t="shared" si="19"/>
        <v>0.74791086350974934</v>
      </c>
    </row>
    <row r="1280" spans="1:3">
      <c r="A1280" s="3">
        <f>1-COUNTIF(profile!$F1280:$F$5037,0)/COUNTIF(profile!$F$2:$F$5037,0)</f>
        <v>0.25228810187027462</v>
      </c>
      <c r="B1280" s="3">
        <f>COUNTIF(profile!$F$2:$F1280,1)/COUNTIF(profile!$F$2:$F$5037,1)</f>
        <v>1</v>
      </c>
      <c r="C1280" s="3">
        <f t="shared" si="19"/>
        <v>0.74771189812972538</v>
      </c>
    </row>
    <row r="1281" spans="1:3">
      <c r="A1281" s="3">
        <f>1-COUNTIF(profile!$F1281:$F$5037,0)/COUNTIF(profile!$F$2:$F$5037,0)</f>
        <v>0.25248706725029846</v>
      </c>
      <c r="B1281" s="3">
        <f>COUNTIF(profile!$F$2:$F1281,1)/COUNTIF(profile!$F$2:$F$5037,1)</f>
        <v>1</v>
      </c>
      <c r="C1281" s="3">
        <f t="shared" si="19"/>
        <v>0.74751293274970154</v>
      </c>
    </row>
    <row r="1282" spans="1:3">
      <c r="A1282" s="3">
        <f>1-COUNTIF(profile!$F1282:$F$5037,0)/COUNTIF(profile!$F$2:$F$5037,0)</f>
        <v>0.2526860326303223</v>
      </c>
      <c r="B1282" s="3">
        <f>COUNTIF(profile!$F$2:$F1282,1)/COUNTIF(profile!$F$2:$F$5037,1)</f>
        <v>1</v>
      </c>
      <c r="C1282" s="3">
        <f t="shared" si="19"/>
        <v>0.7473139673696777</v>
      </c>
    </row>
    <row r="1283" spans="1:3">
      <c r="A1283" s="3">
        <f>1-COUNTIF(profile!$F1283:$F$5037,0)/COUNTIF(profile!$F$2:$F$5037,0)</f>
        <v>0.25288499801034625</v>
      </c>
      <c r="B1283" s="3">
        <f>COUNTIF(profile!$F$2:$F1283,1)/COUNTIF(profile!$F$2:$F$5037,1)</f>
        <v>1</v>
      </c>
      <c r="C1283" s="3">
        <f t="shared" ref="C1283:C1346" si="20">B1283-A1283</f>
        <v>0.74711500198965375</v>
      </c>
    </row>
    <row r="1284" spans="1:3">
      <c r="A1284" s="3">
        <f>1-COUNTIF(profile!$F1284:$F$5037,0)/COUNTIF(profile!$F$2:$F$5037,0)</f>
        <v>0.25308396339037009</v>
      </c>
      <c r="B1284" s="3">
        <f>COUNTIF(profile!$F$2:$F1284,1)/COUNTIF(profile!$F$2:$F$5037,1)</f>
        <v>1</v>
      </c>
      <c r="C1284" s="3">
        <f t="shared" si="20"/>
        <v>0.74691603660962991</v>
      </c>
    </row>
    <row r="1285" spans="1:3">
      <c r="A1285" s="3">
        <f>1-COUNTIF(profile!$F1285:$F$5037,0)/COUNTIF(profile!$F$2:$F$5037,0)</f>
        <v>0.25328292877039393</v>
      </c>
      <c r="B1285" s="3">
        <f>COUNTIF(profile!$F$2:$F1285,1)/COUNTIF(profile!$F$2:$F$5037,1)</f>
        <v>1</v>
      </c>
      <c r="C1285" s="3">
        <f t="shared" si="20"/>
        <v>0.74671707122960607</v>
      </c>
    </row>
    <row r="1286" spans="1:3">
      <c r="A1286" s="3">
        <f>1-COUNTIF(profile!$F1286:$F$5037,0)/COUNTIF(profile!$F$2:$F$5037,0)</f>
        <v>0.25348189415041777</v>
      </c>
      <c r="B1286" s="3">
        <f>COUNTIF(profile!$F$2:$F1286,1)/COUNTIF(profile!$F$2:$F$5037,1)</f>
        <v>1</v>
      </c>
      <c r="C1286" s="3">
        <f t="shared" si="20"/>
        <v>0.74651810584958223</v>
      </c>
    </row>
    <row r="1287" spans="1:3">
      <c r="A1287" s="3">
        <f>1-COUNTIF(profile!$F1287:$F$5037,0)/COUNTIF(profile!$F$2:$F$5037,0)</f>
        <v>0.25368085953044173</v>
      </c>
      <c r="B1287" s="3">
        <f>COUNTIF(profile!$F$2:$F1287,1)/COUNTIF(profile!$F$2:$F$5037,1)</f>
        <v>1</v>
      </c>
      <c r="C1287" s="3">
        <f t="shared" si="20"/>
        <v>0.74631914046955827</v>
      </c>
    </row>
    <row r="1288" spans="1:3">
      <c r="A1288" s="3">
        <f>1-COUNTIF(profile!$F1288:$F$5037,0)/COUNTIF(profile!$F$2:$F$5037,0)</f>
        <v>0.25387982491046557</v>
      </c>
      <c r="B1288" s="3">
        <f>COUNTIF(profile!$F$2:$F1288,1)/COUNTIF(profile!$F$2:$F$5037,1)</f>
        <v>1</v>
      </c>
      <c r="C1288" s="3">
        <f t="shared" si="20"/>
        <v>0.74612017508953443</v>
      </c>
    </row>
    <row r="1289" spans="1:3">
      <c r="A1289" s="3">
        <f>1-COUNTIF(profile!$F1289:$F$5037,0)/COUNTIF(profile!$F$2:$F$5037,0)</f>
        <v>0.25407879029048941</v>
      </c>
      <c r="B1289" s="3">
        <f>COUNTIF(profile!$F$2:$F1289,1)/COUNTIF(profile!$F$2:$F$5037,1)</f>
        <v>1</v>
      </c>
      <c r="C1289" s="3">
        <f t="shared" si="20"/>
        <v>0.74592120970951059</v>
      </c>
    </row>
    <row r="1290" spans="1:3">
      <c r="A1290" s="3">
        <f>1-COUNTIF(profile!$F1290:$F$5037,0)/COUNTIF(profile!$F$2:$F$5037,0)</f>
        <v>0.25427775567051336</v>
      </c>
      <c r="B1290" s="3">
        <f>COUNTIF(profile!$F$2:$F1290,1)/COUNTIF(profile!$F$2:$F$5037,1)</f>
        <v>1</v>
      </c>
      <c r="C1290" s="3">
        <f t="shared" si="20"/>
        <v>0.74572224432948664</v>
      </c>
    </row>
    <row r="1291" spans="1:3">
      <c r="A1291" s="3">
        <f>1-COUNTIF(profile!$F1291:$F$5037,0)/COUNTIF(profile!$F$2:$F$5037,0)</f>
        <v>0.2544767210505372</v>
      </c>
      <c r="B1291" s="3">
        <f>COUNTIF(profile!$F$2:$F1291,1)/COUNTIF(profile!$F$2:$F$5037,1)</f>
        <v>1</v>
      </c>
      <c r="C1291" s="3">
        <f t="shared" si="20"/>
        <v>0.7455232789494628</v>
      </c>
    </row>
    <row r="1292" spans="1:3">
      <c r="A1292" s="3">
        <f>1-COUNTIF(profile!$F1292:$F$5037,0)/COUNTIF(profile!$F$2:$F$5037,0)</f>
        <v>0.25467568643056104</v>
      </c>
      <c r="B1292" s="3">
        <f>COUNTIF(profile!$F$2:$F1292,1)/COUNTIF(profile!$F$2:$F$5037,1)</f>
        <v>1</v>
      </c>
      <c r="C1292" s="3">
        <f t="shared" si="20"/>
        <v>0.74532431356943896</v>
      </c>
    </row>
    <row r="1293" spans="1:3">
      <c r="A1293" s="3">
        <f>1-COUNTIF(profile!$F1293:$F$5037,0)/COUNTIF(profile!$F$2:$F$5037,0)</f>
        <v>0.254874651810585</v>
      </c>
      <c r="B1293" s="3">
        <f>COUNTIF(profile!$F$2:$F1293,1)/COUNTIF(profile!$F$2:$F$5037,1)</f>
        <v>1</v>
      </c>
      <c r="C1293" s="3">
        <f t="shared" si="20"/>
        <v>0.745125348189415</v>
      </c>
    </row>
    <row r="1294" spans="1:3">
      <c r="A1294" s="3">
        <f>1-COUNTIF(profile!$F1294:$F$5037,0)/COUNTIF(profile!$F$2:$F$5037,0)</f>
        <v>0.25507361719060884</v>
      </c>
      <c r="B1294" s="3">
        <f>COUNTIF(profile!$F$2:$F1294,1)/COUNTIF(profile!$F$2:$F$5037,1)</f>
        <v>1</v>
      </c>
      <c r="C1294" s="3">
        <f t="shared" si="20"/>
        <v>0.74492638280939116</v>
      </c>
    </row>
    <row r="1295" spans="1:3">
      <c r="A1295" s="3">
        <f>1-COUNTIF(profile!$F1295:$F$5037,0)/COUNTIF(profile!$F$2:$F$5037,0)</f>
        <v>0.25527258257063268</v>
      </c>
      <c r="B1295" s="3">
        <f>COUNTIF(profile!$F$2:$F1295,1)/COUNTIF(profile!$F$2:$F$5037,1)</f>
        <v>1</v>
      </c>
      <c r="C1295" s="3">
        <f t="shared" si="20"/>
        <v>0.74472741742936732</v>
      </c>
    </row>
    <row r="1296" spans="1:3">
      <c r="A1296" s="3">
        <f>1-COUNTIF(profile!$F1296:$F$5037,0)/COUNTIF(profile!$F$2:$F$5037,0)</f>
        <v>0.25547154795065663</v>
      </c>
      <c r="B1296" s="3">
        <f>COUNTIF(profile!$F$2:$F1296,1)/COUNTIF(profile!$F$2:$F$5037,1)</f>
        <v>1</v>
      </c>
      <c r="C1296" s="3">
        <f t="shared" si="20"/>
        <v>0.74452845204934337</v>
      </c>
    </row>
    <row r="1297" spans="1:3">
      <c r="A1297" s="3">
        <f>1-COUNTIF(profile!$F1297:$F$5037,0)/COUNTIF(profile!$F$2:$F$5037,0)</f>
        <v>0.25567051333068047</v>
      </c>
      <c r="B1297" s="3">
        <f>COUNTIF(profile!$F$2:$F1297,1)/COUNTIF(profile!$F$2:$F$5037,1)</f>
        <v>1</v>
      </c>
      <c r="C1297" s="3">
        <f t="shared" si="20"/>
        <v>0.74432948666931953</v>
      </c>
    </row>
    <row r="1298" spans="1:3">
      <c r="A1298" s="3">
        <f>1-COUNTIF(profile!$F1298:$F$5037,0)/COUNTIF(profile!$F$2:$F$5037,0)</f>
        <v>0.25586947871070431</v>
      </c>
      <c r="B1298" s="3">
        <f>COUNTIF(profile!$F$2:$F1298,1)/COUNTIF(profile!$F$2:$F$5037,1)</f>
        <v>1</v>
      </c>
      <c r="C1298" s="3">
        <f t="shared" si="20"/>
        <v>0.74413052128929569</v>
      </c>
    </row>
    <row r="1299" spans="1:3">
      <c r="A1299" s="3">
        <f>1-COUNTIF(profile!$F1299:$F$5037,0)/COUNTIF(profile!$F$2:$F$5037,0)</f>
        <v>0.25606844409072826</v>
      </c>
      <c r="B1299" s="3">
        <f>COUNTIF(profile!$F$2:$F1299,1)/COUNTIF(profile!$F$2:$F$5037,1)</f>
        <v>1</v>
      </c>
      <c r="C1299" s="3">
        <f t="shared" si="20"/>
        <v>0.74393155590927174</v>
      </c>
    </row>
    <row r="1300" spans="1:3">
      <c r="A1300" s="3">
        <f>1-COUNTIF(profile!$F1300:$F$5037,0)/COUNTIF(profile!$F$2:$F$5037,0)</f>
        <v>0.25626740947075211</v>
      </c>
      <c r="B1300" s="3">
        <f>COUNTIF(profile!$F$2:$F1300,1)/COUNTIF(profile!$F$2:$F$5037,1)</f>
        <v>1</v>
      </c>
      <c r="C1300" s="3">
        <f t="shared" si="20"/>
        <v>0.74373259052924789</v>
      </c>
    </row>
    <row r="1301" spans="1:3">
      <c r="A1301" s="3">
        <f>1-COUNTIF(profile!$F1301:$F$5037,0)/COUNTIF(profile!$F$2:$F$5037,0)</f>
        <v>0.25646637485077595</v>
      </c>
      <c r="B1301" s="3">
        <f>COUNTIF(profile!$F$2:$F1301,1)/COUNTIF(profile!$F$2:$F$5037,1)</f>
        <v>1</v>
      </c>
      <c r="C1301" s="3">
        <f t="shared" si="20"/>
        <v>0.74353362514922405</v>
      </c>
    </row>
    <row r="1302" spans="1:3">
      <c r="A1302" s="3">
        <f>1-COUNTIF(profile!$F1302:$F$5037,0)/COUNTIF(profile!$F$2:$F$5037,0)</f>
        <v>0.25666534023079979</v>
      </c>
      <c r="B1302" s="3">
        <f>COUNTIF(profile!$F$2:$F1302,1)/COUNTIF(profile!$F$2:$F$5037,1)</f>
        <v>1</v>
      </c>
      <c r="C1302" s="3">
        <f t="shared" si="20"/>
        <v>0.74333465976920021</v>
      </c>
    </row>
    <row r="1303" spans="1:3">
      <c r="A1303" s="3">
        <f>1-COUNTIF(profile!$F1303:$F$5037,0)/COUNTIF(profile!$F$2:$F$5037,0)</f>
        <v>0.25686430561082374</v>
      </c>
      <c r="B1303" s="3">
        <f>COUNTIF(profile!$F$2:$F1303,1)/COUNTIF(profile!$F$2:$F$5037,1)</f>
        <v>1</v>
      </c>
      <c r="C1303" s="3">
        <f t="shared" si="20"/>
        <v>0.74313569438917626</v>
      </c>
    </row>
    <row r="1304" spans="1:3">
      <c r="A1304" s="3">
        <f>1-COUNTIF(profile!$F1304:$F$5037,0)/COUNTIF(profile!$F$2:$F$5037,0)</f>
        <v>0.25706327099084758</v>
      </c>
      <c r="B1304" s="3">
        <f>COUNTIF(profile!$F$2:$F1304,1)/COUNTIF(profile!$F$2:$F$5037,1)</f>
        <v>1</v>
      </c>
      <c r="C1304" s="3">
        <f t="shared" si="20"/>
        <v>0.74293672900915242</v>
      </c>
    </row>
    <row r="1305" spans="1:3">
      <c r="A1305" s="3">
        <f>1-COUNTIF(profile!$F1305:$F$5037,0)/COUNTIF(profile!$F$2:$F$5037,0)</f>
        <v>0.25726223637087142</v>
      </c>
      <c r="B1305" s="3">
        <f>COUNTIF(profile!$F$2:$F1305,1)/COUNTIF(profile!$F$2:$F$5037,1)</f>
        <v>1</v>
      </c>
      <c r="C1305" s="3">
        <f t="shared" si="20"/>
        <v>0.74273776362912858</v>
      </c>
    </row>
    <row r="1306" spans="1:3">
      <c r="A1306" s="3">
        <f>1-COUNTIF(profile!$F1306:$F$5037,0)/COUNTIF(profile!$F$2:$F$5037,0)</f>
        <v>0.25746120175089537</v>
      </c>
      <c r="B1306" s="3">
        <f>COUNTIF(profile!$F$2:$F1306,1)/COUNTIF(profile!$F$2:$F$5037,1)</f>
        <v>1</v>
      </c>
      <c r="C1306" s="3">
        <f t="shared" si="20"/>
        <v>0.74253879824910463</v>
      </c>
    </row>
    <row r="1307" spans="1:3">
      <c r="A1307" s="3">
        <f>1-COUNTIF(profile!$F1307:$F$5037,0)/COUNTIF(profile!$F$2:$F$5037,0)</f>
        <v>0.25766016713091922</v>
      </c>
      <c r="B1307" s="3">
        <f>COUNTIF(profile!$F$2:$F1307,1)/COUNTIF(profile!$F$2:$F$5037,1)</f>
        <v>1</v>
      </c>
      <c r="C1307" s="3">
        <f t="shared" si="20"/>
        <v>0.74233983286908078</v>
      </c>
    </row>
    <row r="1308" spans="1:3">
      <c r="A1308" s="3">
        <f>1-COUNTIF(profile!$F1308:$F$5037,0)/COUNTIF(profile!$F$2:$F$5037,0)</f>
        <v>0.25785913251094306</v>
      </c>
      <c r="B1308" s="3">
        <f>COUNTIF(profile!$F$2:$F1308,1)/COUNTIF(profile!$F$2:$F$5037,1)</f>
        <v>1</v>
      </c>
      <c r="C1308" s="3">
        <f t="shared" si="20"/>
        <v>0.74214086748905694</v>
      </c>
    </row>
    <row r="1309" spans="1:3">
      <c r="A1309" s="3">
        <f>1-COUNTIF(profile!$F1309:$F$5037,0)/COUNTIF(profile!$F$2:$F$5037,0)</f>
        <v>0.25805809789096701</v>
      </c>
      <c r="B1309" s="3">
        <f>COUNTIF(profile!$F$2:$F1309,1)/COUNTIF(profile!$F$2:$F$5037,1)</f>
        <v>1</v>
      </c>
      <c r="C1309" s="3">
        <f t="shared" si="20"/>
        <v>0.74194190210903299</v>
      </c>
    </row>
    <row r="1310" spans="1:3">
      <c r="A1310" s="3">
        <f>1-COUNTIF(profile!$F1310:$F$5037,0)/COUNTIF(profile!$F$2:$F$5037,0)</f>
        <v>0.25825706327099085</v>
      </c>
      <c r="B1310" s="3">
        <f>COUNTIF(profile!$F$2:$F1310,1)/COUNTIF(profile!$F$2:$F$5037,1)</f>
        <v>1</v>
      </c>
      <c r="C1310" s="3">
        <f t="shared" si="20"/>
        <v>0.74174293672900915</v>
      </c>
    </row>
    <row r="1311" spans="1:3">
      <c r="A1311" s="3">
        <f>1-COUNTIF(profile!$F1311:$F$5037,0)/COUNTIF(profile!$F$2:$F$5037,0)</f>
        <v>0.25845602865101469</v>
      </c>
      <c r="B1311" s="3">
        <f>COUNTIF(profile!$F$2:$F1311,1)/COUNTIF(profile!$F$2:$F$5037,1)</f>
        <v>1</v>
      </c>
      <c r="C1311" s="3">
        <f t="shared" si="20"/>
        <v>0.74154397134898531</v>
      </c>
    </row>
    <row r="1312" spans="1:3">
      <c r="A1312" s="3">
        <f>1-COUNTIF(profile!$F1312:$F$5037,0)/COUNTIF(profile!$F$2:$F$5037,0)</f>
        <v>0.25865499403103864</v>
      </c>
      <c r="B1312" s="3">
        <f>COUNTIF(profile!$F$2:$F1312,1)/COUNTIF(profile!$F$2:$F$5037,1)</f>
        <v>1</v>
      </c>
      <c r="C1312" s="3">
        <f t="shared" si="20"/>
        <v>0.74134500596896136</v>
      </c>
    </row>
    <row r="1313" spans="1:3">
      <c r="A1313" s="3">
        <f>1-COUNTIF(profile!$F1313:$F$5037,0)/COUNTIF(profile!$F$2:$F$5037,0)</f>
        <v>0.25885395941106248</v>
      </c>
      <c r="B1313" s="3">
        <f>COUNTIF(profile!$F$2:$F1313,1)/COUNTIF(profile!$F$2:$F$5037,1)</f>
        <v>1</v>
      </c>
      <c r="C1313" s="3">
        <f t="shared" si="20"/>
        <v>0.74114604058893752</v>
      </c>
    </row>
    <row r="1314" spans="1:3">
      <c r="A1314" s="3">
        <f>1-COUNTIF(profile!$F1314:$F$5037,0)/COUNTIF(profile!$F$2:$F$5037,0)</f>
        <v>0.25905292479108633</v>
      </c>
      <c r="B1314" s="3">
        <f>COUNTIF(profile!$F$2:$F1314,1)/COUNTIF(profile!$F$2:$F$5037,1)</f>
        <v>1</v>
      </c>
      <c r="C1314" s="3">
        <f t="shared" si="20"/>
        <v>0.74094707520891367</v>
      </c>
    </row>
    <row r="1315" spans="1:3">
      <c r="A1315" s="3">
        <f>1-COUNTIF(profile!$F1315:$F$5037,0)/COUNTIF(profile!$F$2:$F$5037,0)</f>
        <v>0.25925189017111028</v>
      </c>
      <c r="B1315" s="3">
        <f>COUNTIF(profile!$F$2:$F1315,1)/COUNTIF(profile!$F$2:$F$5037,1)</f>
        <v>1</v>
      </c>
      <c r="C1315" s="3">
        <f t="shared" si="20"/>
        <v>0.74074810982888972</v>
      </c>
    </row>
    <row r="1316" spans="1:3">
      <c r="A1316" s="3">
        <f>1-COUNTIF(profile!$F1316:$F$5037,0)/COUNTIF(profile!$F$2:$F$5037,0)</f>
        <v>0.25945085555113412</v>
      </c>
      <c r="B1316" s="3">
        <f>COUNTIF(profile!$F$2:$F1316,1)/COUNTIF(profile!$F$2:$F$5037,1)</f>
        <v>1</v>
      </c>
      <c r="C1316" s="3">
        <f t="shared" si="20"/>
        <v>0.74054914444886588</v>
      </c>
    </row>
    <row r="1317" spans="1:3">
      <c r="A1317" s="3">
        <f>1-COUNTIF(profile!$F1317:$F$5037,0)/COUNTIF(profile!$F$2:$F$5037,0)</f>
        <v>0.25964982093115796</v>
      </c>
      <c r="B1317" s="3">
        <f>COUNTIF(profile!$F$2:$F1317,1)/COUNTIF(profile!$F$2:$F$5037,1)</f>
        <v>1</v>
      </c>
      <c r="C1317" s="3">
        <f t="shared" si="20"/>
        <v>0.74035017906884204</v>
      </c>
    </row>
    <row r="1318" spans="1:3">
      <c r="A1318" s="3">
        <f>1-COUNTIF(profile!$F1318:$F$5037,0)/COUNTIF(profile!$F$2:$F$5037,0)</f>
        <v>0.2598487863111818</v>
      </c>
      <c r="B1318" s="3">
        <f>COUNTIF(profile!$F$2:$F1318,1)/COUNTIF(profile!$F$2:$F$5037,1)</f>
        <v>1</v>
      </c>
      <c r="C1318" s="3">
        <f t="shared" si="20"/>
        <v>0.7401512136888182</v>
      </c>
    </row>
    <row r="1319" spans="1:3">
      <c r="A1319" s="3">
        <f>1-COUNTIF(profile!$F1319:$F$5037,0)/COUNTIF(profile!$F$2:$F$5037,0)</f>
        <v>0.26004775169120575</v>
      </c>
      <c r="B1319" s="3">
        <f>COUNTIF(profile!$F$2:$F1319,1)/COUNTIF(profile!$F$2:$F$5037,1)</f>
        <v>1</v>
      </c>
      <c r="C1319" s="3">
        <f t="shared" si="20"/>
        <v>0.73995224830879425</v>
      </c>
    </row>
    <row r="1320" spans="1:3">
      <c r="A1320" s="3">
        <f>1-COUNTIF(profile!$F1320:$F$5037,0)/COUNTIF(profile!$F$2:$F$5037,0)</f>
        <v>0.26024671707122959</v>
      </c>
      <c r="B1320" s="3">
        <f>COUNTIF(profile!$F$2:$F1320,1)/COUNTIF(profile!$F$2:$F$5037,1)</f>
        <v>1</v>
      </c>
      <c r="C1320" s="3">
        <f t="shared" si="20"/>
        <v>0.73975328292877041</v>
      </c>
    </row>
    <row r="1321" spans="1:3">
      <c r="A1321" s="3">
        <f>1-COUNTIF(profile!$F1321:$F$5037,0)/COUNTIF(profile!$F$2:$F$5037,0)</f>
        <v>0.26044568245125344</v>
      </c>
      <c r="B1321" s="3">
        <f>COUNTIF(profile!$F$2:$F1321,1)/COUNTIF(profile!$F$2:$F$5037,1)</f>
        <v>1</v>
      </c>
      <c r="C1321" s="3">
        <f t="shared" si="20"/>
        <v>0.73955431754874656</v>
      </c>
    </row>
    <row r="1322" spans="1:3">
      <c r="A1322" s="3">
        <f>1-COUNTIF(profile!$F1322:$F$5037,0)/COUNTIF(profile!$F$2:$F$5037,0)</f>
        <v>0.26064464783127739</v>
      </c>
      <c r="B1322" s="3">
        <f>COUNTIF(profile!$F$2:$F1322,1)/COUNTIF(profile!$F$2:$F$5037,1)</f>
        <v>1</v>
      </c>
      <c r="C1322" s="3">
        <f t="shared" si="20"/>
        <v>0.73935535216872261</v>
      </c>
    </row>
    <row r="1323" spans="1:3">
      <c r="A1323" s="3">
        <f>1-COUNTIF(profile!$F1323:$F$5037,0)/COUNTIF(profile!$F$2:$F$5037,0)</f>
        <v>0.26084361321130123</v>
      </c>
      <c r="B1323" s="3">
        <f>COUNTIF(profile!$F$2:$F1323,1)/COUNTIF(profile!$F$2:$F$5037,1)</f>
        <v>1</v>
      </c>
      <c r="C1323" s="3">
        <f t="shared" si="20"/>
        <v>0.73915638678869877</v>
      </c>
    </row>
    <row r="1324" spans="1:3">
      <c r="A1324" s="3">
        <f>1-COUNTIF(profile!$F1324:$F$5037,0)/COUNTIF(profile!$F$2:$F$5037,0)</f>
        <v>0.26104257859132507</v>
      </c>
      <c r="B1324" s="3">
        <f>COUNTIF(profile!$F$2:$F1324,1)/COUNTIF(profile!$F$2:$F$5037,1)</f>
        <v>1</v>
      </c>
      <c r="C1324" s="3">
        <f t="shared" si="20"/>
        <v>0.73895742140867493</v>
      </c>
    </row>
    <row r="1325" spans="1:3">
      <c r="A1325" s="3">
        <f>1-COUNTIF(profile!$F1325:$F$5037,0)/COUNTIF(profile!$F$2:$F$5037,0)</f>
        <v>0.26124154397134902</v>
      </c>
      <c r="B1325" s="3">
        <f>COUNTIF(profile!$F$2:$F1325,1)/COUNTIF(profile!$F$2:$F$5037,1)</f>
        <v>1</v>
      </c>
      <c r="C1325" s="3">
        <f t="shared" si="20"/>
        <v>0.73875845602865098</v>
      </c>
    </row>
    <row r="1326" spans="1:3">
      <c r="A1326" s="3">
        <f>1-COUNTIF(profile!$F1326:$F$5037,0)/COUNTIF(profile!$F$2:$F$5037,0)</f>
        <v>0.26144050935137286</v>
      </c>
      <c r="B1326" s="3">
        <f>COUNTIF(profile!$F$2:$F1326,1)/COUNTIF(profile!$F$2:$F$5037,1)</f>
        <v>1</v>
      </c>
      <c r="C1326" s="3">
        <f t="shared" si="20"/>
        <v>0.73855949064862714</v>
      </c>
    </row>
    <row r="1327" spans="1:3">
      <c r="A1327" s="3">
        <f>1-COUNTIF(profile!$F1327:$F$5037,0)/COUNTIF(profile!$F$2:$F$5037,0)</f>
        <v>0.2616394747313967</v>
      </c>
      <c r="B1327" s="3">
        <f>COUNTIF(profile!$F$2:$F1327,1)/COUNTIF(profile!$F$2:$F$5037,1)</f>
        <v>1</v>
      </c>
      <c r="C1327" s="3">
        <f t="shared" si="20"/>
        <v>0.7383605252686033</v>
      </c>
    </row>
    <row r="1328" spans="1:3">
      <c r="A1328" s="3">
        <f>1-COUNTIF(profile!$F1328:$F$5037,0)/COUNTIF(profile!$F$2:$F$5037,0)</f>
        <v>0.26183844011142066</v>
      </c>
      <c r="B1328" s="3">
        <f>COUNTIF(profile!$F$2:$F1328,1)/COUNTIF(profile!$F$2:$F$5037,1)</f>
        <v>1</v>
      </c>
      <c r="C1328" s="3">
        <f t="shared" si="20"/>
        <v>0.73816155988857934</v>
      </c>
    </row>
    <row r="1329" spans="1:3">
      <c r="A1329" s="3">
        <f>1-COUNTIF(profile!$F1329:$F$5037,0)/COUNTIF(profile!$F$2:$F$5037,0)</f>
        <v>0.2620374054914445</v>
      </c>
      <c r="B1329" s="3">
        <f>COUNTIF(profile!$F$2:$F1329,1)/COUNTIF(profile!$F$2:$F$5037,1)</f>
        <v>1</v>
      </c>
      <c r="C1329" s="3">
        <f t="shared" si="20"/>
        <v>0.7379625945085555</v>
      </c>
    </row>
    <row r="1330" spans="1:3">
      <c r="A1330" s="3">
        <f>1-COUNTIF(profile!$F1330:$F$5037,0)/COUNTIF(profile!$F$2:$F$5037,0)</f>
        <v>0.26223637087146834</v>
      </c>
      <c r="B1330" s="3">
        <f>COUNTIF(profile!$F$2:$F1330,1)/COUNTIF(profile!$F$2:$F$5037,1)</f>
        <v>1</v>
      </c>
      <c r="C1330" s="3">
        <f t="shared" si="20"/>
        <v>0.73776362912853166</v>
      </c>
    </row>
    <row r="1331" spans="1:3">
      <c r="A1331" s="3">
        <f>1-COUNTIF(profile!$F1331:$F$5037,0)/COUNTIF(profile!$F$2:$F$5037,0)</f>
        <v>0.26243533625149229</v>
      </c>
      <c r="B1331" s="3">
        <f>COUNTIF(profile!$F$2:$F1331,1)/COUNTIF(profile!$F$2:$F$5037,1)</f>
        <v>1</v>
      </c>
      <c r="C1331" s="3">
        <f t="shared" si="20"/>
        <v>0.73756466374850771</v>
      </c>
    </row>
    <row r="1332" spans="1:3">
      <c r="A1332" s="3">
        <f>1-COUNTIF(profile!$F1332:$F$5037,0)/COUNTIF(profile!$F$2:$F$5037,0)</f>
        <v>0.26263430163151613</v>
      </c>
      <c r="B1332" s="3">
        <f>COUNTIF(profile!$F$2:$F1332,1)/COUNTIF(profile!$F$2:$F$5037,1)</f>
        <v>1</v>
      </c>
      <c r="C1332" s="3">
        <f t="shared" si="20"/>
        <v>0.73736569836848387</v>
      </c>
    </row>
    <row r="1333" spans="1:3">
      <c r="A1333" s="3">
        <f>1-COUNTIF(profile!$F1333:$F$5037,0)/COUNTIF(profile!$F$2:$F$5037,0)</f>
        <v>0.26283326701153997</v>
      </c>
      <c r="B1333" s="3">
        <f>COUNTIF(profile!$F$2:$F1333,1)/COUNTIF(profile!$F$2:$F$5037,1)</f>
        <v>1</v>
      </c>
      <c r="C1333" s="3">
        <f t="shared" si="20"/>
        <v>0.73716673298846003</v>
      </c>
    </row>
    <row r="1334" spans="1:3">
      <c r="A1334" s="3">
        <f>1-COUNTIF(profile!$F1334:$F$5037,0)/COUNTIF(profile!$F$2:$F$5037,0)</f>
        <v>0.26303223239156381</v>
      </c>
      <c r="B1334" s="3">
        <f>COUNTIF(profile!$F$2:$F1334,1)/COUNTIF(profile!$F$2:$F$5037,1)</f>
        <v>1</v>
      </c>
      <c r="C1334" s="3">
        <f t="shared" si="20"/>
        <v>0.73696776760843619</v>
      </c>
    </row>
    <row r="1335" spans="1:3">
      <c r="A1335" s="3">
        <f>1-COUNTIF(profile!$F1335:$F$5037,0)/COUNTIF(profile!$F$2:$F$5037,0)</f>
        <v>0.26323119777158777</v>
      </c>
      <c r="B1335" s="3">
        <f>COUNTIF(profile!$F$2:$F1335,1)/COUNTIF(profile!$F$2:$F$5037,1)</f>
        <v>1</v>
      </c>
      <c r="C1335" s="3">
        <f t="shared" si="20"/>
        <v>0.73676880222841223</v>
      </c>
    </row>
    <row r="1336" spans="1:3">
      <c r="A1336" s="3">
        <f>1-COUNTIF(profile!$F1336:$F$5037,0)/COUNTIF(profile!$F$2:$F$5037,0)</f>
        <v>0.26343016315161161</v>
      </c>
      <c r="B1336" s="3">
        <f>COUNTIF(profile!$F$2:$F1336,1)/COUNTIF(profile!$F$2:$F$5037,1)</f>
        <v>1</v>
      </c>
      <c r="C1336" s="3">
        <f t="shared" si="20"/>
        <v>0.73656983684838839</v>
      </c>
    </row>
    <row r="1337" spans="1:3">
      <c r="A1337" s="3">
        <f>1-COUNTIF(profile!$F1337:$F$5037,0)/COUNTIF(profile!$F$2:$F$5037,0)</f>
        <v>0.26362912853163545</v>
      </c>
      <c r="B1337" s="3">
        <f>COUNTIF(profile!$F$2:$F1337,1)/COUNTIF(profile!$F$2:$F$5037,1)</f>
        <v>1</v>
      </c>
      <c r="C1337" s="3">
        <f t="shared" si="20"/>
        <v>0.73637087146836455</v>
      </c>
    </row>
    <row r="1338" spans="1:3">
      <c r="A1338" s="3">
        <f>1-COUNTIF(profile!$F1338:$F$5037,0)/COUNTIF(profile!$F$2:$F$5037,0)</f>
        <v>0.2638280939116594</v>
      </c>
      <c r="B1338" s="3">
        <f>COUNTIF(profile!$F$2:$F1338,1)/COUNTIF(profile!$F$2:$F$5037,1)</f>
        <v>1</v>
      </c>
      <c r="C1338" s="3">
        <f t="shared" si="20"/>
        <v>0.7361719060883406</v>
      </c>
    </row>
    <row r="1339" spans="1:3">
      <c r="A1339" s="3">
        <f>1-COUNTIF(profile!$F1339:$F$5037,0)/COUNTIF(profile!$F$2:$F$5037,0)</f>
        <v>0.26402705929168324</v>
      </c>
      <c r="B1339" s="3">
        <f>COUNTIF(profile!$F$2:$F1339,1)/COUNTIF(profile!$F$2:$F$5037,1)</f>
        <v>1</v>
      </c>
      <c r="C1339" s="3">
        <f t="shared" si="20"/>
        <v>0.73597294070831676</v>
      </c>
    </row>
    <row r="1340" spans="1:3">
      <c r="A1340" s="3">
        <f>1-COUNTIF(profile!$F1340:$F$5037,0)/COUNTIF(profile!$F$2:$F$5037,0)</f>
        <v>0.26422602467170708</v>
      </c>
      <c r="B1340" s="3">
        <f>COUNTIF(profile!$F$2:$F1340,1)/COUNTIF(profile!$F$2:$F$5037,1)</f>
        <v>1</v>
      </c>
      <c r="C1340" s="3">
        <f t="shared" si="20"/>
        <v>0.73577397532829292</v>
      </c>
    </row>
    <row r="1341" spans="1:3">
      <c r="A1341" s="3">
        <f>1-COUNTIF(profile!$F1341:$F$5037,0)/COUNTIF(profile!$F$2:$F$5037,0)</f>
        <v>0.26442499005173103</v>
      </c>
      <c r="B1341" s="3">
        <f>COUNTIF(profile!$F$2:$F1341,1)/COUNTIF(profile!$F$2:$F$5037,1)</f>
        <v>1</v>
      </c>
      <c r="C1341" s="3">
        <f t="shared" si="20"/>
        <v>0.73557500994826897</v>
      </c>
    </row>
    <row r="1342" spans="1:3">
      <c r="A1342" s="3">
        <f>1-COUNTIF(profile!$F1342:$F$5037,0)/COUNTIF(profile!$F$2:$F$5037,0)</f>
        <v>0.26462395543175488</v>
      </c>
      <c r="B1342" s="3">
        <f>COUNTIF(profile!$F$2:$F1342,1)/COUNTIF(profile!$F$2:$F$5037,1)</f>
        <v>1</v>
      </c>
      <c r="C1342" s="3">
        <f t="shared" si="20"/>
        <v>0.73537604456824512</v>
      </c>
    </row>
    <row r="1343" spans="1:3">
      <c r="A1343" s="3">
        <f>1-COUNTIF(profile!$F1343:$F$5037,0)/COUNTIF(profile!$F$2:$F$5037,0)</f>
        <v>0.26482292081177872</v>
      </c>
      <c r="B1343" s="3">
        <f>COUNTIF(profile!$F$2:$F1343,1)/COUNTIF(profile!$F$2:$F$5037,1)</f>
        <v>1</v>
      </c>
      <c r="C1343" s="3">
        <f t="shared" si="20"/>
        <v>0.73517707918822128</v>
      </c>
    </row>
    <row r="1344" spans="1:3">
      <c r="A1344" s="3">
        <f>1-COUNTIF(profile!$F1344:$F$5037,0)/COUNTIF(profile!$F$2:$F$5037,0)</f>
        <v>0.26502188619180267</v>
      </c>
      <c r="B1344" s="3">
        <f>COUNTIF(profile!$F$2:$F1344,1)/COUNTIF(profile!$F$2:$F$5037,1)</f>
        <v>1</v>
      </c>
      <c r="C1344" s="3">
        <f t="shared" si="20"/>
        <v>0.73497811380819733</v>
      </c>
    </row>
    <row r="1345" spans="1:3">
      <c r="A1345" s="3">
        <f>1-COUNTIF(profile!$F1345:$F$5037,0)/COUNTIF(profile!$F$2:$F$5037,0)</f>
        <v>0.26522085157182651</v>
      </c>
      <c r="B1345" s="3">
        <f>COUNTIF(profile!$F$2:$F1345,1)/COUNTIF(profile!$F$2:$F$5037,1)</f>
        <v>1</v>
      </c>
      <c r="C1345" s="3">
        <f t="shared" si="20"/>
        <v>0.73477914842817349</v>
      </c>
    </row>
    <row r="1346" spans="1:3">
      <c r="A1346" s="3">
        <f>1-COUNTIF(profile!$F1346:$F$5037,0)/COUNTIF(profile!$F$2:$F$5037,0)</f>
        <v>0.26541981695185035</v>
      </c>
      <c r="B1346" s="3">
        <f>COUNTIF(profile!$F$2:$F1346,1)/COUNTIF(profile!$F$2:$F$5037,1)</f>
        <v>1</v>
      </c>
      <c r="C1346" s="3">
        <f t="shared" si="20"/>
        <v>0.73458018304814965</v>
      </c>
    </row>
    <row r="1347" spans="1:3">
      <c r="A1347" s="3">
        <f>1-COUNTIF(profile!$F1347:$F$5037,0)/COUNTIF(profile!$F$2:$F$5037,0)</f>
        <v>0.2656187823318743</v>
      </c>
      <c r="B1347" s="3">
        <f>COUNTIF(profile!$F$2:$F1347,1)/COUNTIF(profile!$F$2:$F$5037,1)</f>
        <v>1</v>
      </c>
      <c r="C1347" s="3">
        <f t="shared" ref="C1347:C1410" si="21">B1347-A1347</f>
        <v>0.7343812176681257</v>
      </c>
    </row>
    <row r="1348" spans="1:3">
      <c r="A1348" s="3">
        <f>1-COUNTIF(profile!$F1348:$F$5037,0)/COUNTIF(profile!$F$2:$F$5037,0)</f>
        <v>0.26581774771189814</v>
      </c>
      <c r="B1348" s="3">
        <f>COUNTIF(profile!$F$2:$F1348,1)/COUNTIF(profile!$F$2:$F$5037,1)</f>
        <v>1</v>
      </c>
      <c r="C1348" s="3">
        <f t="shared" si="21"/>
        <v>0.73418225228810186</v>
      </c>
    </row>
    <row r="1349" spans="1:3">
      <c r="A1349" s="3">
        <f>1-COUNTIF(profile!$F1349:$F$5037,0)/COUNTIF(profile!$F$2:$F$5037,0)</f>
        <v>0.26601671309192199</v>
      </c>
      <c r="B1349" s="3">
        <f>COUNTIF(profile!$F$2:$F1349,1)/COUNTIF(profile!$F$2:$F$5037,1)</f>
        <v>1</v>
      </c>
      <c r="C1349" s="3">
        <f t="shared" si="21"/>
        <v>0.73398328690807801</v>
      </c>
    </row>
    <row r="1350" spans="1:3">
      <c r="A1350" s="3">
        <f>1-COUNTIF(profile!$F1350:$F$5037,0)/COUNTIF(profile!$F$2:$F$5037,0)</f>
        <v>0.26621567847194583</v>
      </c>
      <c r="B1350" s="3">
        <f>COUNTIF(profile!$F$2:$F1350,1)/COUNTIF(profile!$F$2:$F$5037,1)</f>
        <v>1</v>
      </c>
      <c r="C1350" s="3">
        <f t="shared" si="21"/>
        <v>0.73378432152805417</v>
      </c>
    </row>
    <row r="1351" spans="1:3">
      <c r="A1351" s="3">
        <f>1-COUNTIF(profile!$F1351:$F$5037,0)/COUNTIF(profile!$F$2:$F$5037,0)</f>
        <v>0.26641464385196978</v>
      </c>
      <c r="B1351" s="3">
        <f>COUNTIF(profile!$F$2:$F1351,1)/COUNTIF(profile!$F$2:$F$5037,1)</f>
        <v>1</v>
      </c>
      <c r="C1351" s="3">
        <f t="shared" si="21"/>
        <v>0.73358535614803022</v>
      </c>
    </row>
    <row r="1352" spans="1:3">
      <c r="A1352" s="3">
        <f>1-COUNTIF(profile!$F1352:$F$5037,0)/COUNTIF(profile!$F$2:$F$5037,0)</f>
        <v>0.26661360923199362</v>
      </c>
      <c r="B1352" s="3">
        <f>COUNTIF(profile!$F$2:$F1352,1)/COUNTIF(profile!$F$2:$F$5037,1)</f>
        <v>1</v>
      </c>
      <c r="C1352" s="3">
        <f t="shared" si="21"/>
        <v>0.73338639076800638</v>
      </c>
    </row>
    <row r="1353" spans="1:3">
      <c r="A1353" s="3">
        <f>1-COUNTIF(profile!$F1353:$F$5037,0)/COUNTIF(profile!$F$2:$F$5037,0)</f>
        <v>0.26681257461201746</v>
      </c>
      <c r="B1353" s="3">
        <f>COUNTIF(profile!$F$2:$F1353,1)/COUNTIF(profile!$F$2:$F$5037,1)</f>
        <v>1</v>
      </c>
      <c r="C1353" s="3">
        <f t="shared" si="21"/>
        <v>0.73318742538798254</v>
      </c>
    </row>
    <row r="1354" spans="1:3">
      <c r="A1354" s="3">
        <f>1-COUNTIF(profile!$F1354:$F$5037,0)/COUNTIF(profile!$F$2:$F$5037,0)</f>
        <v>0.26701153999204141</v>
      </c>
      <c r="B1354" s="3">
        <f>COUNTIF(profile!$F$2:$F1354,1)/COUNTIF(profile!$F$2:$F$5037,1)</f>
        <v>1</v>
      </c>
      <c r="C1354" s="3">
        <f t="shared" si="21"/>
        <v>0.73298846000795859</v>
      </c>
    </row>
    <row r="1355" spans="1:3">
      <c r="A1355" s="3">
        <f>1-COUNTIF(profile!$F1355:$F$5037,0)/COUNTIF(profile!$F$2:$F$5037,0)</f>
        <v>0.26721050537206525</v>
      </c>
      <c r="B1355" s="3">
        <f>COUNTIF(profile!$F$2:$F1355,1)/COUNTIF(profile!$F$2:$F$5037,1)</f>
        <v>1</v>
      </c>
      <c r="C1355" s="3">
        <f t="shared" si="21"/>
        <v>0.73278949462793475</v>
      </c>
    </row>
    <row r="1356" spans="1:3">
      <c r="A1356" s="3">
        <f>1-COUNTIF(profile!$F1356:$F$5037,0)/COUNTIF(profile!$F$2:$F$5037,0)</f>
        <v>0.2674094707520891</v>
      </c>
      <c r="B1356" s="3">
        <f>COUNTIF(profile!$F$2:$F1356,1)/COUNTIF(profile!$F$2:$F$5037,1)</f>
        <v>1</v>
      </c>
      <c r="C1356" s="3">
        <f t="shared" si="21"/>
        <v>0.7325905292479109</v>
      </c>
    </row>
    <row r="1357" spans="1:3">
      <c r="A1357" s="3">
        <f>1-COUNTIF(profile!$F1357:$F$5037,0)/COUNTIF(profile!$F$2:$F$5037,0)</f>
        <v>0.26760843613211305</v>
      </c>
      <c r="B1357" s="3">
        <f>COUNTIF(profile!$F$2:$F1357,1)/COUNTIF(profile!$F$2:$F$5037,1)</f>
        <v>1</v>
      </c>
      <c r="C1357" s="3">
        <f t="shared" si="21"/>
        <v>0.73239156386788695</v>
      </c>
    </row>
    <row r="1358" spans="1:3">
      <c r="A1358" s="3">
        <f>1-COUNTIF(profile!$F1358:$F$5037,0)/COUNTIF(profile!$F$2:$F$5037,0)</f>
        <v>0.26780740151213689</v>
      </c>
      <c r="B1358" s="3">
        <f>COUNTIF(profile!$F$2:$F1358,1)/COUNTIF(profile!$F$2:$F$5037,1)</f>
        <v>1</v>
      </c>
      <c r="C1358" s="3">
        <f t="shared" si="21"/>
        <v>0.73219259848786311</v>
      </c>
    </row>
    <row r="1359" spans="1:3">
      <c r="A1359" s="3">
        <f>1-COUNTIF(profile!$F1359:$F$5037,0)/COUNTIF(profile!$F$2:$F$5037,0)</f>
        <v>0.26800636689216073</v>
      </c>
      <c r="B1359" s="3">
        <f>COUNTIF(profile!$F$2:$F1359,1)/COUNTIF(profile!$F$2:$F$5037,1)</f>
        <v>1</v>
      </c>
      <c r="C1359" s="3">
        <f t="shared" si="21"/>
        <v>0.73199363310783927</v>
      </c>
    </row>
    <row r="1360" spans="1:3">
      <c r="A1360" s="3">
        <f>1-COUNTIF(profile!$F1360:$F$5037,0)/COUNTIF(profile!$F$2:$F$5037,0)</f>
        <v>0.26820533227218468</v>
      </c>
      <c r="B1360" s="3">
        <f>COUNTIF(profile!$F$2:$F1360,1)/COUNTIF(profile!$F$2:$F$5037,1)</f>
        <v>1</v>
      </c>
      <c r="C1360" s="3">
        <f t="shared" si="21"/>
        <v>0.73179466772781532</v>
      </c>
    </row>
    <row r="1361" spans="1:3">
      <c r="A1361" s="3">
        <f>1-COUNTIF(profile!$F1361:$F$5037,0)/COUNTIF(profile!$F$2:$F$5037,0)</f>
        <v>0.26840429765220852</v>
      </c>
      <c r="B1361" s="3">
        <f>COUNTIF(profile!$F$2:$F1361,1)/COUNTIF(profile!$F$2:$F$5037,1)</f>
        <v>1</v>
      </c>
      <c r="C1361" s="3">
        <f t="shared" si="21"/>
        <v>0.73159570234779148</v>
      </c>
    </row>
    <row r="1362" spans="1:3">
      <c r="A1362" s="3">
        <f>1-COUNTIF(profile!$F1362:$F$5037,0)/COUNTIF(profile!$F$2:$F$5037,0)</f>
        <v>0.26860326303223236</v>
      </c>
      <c r="B1362" s="3">
        <f>COUNTIF(profile!$F$2:$F1362,1)/COUNTIF(profile!$F$2:$F$5037,1)</f>
        <v>1</v>
      </c>
      <c r="C1362" s="3">
        <f t="shared" si="21"/>
        <v>0.73139673696776764</v>
      </c>
    </row>
    <row r="1363" spans="1:3">
      <c r="A1363" s="3">
        <f>1-COUNTIF(profile!$F1363:$F$5037,0)/COUNTIF(profile!$F$2:$F$5037,0)</f>
        <v>0.26880222841225632</v>
      </c>
      <c r="B1363" s="3">
        <f>COUNTIF(profile!$F$2:$F1363,1)/COUNTIF(profile!$F$2:$F$5037,1)</f>
        <v>1</v>
      </c>
      <c r="C1363" s="3">
        <f t="shared" si="21"/>
        <v>0.73119777158774368</v>
      </c>
    </row>
    <row r="1364" spans="1:3">
      <c r="A1364" s="3">
        <f>1-COUNTIF(profile!$F1364:$F$5037,0)/COUNTIF(profile!$F$2:$F$5037,0)</f>
        <v>0.26900119379228016</v>
      </c>
      <c r="B1364" s="3">
        <f>COUNTIF(profile!$F$2:$F1364,1)/COUNTIF(profile!$F$2:$F$5037,1)</f>
        <v>1</v>
      </c>
      <c r="C1364" s="3">
        <f t="shared" si="21"/>
        <v>0.73099880620771984</v>
      </c>
    </row>
    <row r="1365" spans="1:3">
      <c r="A1365" s="3">
        <f>1-COUNTIF(profile!$F1365:$F$5037,0)/COUNTIF(profile!$F$2:$F$5037,0)</f>
        <v>0.269200159172304</v>
      </c>
      <c r="B1365" s="3">
        <f>COUNTIF(profile!$F$2:$F1365,1)/COUNTIF(profile!$F$2:$F$5037,1)</f>
        <v>1</v>
      </c>
      <c r="C1365" s="3">
        <f t="shared" si="21"/>
        <v>0.730799840827696</v>
      </c>
    </row>
    <row r="1366" spans="1:3">
      <c r="A1366" s="3">
        <f>1-COUNTIF(profile!$F1366:$F$5037,0)/COUNTIF(profile!$F$2:$F$5037,0)</f>
        <v>0.26939912455232784</v>
      </c>
      <c r="B1366" s="3">
        <f>COUNTIF(profile!$F$2:$F1366,1)/COUNTIF(profile!$F$2:$F$5037,1)</f>
        <v>1</v>
      </c>
      <c r="C1366" s="3">
        <f t="shared" si="21"/>
        <v>0.73060087544767216</v>
      </c>
    </row>
    <row r="1367" spans="1:3">
      <c r="A1367" s="3">
        <f>1-COUNTIF(profile!$F1367:$F$5037,0)/COUNTIF(profile!$F$2:$F$5037,0)</f>
        <v>0.26959808993235179</v>
      </c>
      <c r="B1367" s="3">
        <f>COUNTIF(profile!$F$2:$F1367,1)/COUNTIF(profile!$F$2:$F$5037,1)</f>
        <v>1</v>
      </c>
      <c r="C1367" s="3">
        <f t="shared" si="21"/>
        <v>0.73040191006764821</v>
      </c>
    </row>
    <row r="1368" spans="1:3">
      <c r="A1368" s="3">
        <f>1-COUNTIF(profile!$F1368:$F$5037,0)/COUNTIF(profile!$F$2:$F$5037,0)</f>
        <v>0.26979705531237563</v>
      </c>
      <c r="B1368" s="3">
        <f>COUNTIF(profile!$F$2:$F1368,1)/COUNTIF(profile!$F$2:$F$5037,1)</f>
        <v>1</v>
      </c>
      <c r="C1368" s="3">
        <f t="shared" si="21"/>
        <v>0.73020294468762437</v>
      </c>
    </row>
    <row r="1369" spans="1:3">
      <c r="A1369" s="3">
        <f>1-COUNTIF(profile!$F1369:$F$5037,0)/COUNTIF(profile!$F$2:$F$5037,0)</f>
        <v>0.26999602069239947</v>
      </c>
      <c r="B1369" s="3">
        <f>COUNTIF(profile!$F$2:$F1369,1)/COUNTIF(profile!$F$2:$F$5037,1)</f>
        <v>1</v>
      </c>
      <c r="C1369" s="3">
        <f t="shared" si="21"/>
        <v>0.73000397930760053</v>
      </c>
    </row>
    <row r="1370" spans="1:3">
      <c r="A1370" s="3">
        <f>1-COUNTIF(profile!$F1370:$F$5037,0)/COUNTIF(profile!$F$2:$F$5037,0)</f>
        <v>0.27019498607242343</v>
      </c>
      <c r="B1370" s="3">
        <f>COUNTIF(profile!$F$2:$F1370,1)/COUNTIF(profile!$F$2:$F$5037,1)</f>
        <v>1</v>
      </c>
      <c r="C1370" s="3">
        <f t="shared" si="21"/>
        <v>0.72980501392757657</v>
      </c>
    </row>
    <row r="1371" spans="1:3">
      <c r="A1371" s="3">
        <f>1-COUNTIF(profile!$F1371:$F$5037,0)/COUNTIF(profile!$F$2:$F$5037,0)</f>
        <v>0.27039395145244727</v>
      </c>
      <c r="B1371" s="3">
        <f>COUNTIF(profile!$F$2:$F1371,1)/COUNTIF(profile!$F$2:$F$5037,1)</f>
        <v>1</v>
      </c>
      <c r="C1371" s="3">
        <f t="shared" si="21"/>
        <v>0.72960604854755273</v>
      </c>
    </row>
    <row r="1372" spans="1:3">
      <c r="A1372" s="3">
        <f>1-COUNTIF(profile!$F1372:$F$5037,0)/COUNTIF(profile!$F$2:$F$5037,0)</f>
        <v>0.27059291683247111</v>
      </c>
      <c r="B1372" s="3">
        <f>COUNTIF(profile!$F$2:$F1372,1)/COUNTIF(profile!$F$2:$F$5037,1)</f>
        <v>1</v>
      </c>
      <c r="C1372" s="3">
        <f t="shared" si="21"/>
        <v>0.72940708316752889</v>
      </c>
    </row>
    <row r="1373" spans="1:3">
      <c r="A1373" s="3">
        <f>1-COUNTIF(profile!$F1373:$F$5037,0)/COUNTIF(profile!$F$2:$F$5037,0)</f>
        <v>0.27079188221249506</v>
      </c>
      <c r="B1373" s="3">
        <f>COUNTIF(profile!$F$2:$F1373,1)/COUNTIF(profile!$F$2:$F$5037,1)</f>
        <v>1</v>
      </c>
      <c r="C1373" s="3">
        <f t="shared" si="21"/>
        <v>0.72920811778750494</v>
      </c>
    </row>
    <row r="1374" spans="1:3">
      <c r="A1374" s="3">
        <f>1-COUNTIF(profile!$F1374:$F$5037,0)/COUNTIF(profile!$F$2:$F$5037,0)</f>
        <v>0.2709908475925189</v>
      </c>
      <c r="B1374" s="3">
        <f>COUNTIF(profile!$F$2:$F1374,1)/COUNTIF(profile!$F$2:$F$5037,1)</f>
        <v>1</v>
      </c>
      <c r="C1374" s="3">
        <f t="shared" si="21"/>
        <v>0.7290091524074811</v>
      </c>
    </row>
    <row r="1375" spans="1:3">
      <c r="A1375" s="3">
        <f>1-COUNTIF(profile!$F1375:$F$5037,0)/COUNTIF(profile!$F$2:$F$5037,0)</f>
        <v>0.27118981297254274</v>
      </c>
      <c r="B1375" s="3">
        <f>COUNTIF(profile!$F$2:$F1375,1)/COUNTIF(profile!$F$2:$F$5037,1)</f>
        <v>1</v>
      </c>
      <c r="C1375" s="3">
        <f t="shared" si="21"/>
        <v>0.72881018702745726</v>
      </c>
    </row>
    <row r="1376" spans="1:3">
      <c r="A1376" s="3">
        <f>1-COUNTIF(profile!$F1376:$F$5037,0)/COUNTIF(profile!$F$2:$F$5037,0)</f>
        <v>0.2713887783525667</v>
      </c>
      <c r="B1376" s="3">
        <f>COUNTIF(profile!$F$2:$F1376,1)/COUNTIF(profile!$F$2:$F$5037,1)</f>
        <v>1</v>
      </c>
      <c r="C1376" s="3">
        <f t="shared" si="21"/>
        <v>0.7286112216474333</v>
      </c>
    </row>
    <row r="1377" spans="1:3">
      <c r="A1377" s="3">
        <f>1-COUNTIF(profile!$F1377:$F$5037,0)/COUNTIF(profile!$F$2:$F$5037,0)</f>
        <v>0.27158774373259054</v>
      </c>
      <c r="B1377" s="3">
        <f>COUNTIF(profile!$F$2:$F1377,1)/COUNTIF(profile!$F$2:$F$5037,1)</f>
        <v>1</v>
      </c>
      <c r="C1377" s="3">
        <f t="shared" si="21"/>
        <v>0.72841225626740946</v>
      </c>
    </row>
    <row r="1378" spans="1:3">
      <c r="A1378" s="3">
        <f>1-COUNTIF(profile!$F1378:$F$5037,0)/COUNTIF(profile!$F$2:$F$5037,0)</f>
        <v>0.27178670911261438</v>
      </c>
      <c r="B1378" s="3">
        <f>COUNTIF(profile!$F$2:$F1378,1)/COUNTIF(profile!$F$2:$F$5037,1)</f>
        <v>1</v>
      </c>
      <c r="C1378" s="3">
        <f t="shared" si="21"/>
        <v>0.72821329088738562</v>
      </c>
    </row>
    <row r="1379" spans="1:3">
      <c r="A1379" s="3">
        <f>1-COUNTIF(profile!$F1379:$F$5037,0)/COUNTIF(profile!$F$2:$F$5037,0)</f>
        <v>0.27198567449263833</v>
      </c>
      <c r="B1379" s="3">
        <f>COUNTIF(profile!$F$2:$F1379,1)/COUNTIF(profile!$F$2:$F$5037,1)</f>
        <v>1</v>
      </c>
      <c r="C1379" s="3">
        <f t="shared" si="21"/>
        <v>0.72801432550736167</v>
      </c>
    </row>
    <row r="1380" spans="1:3">
      <c r="A1380" s="3">
        <f>1-COUNTIF(profile!$F1380:$F$5037,0)/COUNTIF(profile!$F$2:$F$5037,0)</f>
        <v>0.27218463987266217</v>
      </c>
      <c r="B1380" s="3">
        <f>COUNTIF(profile!$F$2:$F1380,1)/COUNTIF(profile!$F$2:$F$5037,1)</f>
        <v>1</v>
      </c>
      <c r="C1380" s="3">
        <f t="shared" si="21"/>
        <v>0.72781536012733783</v>
      </c>
    </row>
    <row r="1381" spans="1:3">
      <c r="A1381" s="3">
        <f>1-COUNTIF(profile!$F1381:$F$5037,0)/COUNTIF(profile!$F$2:$F$5037,0)</f>
        <v>0.27238360525268601</v>
      </c>
      <c r="B1381" s="3">
        <f>COUNTIF(profile!$F$2:$F1381,1)/COUNTIF(profile!$F$2:$F$5037,1)</f>
        <v>1</v>
      </c>
      <c r="C1381" s="3">
        <f t="shared" si="21"/>
        <v>0.72761639474731399</v>
      </c>
    </row>
    <row r="1382" spans="1:3">
      <c r="A1382" s="3">
        <f>1-COUNTIF(profile!$F1382:$F$5037,0)/COUNTIF(profile!$F$2:$F$5037,0)</f>
        <v>0.27258257063270985</v>
      </c>
      <c r="B1382" s="3">
        <f>COUNTIF(profile!$F$2:$F1382,1)/COUNTIF(profile!$F$2:$F$5037,1)</f>
        <v>1</v>
      </c>
      <c r="C1382" s="3">
        <f t="shared" si="21"/>
        <v>0.72741742936729015</v>
      </c>
    </row>
    <row r="1383" spans="1:3">
      <c r="A1383" s="3">
        <f>1-COUNTIF(profile!$F1383:$F$5037,0)/COUNTIF(profile!$F$2:$F$5037,0)</f>
        <v>0.27278153601273381</v>
      </c>
      <c r="B1383" s="3">
        <f>COUNTIF(profile!$F$2:$F1383,1)/COUNTIF(profile!$F$2:$F$5037,1)</f>
        <v>1</v>
      </c>
      <c r="C1383" s="3">
        <f t="shared" si="21"/>
        <v>0.72721846398726619</v>
      </c>
    </row>
    <row r="1384" spans="1:3">
      <c r="A1384" s="3">
        <f>1-COUNTIF(profile!$F1384:$F$5037,0)/COUNTIF(profile!$F$2:$F$5037,0)</f>
        <v>0.27298050139275765</v>
      </c>
      <c r="B1384" s="3">
        <f>COUNTIF(profile!$F$2:$F1384,1)/COUNTIF(profile!$F$2:$F$5037,1)</f>
        <v>1</v>
      </c>
      <c r="C1384" s="3">
        <f t="shared" si="21"/>
        <v>0.72701949860724235</v>
      </c>
    </row>
    <row r="1385" spans="1:3">
      <c r="A1385" s="3">
        <f>1-COUNTIF(profile!$F1385:$F$5037,0)/COUNTIF(profile!$F$2:$F$5037,0)</f>
        <v>0.27317946677278149</v>
      </c>
      <c r="B1385" s="3">
        <f>COUNTIF(profile!$F$2:$F1385,1)/COUNTIF(profile!$F$2:$F$5037,1)</f>
        <v>1</v>
      </c>
      <c r="C1385" s="3">
        <f t="shared" si="21"/>
        <v>0.72682053322721851</v>
      </c>
    </row>
    <row r="1386" spans="1:3">
      <c r="A1386" s="3">
        <f>1-COUNTIF(profile!$F1386:$F$5037,0)/COUNTIF(profile!$F$2:$F$5037,0)</f>
        <v>0.27337843215280544</v>
      </c>
      <c r="B1386" s="3">
        <f>COUNTIF(profile!$F$2:$F1386,1)/COUNTIF(profile!$F$2:$F$5037,1)</f>
        <v>1</v>
      </c>
      <c r="C1386" s="3">
        <f t="shared" si="21"/>
        <v>0.72662156784719456</v>
      </c>
    </row>
    <row r="1387" spans="1:3">
      <c r="A1387" s="3">
        <f>1-COUNTIF(profile!$F1387:$F$5037,0)/COUNTIF(profile!$F$2:$F$5037,0)</f>
        <v>0.27357739753282928</v>
      </c>
      <c r="B1387" s="3">
        <f>COUNTIF(profile!$F$2:$F1387,1)/COUNTIF(profile!$F$2:$F$5037,1)</f>
        <v>1</v>
      </c>
      <c r="C1387" s="3">
        <f t="shared" si="21"/>
        <v>0.72642260246717072</v>
      </c>
    </row>
    <row r="1388" spans="1:3">
      <c r="A1388" s="3">
        <f>1-COUNTIF(profile!$F1388:$F$5037,0)/COUNTIF(profile!$F$2:$F$5037,0)</f>
        <v>0.27377636291285312</v>
      </c>
      <c r="B1388" s="3">
        <f>COUNTIF(profile!$F$2:$F1388,1)/COUNTIF(profile!$F$2:$F$5037,1)</f>
        <v>1</v>
      </c>
      <c r="C1388" s="3">
        <f t="shared" si="21"/>
        <v>0.72622363708714688</v>
      </c>
    </row>
    <row r="1389" spans="1:3">
      <c r="A1389" s="3">
        <f>1-COUNTIF(profile!$F1389:$F$5037,0)/COUNTIF(profile!$F$2:$F$5037,0)</f>
        <v>0.27397532829287707</v>
      </c>
      <c r="B1389" s="3">
        <f>COUNTIF(profile!$F$2:$F1389,1)/COUNTIF(profile!$F$2:$F$5037,1)</f>
        <v>1</v>
      </c>
      <c r="C1389" s="3">
        <f t="shared" si="21"/>
        <v>0.72602467170712293</v>
      </c>
    </row>
    <row r="1390" spans="1:3">
      <c r="A1390" s="3">
        <f>1-COUNTIF(profile!$F1390:$F$5037,0)/COUNTIF(profile!$F$2:$F$5037,0)</f>
        <v>0.27417429367290092</v>
      </c>
      <c r="B1390" s="3">
        <f>COUNTIF(profile!$F$2:$F1390,1)/COUNTIF(profile!$F$2:$F$5037,1)</f>
        <v>1</v>
      </c>
      <c r="C1390" s="3">
        <f t="shared" si="21"/>
        <v>0.72582570632709908</v>
      </c>
    </row>
    <row r="1391" spans="1:3">
      <c r="A1391" s="3">
        <f>1-COUNTIF(profile!$F1391:$F$5037,0)/COUNTIF(profile!$F$2:$F$5037,0)</f>
        <v>0.27437325905292476</v>
      </c>
      <c r="B1391" s="3">
        <f>COUNTIF(profile!$F$2:$F1391,1)/COUNTIF(profile!$F$2:$F$5037,1)</f>
        <v>1</v>
      </c>
      <c r="C1391" s="3">
        <f t="shared" si="21"/>
        <v>0.72562674094707524</v>
      </c>
    </row>
    <row r="1392" spans="1:3">
      <c r="A1392" s="3">
        <f>1-COUNTIF(profile!$F1392:$F$5037,0)/COUNTIF(profile!$F$2:$F$5037,0)</f>
        <v>0.27457222443294871</v>
      </c>
      <c r="B1392" s="3">
        <f>COUNTIF(profile!$F$2:$F1392,1)/COUNTIF(profile!$F$2:$F$5037,1)</f>
        <v>1</v>
      </c>
      <c r="C1392" s="3">
        <f t="shared" si="21"/>
        <v>0.72542777556705129</v>
      </c>
    </row>
    <row r="1393" spans="1:3">
      <c r="A1393" s="3">
        <f>1-COUNTIF(profile!$F1393:$F$5037,0)/COUNTIF(profile!$F$2:$F$5037,0)</f>
        <v>0.27477118981297255</v>
      </c>
      <c r="B1393" s="3">
        <f>COUNTIF(profile!$F$2:$F1393,1)/COUNTIF(profile!$F$2:$F$5037,1)</f>
        <v>1</v>
      </c>
      <c r="C1393" s="3">
        <f t="shared" si="21"/>
        <v>0.72522881018702745</v>
      </c>
    </row>
    <row r="1394" spans="1:3">
      <c r="A1394" s="3">
        <f>1-COUNTIF(profile!$F1394:$F$5037,0)/COUNTIF(profile!$F$2:$F$5037,0)</f>
        <v>0.27497015519299639</v>
      </c>
      <c r="B1394" s="3">
        <f>COUNTIF(profile!$F$2:$F1394,1)/COUNTIF(profile!$F$2:$F$5037,1)</f>
        <v>1</v>
      </c>
      <c r="C1394" s="3">
        <f t="shared" si="21"/>
        <v>0.72502984480700361</v>
      </c>
    </row>
    <row r="1395" spans="1:3">
      <c r="A1395" s="3">
        <f>1-COUNTIF(profile!$F1395:$F$5037,0)/COUNTIF(profile!$F$2:$F$5037,0)</f>
        <v>0.27516912057302034</v>
      </c>
      <c r="B1395" s="3">
        <f>COUNTIF(profile!$F$2:$F1395,1)/COUNTIF(profile!$F$2:$F$5037,1)</f>
        <v>1</v>
      </c>
      <c r="C1395" s="3">
        <f t="shared" si="21"/>
        <v>0.72483087942697966</v>
      </c>
    </row>
    <row r="1396" spans="1:3">
      <c r="A1396" s="3">
        <f>1-COUNTIF(profile!$F1396:$F$5037,0)/COUNTIF(profile!$F$2:$F$5037,0)</f>
        <v>0.27536808595304418</v>
      </c>
      <c r="B1396" s="3">
        <f>COUNTIF(profile!$F$2:$F1396,1)/COUNTIF(profile!$F$2:$F$5037,1)</f>
        <v>1</v>
      </c>
      <c r="C1396" s="3">
        <f t="shared" si="21"/>
        <v>0.72463191404695582</v>
      </c>
    </row>
    <row r="1397" spans="1:3">
      <c r="A1397" s="3">
        <f>1-COUNTIF(profile!$F1397:$F$5037,0)/COUNTIF(profile!$F$2:$F$5037,0)</f>
        <v>0.27556705133306802</v>
      </c>
      <c r="B1397" s="3">
        <f>COUNTIF(profile!$F$2:$F1397,1)/COUNTIF(profile!$F$2:$F$5037,1)</f>
        <v>1</v>
      </c>
      <c r="C1397" s="3">
        <f t="shared" si="21"/>
        <v>0.72443294866693198</v>
      </c>
    </row>
    <row r="1398" spans="1:3">
      <c r="A1398" s="3">
        <f>1-COUNTIF(profile!$F1398:$F$5037,0)/COUNTIF(profile!$F$2:$F$5037,0)</f>
        <v>0.27576601671309198</v>
      </c>
      <c r="B1398" s="3">
        <f>COUNTIF(profile!$F$2:$F1398,1)/COUNTIF(profile!$F$2:$F$5037,1)</f>
        <v>1</v>
      </c>
      <c r="C1398" s="3">
        <f t="shared" si="21"/>
        <v>0.72423398328690802</v>
      </c>
    </row>
    <row r="1399" spans="1:3">
      <c r="A1399" s="3">
        <f>1-COUNTIF(profile!$F1399:$F$5037,0)/COUNTIF(profile!$F$2:$F$5037,0)</f>
        <v>0.27596498209311582</v>
      </c>
      <c r="B1399" s="3">
        <f>COUNTIF(profile!$F$2:$F1399,1)/COUNTIF(profile!$F$2:$F$5037,1)</f>
        <v>1</v>
      </c>
      <c r="C1399" s="3">
        <f t="shared" si="21"/>
        <v>0.72403501790688418</v>
      </c>
    </row>
    <row r="1400" spans="1:3">
      <c r="A1400" s="3">
        <f>1-COUNTIF(profile!$F1400:$F$5037,0)/COUNTIF(profile!$F$2:$F$5037,0)</f>
        <v>0.27616394747313966</v>
      </c>
      <c r="B1400" s="3">
        <f>COUNTIF(profile!$F$2:$F1400,1)/COUNTIF(profile!$F$2:$F$5037,1)</f>
        <v>1</v>
      </c>
      <c r="C1400" s="3">
        <f t="shared" si="21"/>
        <v>0.72383605252686034</v>
      </c>
    </row>
    <row r="1401" spans="1:3">
      <c r="A1401" s="3">
        <f>1-COUNTIF(profile!$F1401:$F$5037,0)/COUNTIF(profile!$F$2:$F$5037,0)</f>
        <v>0.2763629128531635</v>
      </c>
      <c r="B1401" s="3">
        <f>COUNTIF(profile!$F$2:$F1401,1)/COUNTIF(profile!$F$2:$F$5037,1)</f>
        <v>1</v>
      </c>
      <c r="C1401" s="3">
        <f t="shared" si="21"/>
        <v>0.7236370871468365</v>
      </c>
    </row>
    <row r="1402" spans="1:3">
      <c r="A1402" s="3">
        <f>1-COUNTIF(profile!$F1402:$F$5037,0)/COUNTIF(profile!$F$2:$F$5037,0)</f>
        <v>0.27656187823318745</v>
      </c>
      <c r="B1402" s="3">
        <f>COUNTIF(profile!$F$2:$F1402,1)/COUNTIF(profile!$F$2:$F$5037,1)</f>
        <v>1</v>
      </c>
      <c r="C1402" s="3">
        <f t="shared" si="21"/>
        <v>0.72343812176681255</v>
      </c>
    </row>
    <row r="1403" spans="1:3">
      <c r="A1403" s="3">
        <f>1-COUNTIF(profile!$F1403:$F$5037,0)/COUNTIF(profile!$F$2:$F$5037,0)</f>
        <v>0.27676084361321129</v>
      </c>
      <c r="B1403" s="3">
        <f>COUNTIF(profile!$F$2:$F1403,1)/COUNTIF(profile!$F$2:$F$5037,1)</f>
        <v>1</v>
      </c>
      <c r="C1403" s="3">
        <f t="shared" si="21"/>
        <v>0.72323915638678871</v>
      </c>
    </row>
    <row r="1404" spans="1:3">
      <c r="A1404" s="3">
        <f>1-COUNTIF(profile!$F1404:$F$5037,0)/COUNTIF(profile!$F$2:$F$5037,0)</f>
        <v>0.27695980899323513</v>
      </c>
      <c r="B1404" s="3">
        <f>COUNTIF(profile!$F$2:$F1404,1)/COUNTIF(profile!$F$2:$F$5037,1)</f>
        <v>1</v>
      </c>
      <c r="C1404" s="3">
        <f t="shared" si="21"/>
        <v>0.72304019100676487</v>
      </c>
    </row>
    <row r="1405" spans="1:3">
      <c r="A1405" s="3">
        <f>1-COUNTIF(profile!$F1405:$F$5037,0)/COUNTIF(profile!$F$2:$F$5037,0)</f>
        <v>0.27715877437325909</v>
      </c>
      <c r="B1405" s="3">
        <f>COUNTIF(profile!$F$2:$F1405,1)/COUNTIF(profile!$F$2:$F$5037,1)</f>
        <v>1</v>
      </c>
      <c r="C1405" s="3">
        <f t="shared" si="21"/>
        <v>0.72284122562674091</v>
      </c>
    </row>
    <row r="1406" spans="1:3">
      <c r="A1406" s="3">
        <f>1-COUNTIF(profile!$F1406:$F$5037,0)/COUNTIF(profile!$F$2:$F$5037,0)</f>
        <v>0.27735773975328293</v>
      </c>
      <c r="B1406" s="3">
        <f>COUNTIF(profile!$F$2:$F1406,1)/COUNTIF(profile!$F$2:$F$5037,1)</f>
        <v>1</v>
      </c>
      <c r="C1406" s="3">
        <f t="shared" si="21"/>
        <v>0.72264226024671707</v>
      </c>
    </row>
    <row r="1407" spans="1:3">
      <c r="A1407" s="3">
        <f>1-COUNTIF(profile!$F1407:$F$5037,0)/COUNTIF(profile!$F$2:$F$5037,0)</f>
        <v>0.27755670513330677</v>
      </c>
      <c r="B1407" s="3">
        <f>COUNTIF(profile!$F$2:$F1407,1)/COUNTIF(profile!$F$2:$F$5037,1)</f>
        <v>1</v>
      </c>
      <c r="C1407" s="3">
        <f t="shared" si="21"/>
        <v>0.72244329486669323</v>
      </c>
    </row>
    <row r="1408" spans="1:3">
      <c r="A1408" s="3">
        <f>1-COUNTIF(profile!$F1408:$F$5037,0)/COUNTIF(profile!$F$2:$F$5037,0)</f>
        <v>0.27775567051333072</v>
      </c>
      <c r="B1408" s="3">
        <f>COUNTIF(profile!$F$2:$F1408,1)/COUNTIF(profile!$F$2:$F$5037,1)</f>
        <v>1</v>
      </c>
      <c r="C1408" s="3">
        <f t="shared" si="21"/>
        <v>0.72224432948666928</v>
      </c>
    </row>
    <row r="1409" spans="1:3">
      <c r="A1409" s="3">
        <f>1-COUNTIF(profile!$F1409:$F$5037,0)/COUNTIF(profile!$F$2:$F$5037,0)</f>
        <v>0.27795463589335456</v>
      </c>
      <c r="B1409" s="3">
        <f>COUNTIF(profile!$F$2:$F1409,1)/COUNTIF(profile!$F$2:$F$5037,1)</f>
        <v>1</v>
      </c>
      <c r="C1409" s="3">
        <f t="shared" si="21"/>
        <v>0.72204536410664544</v>
      </c>
    </row>
    <row r="1410" spans="1:3">
      <c r="A1410" s="3">
        <f>1-COUNTIF(profile!$F1410:$F$5037,0)/COUNTIF(profile!$F$2:$F$5037,0)</f>
        <v>0.2781536012733784</v>
      </c>
      <c r="B1410" s="3">
        <f>COUNTIF(profile!$F$2:$F1410,1)/COUNTIF(profile!$F$2:$F$5037,1)</f>
        <v>1</v>
      </c>
      <c r="C1410" s="3">
        <f t="shared" si="21"/>
        <v>0.7218463987266216</v>
      </c>
    </row>
    <row r="1411" spans="1:3">
      <c r="A1411" s="3">
        <f>1-COUNTIF(profile!$F1411:$F$5037,0)/COUNTIF(profile!$F$2:$F$5037,0)</f>
        <v>0.27835256665340236</v>
      </c>
      <c r="B1411" s="3">
        <f>COUNTIF(profile!$F$2:$F1411,1)/COUNTIF(profile!$F$2:$F$5037,1)</f>
        <v>1</v>
      </c>
      <c r="C1411" s="3">
        <f t="shared" ref="C1411:C1474" si="22">B1411-A1411</f>
        <v>0.72164743334659764</v>
      </c>
    </row>
    <row r="1412" spans="1:3">
      <c r="A1412" s="3">
        <f>1-COUNTIF(profile!$F1412:$F$5037,0)/COUNTIF(profile!$F$2:$F$5037,0)</f>
        <v>0.2785515320334262</v>
      </c>
      <c r="B1412" s="3">
        <f>COUNTIF(profile!$F$2:$F1412,1)/COUNTIF(profile!$F$2:$F$5037,1)</f>
        <v>1</v>
      </c>
      <c r="C1412" s="3">
        <f t="shared" si="22"/>
        <v>0.7214484679665738</v>
      </c>
    </row>
    <row r="1413" spans="1:3">
      <c r="A1413" s="3">
        <f>1-COUNTIF(profile!$F1413:$F$5037,0)/COUNTIF(profile!$F$2:$F$5037,0)</f>
        <v>0.27875049741345004</v>
      </c>
      <c r="B1413" s="3">
        <f>COUNTIF(profile!$F$2:$F1413,1)/COUNTIF(profile!$F$2:$F$5037,1)</f>
        <v>1</v>
      </c>
      <c r="C1413" s="3">
        <f t="shared" si="22"/>
        <v>0.72124950258654996</v>
      </c>
    </row>
    <row r="1414" spans="1:3">
      <c r="A1414" s="3">
        <f>1-COUNTIF(profile!$F1414:$F$5037,0)/COUNTIF(profile!$F$2:$F$5037,0)</f>
        <v>0.27894946279347399</v>
      </c>
      <c r="B1414" s="3">
        <f>COUNTIF(profile!$F$2:$F1414,1)/COUNTIF(profile!$F$2:$F$5037,1)</f>
        <v>1</v>
      </c>
      <c r="C1414" s="3">
        <f t="shared" si="22"/>
        <v>0.72105053720652601</v>
      </c>
    </row>
    <row r="1415" spans="1:3">
      <c r="A1415" s="3">
        <f>1-COUNTIF(profile!$F1415:$F$5037,0)/COUNTIF(profile!$F$2:$F$5037,0)</f>
        <v>0.27914842817349783</v>
      </c>
      <c r="B1415" s="3">
        <f>COUNTIF(profile!$F$2:$F1415,1)/COUNTIF(profile!$F$2:$F$5037,1)</f>
        <v>1</v>
      </c>
      <c r="C1415" s="3">
        <f t="shared" si="22"/>
        <v>0.72085157182650217</v>
      </c>
    </row>
    <row r="1416" spans="1:3">
      <c r="A1416" s="3">
        <f>1-COUNTIF(profile!$F1416:$F$5037,0)/COUNTIF(profile!$F$2:$F$5037,0)</f>
        <v>0.27934739355352167</v>
      </c>
      <c r="B1416" s="3">
        <f>COUNTIF(profile!$F$2:$F1416,1)/COUNTIF(profile!$F$2:$F$5037,1)</f>
        <v>1</v>
      </c>
      <c r="C1416" s="3">
        <f t="shared" si="22"/>
        <v>0.72065260644647833</v>
      </c>
    </row>
    <row r="1417" spans="1:3">
      <c r="A1417" s="3">
        <f>1-COUNTIF(profile!$F1417:$F$5037,0)/COUNTIF(profile!$F$2:$F$5037,0)</f>
        <v>0.27954635893354551</v>
      </c>
      <c r="B1417" s="3">
        <f>COUNTIF(profile!$F$2:$F1417,1)/COUNTIF(profile!$F$2:$F$5037,1)</f>
        <v>1</v>
      </c>
      <c r="C1417" s="3">
        <f t="shared" si="22"/>
        <v>0.72045364106645449</v>
      </c>
    </row>
    <row r="1418" spans="1:3">
      <c r="A1418" s="3">
        <f>1-COUNTIF(profile!$F1418:$F$5037,0)/COUNTIF(profile!$F$2:$F$5037,0)</f>
        <v>0.27974532431356947</v>
      </c>
      <c r="B1418" s="3">
        <f>COUNTIF(profile!$F$2:$F1418,1)/COUNTIF(profile!$F$2:$F$5037,1)</f>
        <v>1</v>
      </c>
      <c r="C1418" s="3">
        <f t="shared" si="22"/>
        <v>0.72025467568643053</v>
      </c>
    </row>
    <row r="1419" spans="1:3">
      <c r="A1419" s="3">
        <f>1-COUNTIF(profile!$F1419:$F$5037,0)/COUNTIF(profile!$F$2:$F$5037,0)</f>
        <v>0.27994428969359331</v>
      </c>
      <c r="B1419" s="3">
        <f>COUNTIF(profile!$F$2:$F1419,1)/COUNTIF(profile!$F$2:$F$5037,1)</f>
        <v>1</v>
      </c>
      <c r="C1419" s="3">
        <f t="shared" si="22"/>
        <v>0.72005571030640669</v>
      </c>
    </row>
    <row r="1420" spans="1:3">
      <c r="A1420" s="3">
        <f>1-COUNTIF(profile!$F1420:$F$5037,0)/COUNTIF(profile!$F$2:$F$5037,0)</f>
        <v>0.28014325507361715</v>
      </c>
      <c r="B1420" s="3">
        <f>COUNTIF(profile!$F$2:$F1420,1)/COUNTIF(profile!$F$2:$F$5037,1)</f>
        <v>1</v>
      </c>
      <c r="C1420" s="3">
        <f t="shared" si="22"/>
        <v>0.71985674492638285</v>
      </c>
    </row>
    <row r="1421" spans="1:3">
      <c r="A1421" s="3">
        <f>1-COUNTIF(profile!$F1421:$F$5037,0)/COUNTIF(profile!$F$2:$F$5037,0)</f>
        <v>0.2803422204536411</v>
      </c>
      <c r="B1421" s="3">
        <f>COUNTIF(profile!$F$2:$F1421,1)/COUNTIF(profile!$F$2:$F$5037,1)</f>
        <v>1</v>
      </c>
      <c r="C1421" s="3">
        <f t="shared" si="22"/>
        <v>0.7196577795463589</v>
      </c>
    </row>
    <row r="1422" spans="1:3">
      <c r="A1422" s="3">
        <f>1-COUNTIF(profile!$F1422:$F$5037,0)/COUNTIF(profile!$F$2:$F$5037,0)</f>
        <v>0.28054118583366494</v>
      </c>
      <c r="B1422" s="3">
        <f>COUNTIF(profile!$F$2:$F1422,1)/COUNTIF(profile!$F$2:$F$5037,1)</f>
        <v>1</v>
      </c>
      <c r="C1422" s="3">
        <f t="shared" si="22"/>
        <v>0.71945881416633506</v>
      </c>
    </row>
    <row r="1423" spans="1:3">
      <c r="A1423" s="3">
        <f>1-COUNTIF(profile!$F1423:$F$5037,0)/COUNTIF(profile!$F$2:$F$5037,0)</f>
        <v>0.28074015121368878</v>
      </c>
      <c r="B1423" s="3">
        <f>COUNTIF(profile!$F$2:$F1423,1)/COUNTIF(profile!$F$2:$F$5037,1)</f>
        <v>1</v>
      </c>
      <c r="C1423" s="3">
        <f t="shared" si="22"/>
        <v>0.71925984878631122</v>
      </c>
    </row>
    <row r="1424" spans="1:3">
      <c r="A1424" s="3">
        <f>1-COUNTIF(profile!$F1424:$F$5037,0)/COUNTIF(profile!$F$2:$F$5037,0)</f>
        <v>0.28093911659371273</v>
      </c>
      <c r="B1424" s="3">
        <f>COUNTIF(profile!$F$2:$F1424,1)/COUNTIF(profile!$F$2:$F$5037,1)</f>
        <v>1</v>
      </c>
      <c r="C1424" s="3">
        <f t="shared" si="22"/>
        <v>0.71906088340628727</v>
      </c>
    </row>
    <row r="1425" spans="1:3">
      <c r="A1425" s="3">
        <f>1-COUNTIF(profile!$F1425:$F$5037,0)/COUNTIF(profile!$F$2:$F$5037,0)</f>
        <v>0.28113808197373658</v>
      </c>
      <c r="B1425" s="3">
        <f>COUNTIF(profile!$F$2:$F1425,1)/COUNTIF(profile!$F$2:$F$5037,1)</f>
        <v>1</v>
      </c>
      <c r="C1425" s="3">
        <f t="shared" si="22"/>
        <v>0.71886191802626342</v>
      </c>
    </row>
    <row r="1426" spans="1:3">
      <c r="A1426" s="3">
        <f>1-COUNTIF(profile!$F1426:$F$5037,0)/COUNTIF(profile!$F$2:$F$5037,0)</f>
        <v>0.28133704735376042</v>
      </c>
      <c r="B1426" s="3">
        <f>COUNTIF(profile!$F$2:$F1426,1)/COUNTIF(profile!$F$2:$F$5037,1)</f>
        <v>1</v>
      </c>
      <c r="C1426" s="3">
        <f t="shared" si="22"/>
        <v>0.71866295264623958</v>
      </c>
    </row>
    <row r="1427" spans="1:3">
      <c r="A1427" s="3">
        <f>1-COUNTIF(profile!$F1427:$F$5037,0)/COUNTIF(profile!$F$2:$F$5037,0)</f>
        <v>0.28153601273378437</v>
      </c>
      <c r="B1427" s="3">
        <f>COUNTIF(profile!$F$2:$F1427,1)/COUNTIF(profile!$F$2:$F$5037,1)</f>
        <v>1</v>
      </c>
      <c r="C1427" s="3">
        <f t="shared" si="22"/>
        <v>0.71846398726621563</v>
      </c>
    </row>
    <row r="1428" spans="1:3">
      <c r="A1428" s="3">
        <f>1-COUNTIF(profile!$F1428:$F$5037,0)/COUNTIF(profile!$F$2:$F$5037,0)</f>
        <v>0.28173497811380821</v>
      </c>
      <c r="B1428" s="3">
        <f>COUNTIF(profile!$F$2:$F1428,1)/COUNTIF(profile!$F$2:$F$5037,1)</f>
        <v>1</v>
      </c>
      <c r="C1428" s="3">
        <f t="shared" si="22"/>
        <v>0.71826502188619179</v>
      </c>
    </row>
    <row r="1429" spans="1:3">
      <c r="A1429" s="3">
        <f>1-COUNTIF(profile!$F1429:$F$5037,0)/COUNTIF(profile!$F$2:$F$5037,0)</f>
        <v>0.28193394349383205</v>
      </c>
      <c r="B1429" s="3">
        <f>COUNTIF(profile!$F$2:$F1429,1)/COUNTIF(profile!$F$2:$F$5037,1)</f>
        <v>1</v>
      </c>
      <c r="C1429" s="3">
        <f t="shared" si="22"/>
        <v>0.71806605650616795</v>
      </c>
    </row>
    <row r="1430" spans="1:3">
      <c r="A1430" s="3">
        <f>1-COUNTIF(profile!$F1430:$F$5037,0)/COUNTIF(profile!$F$2:$F$5037,0)</f>
        <v>0.282132908873856</v>
      </c>
      <c r="B1430" s="3">
        <f>COUNTIF(profile!$F$2:$F1430,1)/COUNTIF(profile!$F$2:$F$5037,1)</f>
        <v>1</v>
      </c>
      <c r="C1430" s="3">
        <f t="shared" si="22"/>
        <v>0.717867091126144</v>
      </c>
    </row>
    <row r="1431" spans="1:3">
      <c r="A1431" s="3">
        <f>1-COUNTIF(profile!$F1431:$F$5037,0)/COUNTIF(profile!$F$2:$F$5037,0)</f>
        <v>0.28233187425387984</v>
      </c>
      <c r="B1431" s="3">
        <f>COUNTIF(profile!$F$2:$F1431,1)/COUNTIF(profile!$F$2:$F$5037,1)</f>
        <v>1</v>
      </c>
      <c r="C1431" s="3">
        <f t="shared" si="22"/>
        <v>0.71766812574612016</v>
      </c>
    </row>
    <row r="1432" spans="1:3">
      <c r="A1432" s="3">
        <f>1-COUNTIF(profile!$F1432:$F$5037,0)/COUNTIF(profile!$F$2:$F$5037,0)</f>
        <v>0.28253083963390369</v>
      </c>
      <c r="B1432" s="3">
        <f>COUNTIF(profile!$F$2:$F1432,1)/COUNTIF(profile!$F$2:$F$5037,1)</f>
        <v>1</v>
      </c>
      <c r="C1432" s="3">
        <f t="shared" si="22"/>
        <v>0.71746916036609631</v>
      </c>
    </row>
    <row r="1433" spans="1:3">
      <c r="A1433" s="3">
        <f>1-COUNTIF(profile!$F1433:$F$5037,0)/COUNTIF(profile!$F$2:$F$5037,0)</f>
        <v>0.28272980501392753</v>
      </c>
      <c r="B1433" s="3">
        <f>COUNTIF(profile!$F$2:$F1433,1)/COUNTIF(profile!$F$2:$F$5037,1)</f>
        <v>1</v>
      </c>
      <c r="C1433" s="3">
        <f t="shared" si="22"/>
        <v>0.71727019498607247</v>
      </c>
    </row>
    <row r="1434" spans="1:3">
      <c r="A1434" s="3">
        <f>1-COUNTIF(profile!$F1434:$F$5037,0)/COUNTIF(profile!$F$2:$F$5037,0)</f>
        <v>0.28292877039395148</v>
      </c>
      <c r="B1434" s="3">
        <f>COUNTIF(profile!$F$2:$F1434,1)/COUNTIF(profile!$F$2:$F$5037,1)</f>
        <v>1</v>
      </c>
      <c r="C1434" s="3">
        <f t="shared" si="22"/>
        <v>0.71707122960604852</v>
      </c>
    </row>
    <row r="1435" spans="1:3">
      <c r="A1435" s="3">
        <f>1-COUNTIF(profile!$F1435:$F$5037,0)/COUNTIF(profile!$F$2:$F$5037,0)</f>
        <v>0.28312773577397532</v>
      </c>
      <c r="B1435" s="3">
        <f>COUNTIF(profile!$F$2:$F1435,1)/COUNTIF(profile!$F$2:$F$5037,1)</f>
        <v>1</v>
      </c>
      <c r="C1435" s="3">
        <f t="shared" si="22"/>
        <v>0.71687226422602468</v>
      </c>
    </row>
    <row r="1436" spans="1:3">
      <c r="A1436" s="3">
        <f>1-COUNTIF(profile!$F1436:$F$5037,0)/COUNTIF(profile!$F$2:$F$5037,0)</f>
        <v>0.28332670115399916</v>
      </c>
      <c r="B1436" s="3">
        <f>COUNTIF(profile!$F$2:$F1436,1)/COUNTIF(profile!$F$2:$F$5037,1)</f>
        <v>1</v>
      </c>
      <c r="C1436" s="3">
        <f t="shared" si="22"/>
        <v>0.71667329884600084</v>
      </c>
    </row>
    <row r="1437" spans="1:3">
      <c r="A1437" s="3">
        <f>1-COUNTIF(profile!$F1437:$F$5037,0)/COUNTIF(profile!$F$2:$F$5037,0)</f>
        <v>0.28352566653402311</v>
      </c>
      <c r="B1437" s="3">
        <f>COUNTIF(profile!$F$2:$F1437,1)/COUNTIF(profile!$F$2:$F$5037,1)</f>
        <v>1</v>
      </c>
      <c r="C1437" s="3">
        <f t="shared" si="22"/>
        <v>0.71647433346597689</v>
      </c>
    </row>
    <row r="1438" spans="1:3">
      <c r="A1438" s="3">
        <f>1-COUNTIF(profile!$F1438:$F$5037,0)/COUNTIF(profile!$F$2:$F$5037,0)</f>
        <v>0.28372463191404695</v>
      </c>
      <c r="B1438" s="3">
        <f>COUNTIF(profile!$F$2:$F1438,1)/COUNTIF(profile!$F$2:$F$5037,1)</f>
        <v>1</v>
      </c>
      <c r="C1438" s="3">
        <f t="shared" si="22"/>
        <v>0.71627536808595305</v>
      </c>
    </row>
    <row r="1439" spans="1:3">
      <c r="A1439" s="3">
        <f>1-COUNTIF(profile!$F1439:$F$5037,0)/COUNTIF(profile!$F$2:$F$5037,0)</f>
        <v>0.2839235972940708</v>
      </c>
      <c r="B1439" s="3">
        <f>COUNTIF(profile!$F$2:$F1439,1)/COUNTIF(profile!$F$2:$F$5037,1)</f>
        <v>1</v>
      </c>
      <c r="C1439" s="3">
        <f t="shared" si="22"/>
        <v>0.7160764027059292</v>
      </c>
    </row>
    <row r="1440" spans="1:3">
      <c r="A1440" s="3">
        <f>1-COUNTIF(profile!$F1440:$F$5037,0)/COUNTIF(profile!$F$2:$F$5037,0)</f>
        <v>0.28412256267409475</v>
      </c>
      <c r="B1440" s="3">
        <f>COUNTIF(profile!$F$2:$F1440,1)/COUNTIF(profile!$F$2:$F$5037,1)</f>
        <v>1</v>
      </c>
      <c r="C1440" s="3">
        <f t="shared" si="22"/>
        <v>0.71587743732590525</v>
      </c>
    </row>
    <row r="1441" spans="1:3">
      <c r="A1441" s="3">
        <f>1-COUNTIF(profile!$F1441:$F$5037,0)/COUNTIF(profile!$F$2:$F$5037,0)</f>
        <v>0.28432152805411859</v>
      </c>
      <c r="B1441" s="3">
        <f>COUNTIF(profile!$F$2:$F1441,1)/COUNTIF(profile!$F$2:$F$5037,1)</f>
        <v>1</v>
      </c>
      <c r="C1441" s="3">
        <f t="shared" si="22"/>
        <v>0.71567847194588141</v>
      </c>
    </row>
    <row r="1442" spans="1:3">
      <c r="A1442" s="3">
        <f>1-COUNTIF(profile!$F1442:$F$5037,0)/COUNTIF(profile!$F$2:$F$5037,0)</f>
        <v>0.28452049343414243</v>
      </c>
      <c r="B1442" s="3">
        <f>COUNTIF(profile!$F$2:$F1442,1)/COUNTIF(profile!$F$2:$F$5037,1)</f>
        <v>1</v>
      </c>
      <c r="C1442" s="3">
        <f t="shared" si="22"/>
        <v>0.71547950656585757</v>
      </c>
    </row>
    <row r="1443" spans="1:3">
      <c r="A1443" s="3">
        <f>1-COUNTIF(profile!$F1443:$F$5037,0)/COUNTIF(profile!$F$2:$F$5037,0)</f>
        <v>0.28471945881416638</v>
      </c>
      <c r="B1443" s="3">
        <f>COUNTIF(profile!$F$2:$F1443,1)/COUNTIF(profile!$F$2:$F$5037,1)</f>
        <v>1</v>
      </c>
      <c r="C1443" s="3">
        <f t="shared" si="22"/>
        <v>0.71528054118583362</v>
      </c>
    </row>
    <row r="1444" spans="1:3">
      <c r="A1444" s="3">
        <f>1-COUNTIF(profile!$F1444:$F$5037,0)/COUNTIF(profile!$F$2:$F$5037,0)</f>
        <v>0.28491842419419022</v>
      </c>
      <c r="B1444" s="3">
        <f>COUNTIF(profile!$F$2:$F1444,1)/COUNTIF(profile!$F$2:$F$5037,1)</f>
        <v>1</v>
      </c>
      <c r="C1444" s="3">
        <f t="shared" si="22"/>
        <v>0.71508157580580978</v>
      </c>
    </row>
    <row r="1445" spans="1:3">
      <c r="A1445" s="3">
        <f>1-COUNTIF(profile!$F1445:$F$5037,0)/COUNTIF(profile!$F$2:$F$5037,0)</f>
        <v>0.28511738957421406</v>
      </c>
      <c r="B1445" s="3">
        <f>COUNTIF(profile!$F$2:$F1445,1)/COUNTIF(profile!$F$2:$F$5037,1)</f>
        <v>1</v>
      </c>
      <c r="C1445" s="3">
        <f t="shared" si="22"/>
        <v>0.71488261042578594</v>
      </c>
    </row>
    <row r="1446" spans="1:3">
      <c r="A1446" s="3">
        <f>1-COUNTIF(profile!$F1446:$F$5037,0)/COUNTIF(profile!$F$2:$F$5037,0)</f>
        <v>0.28531635495423802</v>
      </c>
      <c r="B1446" s="3">
        <f>COUNTIF(profile!$F$2:$F1446,1)/COUNTIF(profile!$F$2:$F$5037,1)</f>
        <v>1</v>
      </c>
      <c r="C1446" s="3">
        <f t="shared" si="22"/>
        <v>0.71468364504576198</v>
      </c>
    </row>
    <row r="1447" spans="1:3">
      <c r="A1447" s="3">
        <f>1-COUNTIF(profile!$F1447:$F$5037,0)/COUNTIF(profile!$F$2:$F$5037,0)</f>
        <v>0.28551532033426186</v>
      </c>
      <c r="B1447" s="3">
        <f>COUNTIF(profile!$F$2:$F1447,1)/COUNTIF(profile!$F$2:$F$5037,1)</f>
        <v>1</v>
      </c>
      <c r="C1447" s="3">
        <f t="shared" si="22"/>
        <v>0.71448467966573814</v>
      </c>
    </row>
    <row r="1448" spans="1:3">
      <c r="A1448" s="3">
        <f>1-COUNTIF(profile!$F1448:$F$5037,0)/COUNTIF(profile!$F$2:$F$5037,0)</f>
        <v>0.2857142857142857</v>
      </c>
      <c r="B1448" s="3">
        <f>COUNTIF(profile!$F$2:$F1448,1)/COUNTIF(profile!$F$2:$F$5037,1)</f>
        <v>1</v>
      </c>
      <c r="C1448" s="3">
        <f t="shared" si="22"/>
        <v>0.7142857142857143</v>
      </c>
    </row>
    <row r="1449" spans="1:3">
      <c r="A1449" s="3">
        <f>1-COUNTIF(profile!$F1449:$F$5037,0)/COUNTIF(profile!$F$2:$F$5037,0)</f>
        <v>0.28591325109430954</v>
      </c>
      <c r="B1449" s="3">
        <f>COUNTIF(profile!$F$2:$F1449,1)/COUNTIF(profile!$F$2:$F$5037,1)</f>
        <v>1</v>
      </c>
      <c r="C1449" s="3">
        <f t="shared" si="22"/>
        <v>0.71408674890569046</v>
      </c>
    </row>
    <row r="1450" spans="1:3">
      <c r="A1450" s="3">
        <f>1-COUNTIF(profile!$F1450:$F$5037,0)/COUNTIF(profile!$F$2:$F$5037,0)</f>
        <v>0.28611221647433349</v>
      </c>
      <c r="B1450" s="3">
        <f>COUNTIF(profile!$F$2:$F1450,1)/COUNTIF(profile!$F$2:$F$5037,1)</f>
        <v>1</v>
      </c>
      <c r="C1450" s="3">
        <f t="shared" si="22"/>
        <v>0.71388778352566651</v>
      </c>
    </row>
    <row r="1451" spans="1:3">
      <c r="A1451" s="3">
        <f>1-COUNTIF(profile!$F1451:$F$5037,0)/COUNTIF(profile!$F$2:$F$5037,0)</f>
        <v>0.28631118185435733</v>
      </c>
      <c r="B1451" s="3">
        <f>COUNTIF(profile!$F$2:$F1451,1)/COUNTIF(profile!$F$2:$F$5037,1)</f>
        <v>1</v>
      </c>
      <c r="C1451" s="3">
        <f t="shared" si="22"/>
        <v>0.71368881814564267</v>
      </c>
    </row>
    <row r="1452" spans="1:3">
      <c r="A1452" s="3">
        <f>1-COUNTIF(profile!$F1452:$F$5037,0)/COUNTIF(profile!$F$2:$F$5037,0)</f>
        <v>0.28651014723438117</v>
      </c>
      <c r="B1452" s="3">
        <f>COUNTIF(profile!$F$2:$F1452,1)/COUNTIF(profile!$F$2:$F$5037,1)</f>
        <v>1</v>
      </c>
      <c r="C1452" s="3">
        <f t="shared" si="22"/>
        <v>0.71348985276561883</v>
      </c>
    </row>
    <row r="1453" spans="1:3">
      <c r="A1453" s="3">
        <f>1-COUNTIF(profile!$F1453:$F$5037,0)/COUNTIF(profile!$F$2:$F$5037,0)</f>
        <v>0.28670911261440513</v>
      </c>
      <c r="B1453" s="3">
        <f>COUNTIF(profile!$F$2:$F1453,1)/COUNTIF(profile!$F$2:$F$5037,1)</f>
        <v>1</v>
      </c>
      <c r="C1453" s="3">
        <f t="shared" si="22"/>
        <v>0.71329088738559487</v>
      </c>
    </row>
    <row r="1454" spans="1:3">
      <c r="A1454" s="3">
        <f>1-COUNTIF(profile!$F1454:$F$5037,0)/COUNTIF(profile!$F$2:$F$5037,0)</f>
        <v>0.28690807799442897</v>
      </c>
      <c r="B1454" s="3">
        <f>COUNTIF(profile!$F$2:$F1454,1)/COUNTIF(profile!$F$2:$F$5037,1)</f>
        <v>1</v>
      </c>
      <c r="C1454" s="3">
        <f t="shared" si="22"/>
        <v>0.71309192200557103</v>
      </c>
    </row>
    <row r="1455" spans="1:3">
      <c r="A1455" s="3">
        <f>1-COUNTIF(profile!$F1455:$F$5037,0)/COUNTIF(profile!$F$2:$F$5037,0)</f>
        <v>0.28710704337445281</v>
      </c>
      <c r="B1455" s="3">
        <f>COUNTIF(profile!$F$2:$F1455,1)/COUNTIF(profile!$F$2:$F$5037,1)</f>
        <v>1</v>
      </c>
      <c r="C1455" s="3">
        <f t="shared" si="22"/>
        <v>0.71289295662554719</v>
      </c>
    </row>
    <row r="1456" spans="1:3">
      <c r="A1456" s="3">
        <f>1-COUNTIF(profile!$F1456:$F$5037,0)/COUNTIF(profile!$F$2:$F$5037,0)</f>
        <v>0.28730600875447676</v>
      </c>
      <c r="B1456" s="3">
        <f>COUNTIF(profile!$F$2:$F1456,1)/COUNTIF(profile!$F$2:$F$5037,1)</f>
        <v>1</v>
      </c>
      <c r="C1456" s="3">
        <f t="shared" si="22"/>
        <v>0.71269399124552324</v>
      </c>
    </row>
    <row r="1457" spans="1:3">
      <c r="A1457" s="3">
        <f>1-COUNTIF(profile!$F1457:$F$5037,0)/COUNTIF(profile!$F$2:$F$5037,0)</f>
        <v>0.2875049741345006</v>
      </c>
      <c r="B1457" s="3">
        <f>COUNTIF(profile!$F$2:$F1457,1)/COUNTIF(profile!$F$2:$F$5037,1)</f>
        <v>1</v>
      </c>
      <c r="C1457" s="3">
        <f t="shared" si="22"/>
        <v>0.7124950258654994</v>
      </c>
    </row>
    <row r="1458" spans="1:3">
      <c r="A1458" s="3">
        <f>1-COUNTIF(profile!$F1458:$F$5037,0)/COUNTIF(profile!$F$2:$F$5037,0)</f>
        <v>0.28770393951452444</v>
      </c>
      <c r="B1458" s="3">
        <f>COUNTIF(profile!$F$2:$F1458,1)/COUNTIF(profile!$F$2:$F$5037,1)</f>
        <v>1</v>
      </c>
      <c r="C1458" s="3">
        <f t="shared" si="22"/>
        <v>0.71229606048547556</v>
      </c>
    </row>
    <row r="1459" spans="1:3">
      <c r="A1459" s="3">
        <f>1-COUNTIF(profile!$F1459:$F$5037,0)/COUNTIF(profile!$F$2:$F$5037,0)</f>
        <v>0.28790290489454839</v>
      </c>
      <c r="B1459" s="3">
        <f>COUNTIF(profile!$F$2:$F1459,1)/COUNTIF(profile!$F$2:$F$5037,1)</f>
        <v>1</v>
      </c>
      <c r="C1459" s="3">
        <f t="shared" si="22"/>
        <v>0.71209709510545161</v>
      </c>
    </row>
    <row r="1460" spans="1:3">
      <c r="A1460" s="3">
        <f>1-COUNTIF(profile!$F1460:$F$5037,0)/COUNTIF(profile!$F$2:$F$5037,0)</f>
        <v>0.28810187027457224</v>
      </c>
      <c r="B1460" s="3">
        <f>COUNTIF(profile!$F$2:$F1460,1)/COUNTIF(profile!$F$2:$F$5037,1)</f>
        <v>1</v>
      </c>
      <c r="C1460" s="3">
        <f t="shared" si="22"/>
        <v>0.71189812972542776</v>
      </c>
    </row>
    <row r="1461" spans="1:3">
      <c r="A1461" s="3">
        <f>1-COUNTIF(profile!$F1461:$F$5037,0)/COUNTIF(profile!$F$2:$F$5037,0)</f>
        <v>0.28830083565459608</v>
      </c>
      <c r="B1461" s="3">
        <f>COUNTIF(profile!$F$2:$F1461,1)/COUNTIF(profile!$F$2:$F$5037,1)</f>
        <v>1</v>
      </c>
      <c r="C1461" s="3">
        <f t="shared" si="22"/>
        <v>0.71169916434540392</v>
      </c>
    </row>
    <row r="1462" spans="1:3">
      <c r="A1462" s="3">
        <f>1-COUNTIF(profile!$F1462:$F$5037,0)/COUNTIF(profile!$F$2:$F$5037,0)</f>
        <v>0.28849980103462003</v>
      </c>
      <c r="B1462" s="3">
        <f>COUNTIF(profile!$F$2:$F1462,1)/COUNTIF(profile!$F$2:$F$5037,1)</f>
        <v>1</v>
      </c>
      <c r="C1462" s="3">
        <f t="shared" si="22"/>
        <v>0.71150019896537997</v>
      </c>
    </row>
    <row r="1463" spans="1:3">
      <c r="A1463" s="3">
        <f>1-COUNTIF(profile!$F1463:$F$5037,0)/COUNTIF(profile!$F$2:$F$5037,0)</f>
        <v>0.28869876641464387</v>
      </c>
      <c r="B1463" s="3">
        <f>COUNTIF(profile!$F$2:$F1463,1)/COUNTIF(profile!$F$2:$F$5037,1)</f>
        <v>1</v>
      </c>
      <c r="C1463" s="3">
        <f t="shared" si="22"/>
        <v>0.71130123358535613</v>
      </c>
    </row>
    <row r="1464" spans="1:3">
      <c r="A1464" s="3">
        <f>1-COUNTIF(profile!$F1464:$F$5037,0)/COUNTIF(profile!$F$2:$F$5037,0)</f>
        <v>0.28889773179466771</v>
      </c>
      <c r="B1464" s="3">
        <f>COUNTIF(profile!$F$2:$F1464,1)/COUNTIF(profile!$F$2:$F$5037,1)</f>
        <v>1</v>
      </c>
      <c r="C1464" s="3">
        <f t="shared" si="22"/>
        <v>0.71110226820533229</v>
      </c>
    </row>
    <row r="1465" spans="1:3">
      <c r="A1465" s="3">
        <f>1-COUNTIF(profile!$F1465:$F$5037,0)/COUNTIF(profile!$F$2:$F$5037,0)</f>
        <v>0.28909669717469155</v>
      </c>
      <c r="B1465" s="3">
        <f>COUNTIF(profile!$F$2:$F1465,1)/COUNTIF(profile!$F$2:$F$5037,1)</f>
        <v>1</v>
      </c>
      <c r="C1465" s="3">
        <f t="shared" si="22"/>
        <v>0.71090330282530845</v>
      </c>
    </row>
    <row r="1466" spans="1:3">
      <c r="A1466" s="3">
        <f>1-COUNTIF(profile!$F1466:$F$5037,0)/COUNTIF(profile!$F$2:$F$5037,0)</f>
        <v>0.2892956625547155</v>
      </c>
      <c r="B1466" s="3">
        <f>COUNTIF(profile!$F$2:$F1466,1)/COUNTIF(profile!$F$2:$F$5037,1)</f>
        <v>1</v>
      </c>
      <c r="C1466" s="3">
        <f t="shared" si="22"/>
        <v>0.7107043374452845</v>
      </c>
    </row>
    <row r="1467" spans="1:3">
      <c r="A1467" s="3">
        <f>1-COUNTIF(profile!$F1467:$F$5037,0)/COUNTIF(profile!$F$2:$F$5037,0)</f>
        <v>0.28949462793473935</v>
      </c>
      <c r="B1467" s="3">
        <f>COUNTIF(profile!$F$2:$F1467,1)/COUNTIF(profile!$F$2:$F$5037,1)</f>
        <v>1</v>
      </c>
      <c r="C1467" s="3">
        <f t="shared" si="22"/>
        <v>0.71050537206526065</v>
      </c>
    </row>
    <row r="1468" spans="1:3">
      <c r="A1468" s="3">
        <f>1-COUNTIF(profile!$F1468:$F$5037,0)/COUNTIF(profile!$F$2:$F$5037,0)</f>
        <v>0.28969359331476319</v>
      </c>
      <c r="B1468" s="3">
        <f>COUNTIF(profile!$F$2:$F1468,1)/COUNTIF(profile!$F$2:$F$5037,1)</f>
        <v>1</v>
      </c>
      <c r="C1468" s="3">
        <f t="shared" si="22"/>
        <v>0.71030640668523681</v>
      </c>
    </row>
    <row r="1469" spans="1:3">
      <c r="A1469" s="3">
        <f>1-COUNTIF(profile!$F1469:$F$5037,0)/COUNTIF(profile!$F$2:$F$5037,0)</f>
        <v>0.28989255869478714</v>
      </c>
      <c r="B1469" s="3">
        <f>COUNTIF(profile!$F$2:$F1469,1)/COUNTIF(profile!$F$2:$F$5037,1)</f>
        <v>1</v>
      </c>
      <c r="C1469" s="3">
        <f t="shared" si="22"/>
        <v>0.71010744130521286</v>
      </c>
    </row>
    <row r="1470" spans="1:3">
      <c r="A1470" s="3">
        <f>1-COUNTIF(profile!$F1470:$F$5037,0)/COUNTIF(profile!$F$2:$F$5037,0)</f>
        <v>0.29009152407481098</v>
      </c>
      <c r="B1470" s="3">
        <f>COUNTIF(profile!$F$2:$F1470,1)/COUNTIF(profile!$F$2:$F$5037,1)</f>
        <v>1</v>
      </c>
      <c r="C1470" s="3">
        <f t="shared" si="22"/>
        <v>0.70990847592518902</v>
      </c>
    </row>
    <row r="1471" spans="1:3">
      <c r="A1471" s="3">
        <f>1-COUNTIF(profile!$F1471:$F$5037,0)/COUNTIF(profile!$F$2:$F$5037,0)</f>
        <v>0.29029048945483482</v>
      </c>
      <c r="B1471" s="3">
        <f>COUNTIF(profile!$F$2:$F1471,1)/COUNTIF(profile!$F$2:$F$5037,1)</f>
        <v>1</v>
      </c>
      <c r="C1471" s="3">
        <f t="shared" si="22"/>
        <v>0.70970951054516518</v>
      </c>
    </row>
    <row r="1472" spans="1:3">
      <c r="A1472" s="3">
        <f>1-COUNTIF(profile!$F1472:$F$5037,0)/COUNTIF(profile!$F$2:$F$5037,0)</f>
        <v>0.29048945483485877</v>
      </c>
      <c r="B1472" s="3">
        <f>COUNTIF(profile!$F$2:$F1472,1)/COUNTIF(profile!$F$2:$F$5037,1)</f>
        <v>1</v>
      </c>
      <c r="C1472" s="3">
        <f t="shared" si="22"/>
        <v>0.70951054516514123</v>
      </c>
    </row>
    <row r="1473" spans="1:3">
      <c r="A1473" s="3">
        <f>1-COUNTIF(profile!$F1473:$F$5037,0)/COUNTIF(profile!$F$2:$F$5037,0)</f>
        <v>0.29068842021488261</v>
      </c>
      <c r="B1473" s="3">
        <f>COUNTIF(profile!$F$2:$F1473,1)/COUNTIF(profile!$F$2:$F$5037,1)</f>
        <v>1</v>
      </c>
      <c r="C1473" s="3">
        <f t="shared" si="22"/>
        <v>0.70931157978511739</v>
      </c>
    </row>
    <row r="1474" spans="1:3">
      <c r="A1474" s="3">
        <f>1-COUNTIF(profile!$F1474:$F$5037,0)/COUNTIF(profile!$F$2:$F$5037,0)</f>
        <v>0.29088738559490646</v>
      </c>
      <c r="B1474" s="3">
        <f>COUNTIF(profile!$F$2:$F1474,1)/COUNTIF(profile!$F$2:$F$5037,1)</f>
        <v>1</v>
      </c>
      <c r="C1474" s="3">
        <f t="shared" si="22"/>
        <v>0.70911261440509354</v>
      </c>
    </row>
    <row r="1475" spans="1:3">
      <c r="A1475" s="3">
        <f>1-COUNTIF(profile!$F1475:$F$5037,0)/COUNTIF(profile!$F$2:$F$5037,0)</f>
        <v>0.29108635097493041</v>
      </c>
      <c r="B1475" s="3">
        <f>COUNTIF(profile!$F$2:$F1475,1)/COUNTIF(profile!$F$2:$F$5037,1)</f>
        <v>1</v>
      </c>
      <c r="C1475" s="3">
        <f t="shared" ref="C1475:C1538" si="23">B1475-A1475</f>
        <v>0.70891364902506959</v>
      </c>
    </row>
    <row r="1476" spans="1:3">
      <c r="A1476" s="3">
        <f>1-COUNTIF(profile!$F1476:$F$5037,0)/COUNTIF(profile!$F$2:$F$5037,0)</f>
        <v>0.29128531635495425</v>
      </c>
      <c r="B1476" s="3">
        <f>COUNTIF(profile!$F$2:$F1476,1)/COUNTIF(profile!$F$2:$F$5037,1)</f>
        <v>1</v>
      </c>
      <c r="C1476" s="3">
        <f t="shared" si="23"/>
        <v>0.70871468364504575</v>
      </c>
    </row>
    <row r="1477" spans="1:3">
      <c r="A1477" s="3">
        <f>1-COUNTIF(profile!$F1477:$F$5037,0)/COUNTIF(profile!$F$2:$F$5037,0)</f>
        <v>0.29148428173497809</v>
      </c>
      <c r="B1477" s="3">
        <f>COUNTIF(profile!$F$2:$F1477,1)/COUNTIF(profile!$F$2:$F$5037,1)</f>
        <v>1</v>
      </c>
      <c r="C1477" s="3">
        <f t="shared" si="23"/>
        <v>0.70851571826502191</v>
      </c>
    </row>
    <row r="1478" spans="1:3">
      <c r="A1478" s="3">
        <f>1-COUNTIF(profile!$F1478:$F$5037,0)/COUNTIF(profile!$F$2:$F$5037,0)</f>
        <v>0.29168324711500204</v>
      </c>
      <c r="B1478" s="3">
        <f>COUNTIF(profile!$F$2:$F1478,1)/COUNTIF(profile!$F$2:$F$5037,1)</f>
        <v>1</v>
      </c>
      <c r="C1478" s="3">
        <f t="shared" si="23"/>
        <v>0.70831675288499796</v>
      </c>
    </row>
    <row r="1479" spans="1:3">
      <c r="A1479" s="3">
        <f>1-COUNTIF(profile!$F1479:$F$5037,0)/COUNTIF(profile!$F$2:$F$5037,0)</f>
        <v>0.29188221249502588</v>
      </c>
      <c r="B1479" s="3">
        <f>COUNTIF(profile!$F$2:$F1479,1)/COUNTIF(profile!$F$2:$F$5037,1)</f>
        <v>1</v>
      </c>
      <c r="C1479" s="3">
        <f t="shared" si="23"/>
        <v>0.70811778750497412</v>
      </c>
    </row>
    <row r="1480" spans="1:3">
      <c r="A1480" s="3">
        <f>1-COUNTIF(profile!$F1480:$F$5037,0)/COUNTIF(profile!$F$2:$F$5037,0)</f>
        <v>0.29208117787504972</v>
      </c>
      <c r="B1480" s="3">
        <f>COUNTIF(profile!$F$2:$F1480,1)/COUNTIF(profile!$F$2:$F$5037,1)</f>
        <v>1</v>
      </c>
      <c r="C1480" s="3">
        <f t="shared" si="23"/>
        <v>0.70791882212495028</v>
      </c>
    </row>
    <row r="1481" spans="1:3">
      <c r="A1481" s="3">
        <f>1-COUNTIF(profile!$F1481:$F$5037,0)/COUNTIF(profile!$F$2:$F$5037,0)</f>
        <v>0.29228014325507357</v>
      </c>
      <c r="B1481" s="3">
        <f>COUNTIF(profile!$F$2:$F1481,1)/COUNTIF(profile!$F$2:$F$5037,1)</f>
        <v>1</v>
      </c>
      <c r="C1481" s="3">
        <f t="shared" si="23"/>
        <v>0.70771985674492643</v>
      </c>
    </row>
    <row r="1482" spans="1:3">
      <c r="A1482" s="3">
        <f>1-COUNTIF(profile!$F1482:$F$5037,0)/COUNTIF(profile!$F$2:$F$5037,0)</f>
        <v>0.29247910863509752</v>
      </c>
      <c r="B1482" s="3">
        <f>COUNTIF(profile!$F$2:$F1482,1)/COUNTIF(profile!$F$2:$F$5037,1)</f>
        <v>1</v>
      </c>
      <c r="C1482" s="3">
        <f t="shared" si="23"/>
        <v>0.70752089136490248</v>
      </c>
    </row>
    <row r="1483" spans="1:3">
      <c r="A1483" s="3">
        <f>1-COUNTIF(profile!$F1483:$F$5037,0)/COUNTIF(profile!$F$2:$F$5037,0)</f>
        <v>0.29267807401512136</v>
      </c>
      <c r="B1483" s="3">
        <f>COUNTIF(profile!$F$2:$F1483,1)/COUNTIF(profile!$F$2:$F$5037,1)</f>
        <v>1</v>
      </c>
      <c r="C1483" s="3">
        <f t="shared" si="23"/>
        <v>0.70732192598487864</v>
      </c>
    </row>
    <row r="1484" spans="1:3">
      <c r="A1484" s="3">
        <f>1-COUNTIF(profile!$F1484:$F$5037,0)/COUNTIF(profile!$F$2:$F$5037,0)</f>
        <v>0.2928770393951452</v>
      </c>
      <c r="B1484" s="3">
        <f>COUNTIF(profile!$F$2:$F1484,1)/COUNTIF(profile!$F$2:$F$5037,1)</f>
        <v>1</v>
      </c>
      <c r="C1484" s="3">
        <f t="shared" si="23"/>
        <v>0.7071229606048548</v>
      </c>
    </row>
    <row r="1485" spans="1:3">
      <c r="A1485" s="3">
        <f>1-COUNTIF(profile!$F1485:$F$5037,0)/COUNTIF(profile!$F$2:$F$5037,0)</f>
        <v>0.29307600477516915</v>
      </c>
      <c r="B1485" s="3">
        <f>COUNTIF(profile!$F$2:$F1485,1)/COUNTIF(profile!$F$2:$F$5037,1)</f>
        <v>1</v>
      </c>
      <c r="C1485" s="3">
        <f t="shared" si="23"/>
        <v>0.70692399522483085</v>
      </c>
    </row>
    <row r="1486" spans="1:3">
      <c r="A1486" s="3">
        <f>1-COUNTIF(profile!$F1486:$F$5037,0)/COUNTIF(profile!$F$2:$F$5037,0)</f>
        <v>0.29327497015519299</v>
      </c>
      <c r="B1486" s="3">
        <f>COUNTIF(profile!$F$2:$F1486,1)/COUNTIF(profile!$F$2:$F$5037,1)</f>
        <v>1</v>
      </c>
      <c r="C1486" s="3">
        <f t="shared" si="23"/>
        <v>0.70672502984480701</v>
      </c>
    </row>
    <row r="1487" spans="1:3">
      <c r="A1487" s="3">
        <f>1-COUNTIF(profile!$F1487:$F$5037,0)/COUNTIF(profile!$F$2:$F$5037,0)</f>
        <v>0.29347393553521683</v>
      </c>
      <c r="B1487" s="3">
        <f>COUNTIF(profile!$F$2:$F1487,1)/COUNTIF(profile!$F$2:$F$5037,1)</f>
        <v>1</v>
      </c>
      <c r="C1487" s="3">
        <f t="shared" si="23"/>
        <v>0.70652606446478317</v>
      </c>
    </row>
    <row r="1488" spans="1:3">
      <c r="A1488" s="3">
        <f>1-COUNTIF(profile!$F1488:$F$5037,0)/COUNTIF(profile!$F$2:$F$5037,0)</f>
        <v>0.29367290091524079</v>
      </c>
      <c r="B1488" s="3">
        <f>COUNTIF(profile!$F$2:$F1488,1)/COUNTIF(profile!$F$2:$F$5037,1)</f>
        <v>1</v>
      </c>
      <c r="C1488" s="3">
        <f t="shared" si="23"/>
        <v>0.70632709908475921</v>
      </c>
    </row>
    <row r="1489" spans="1:3">
      <c r="A1489" s="3">
        <f>1-COUNTIF(profile!$F1489:$F$5037,0)/COUNTIF(profile!$F$2:$F$5037,0)</f>
        <v>0.29387186629526463</v>
      </c>
      <c r="B1489" s="3">
        <f>COUNTIF(profile!$F$2:$F1489,1)/COUNTIF(profile!$F$2:$F$5037,1)</f>
        <v>1</v>
      </c>
      <c r="C1489" s="3">
        <f t="shared" si="23"/>
        <v>0.70612813370473537</v>
      </c>
    </row>
    <row r="1490" spans="1:3">
      <c r="A1490" s="3">
        <f>1-COUNTIF(profile!$F1490:$F$5037,0)/COUNTIF(profile!$F$2:$F$5037,0)</f>
        <v>0.29407083167528847</v>
      </c>
      <c r="B1490" s="3">
        <f>COUNTIF(profile!$F$2:$F1490,1)/COUNTIF(profile!$F$2:$F$5037,1)</f>
        <v>1</v>
      </c>
      <c r="C1490" s="3">
        <f t="shared" si="23"/>
        <v>0.70592916832471153</v>
      </c>
    </row>
    <row r="1491" spans="1:3">
      <c r="A1491" s="3">
        <f>1-COUNTIF(profile!$F1491:$F$5037,0)/COUNTIF(profile!$F$2:$F$5037,0)</f>
        <v>0.29426979705531242</v>
      </c>
      <c r="B1491" s="3">
        <f>COUNTIF(profile!$F$2:$F1491,1)/COUNTIF(profile!$F$2:$F$5037,1)</f>
        <v>1</v>
      </c>
      <c r="C1491" s="3">
        <f t="shared" si="23"/>
        <v>0.70573020294468758</v>
      </c>
    </row>
    <row r="1492" spans="1:3">
      <c r="A1492" s="3">
        <f>1-COUNTIF(profile!$F1492:$F$5037,0)/COUNTIF(profile!$F$2:$F$5037,0)</f>
        <v>0.29446876243533626</v>
      </c>
      <c r="B1492" s="3">
        <f>COUNTIF(profile!$F$2:$F1492,1)/COUNTIF(profile!$F$2:$F$5037,1)</f>
        <v>1</v>
      </c>
      <c r="C1492" s="3">
        <f t="shared" si="23"/>
        <v>0.70553123756466374</v>
      </c>
    </row>
    <row r="1493" spans="1:3">
      <c r="A1493" s="3">
        <f>1-COUNTIF(profile!$F1493:$F$5037,0)/COUNTIF(profile!$F$2:$F$5037,0)</f>
        <v>0.2946677278153601</v>
      </c>
      <c r="B1493" s="3">
        <f>COUNTIF(profile!$F$2:$F1493,1)/COUNTIF(profile!$F$2:$F$5037,1)</f>
        <v>1</v>
      </c>
      <c r="C1493" s="3">
        <f t="shared" si="23"/>
        <v>0.7053322721846399</v>
      </c>
    </row>
    <row r="1494" spans="1:3">
      <c r="A1494" s="3">
        <f>1-COUNTIF(profile!$F1494:$F$5037,0)/COUNTIF(profile!$F$2:$F$5037,0)</f>
        <v>0.29486669319538406</v>
      </c>
      <c r="B1494" s="3">
        <f>COUNTIF(profile!$F$2:$F1494,1)/COUNTIF(profile!$F$2:$F$5037,1)</f>
        <v>1</v>
      </c>
      <c r="C1494" s="3">
        <f t="shared" si="23"/>
        <v>0.70513330680461594</v>
      </c>
    </row>
    <row r="1495" spans="1:3">
      <c r="A1495" s="3">
        <f>1-COUNTIF(profile!$F1495:$F$5037,0)/COUNTIF(profile!$F$2:$F$5037,0)</f>
        <v>0.2950656585754079</v>
      </c>
      <c r="B1495" s="3">
        <f>COUNTIF(profile!$F$2:$F1495,1)/COUNTIF(profile!$F$2:$F$5037,1)</f>
        <v>1</v>
      </c>
      <c r="C1495" s="3">
        <f t="shared" si="23"/>
        <v>0.7049343414245921</v>
      </c>
    </row>
    <row r="1496" spans="1:3">
      <c r="A1496" s="3">
        <f>1-COUNTIF(profile!$F1496:$F$5037,0)/COUNTIF(profile!$F$2:$F$5037,0)</f>
        <v>0.29526462395543174</v>
      </c>
      <c r="B1496" s="3">
        <f>COUNTIF(profile!$F$2:$F1496,1)/COUNTIF(profile!$F$2:$F$5037,1)</f>
        <v>1</v>
      </c>
      <c r="C1496" s="3">
        <f t="shared" si="23"/>
        <v>0.70473537604456826</v>
      </c>
    </row>
    <row r="1497" spans="1:3">
      <c r="A1497" s="3">
        <f>1-COUNTIF(profile!$F1497:$F$5037,0)/COUNTIF(profile!$F$2:$F$5037,0)</f>
        <v>0.29546358933545558</v>
      </c>
      <c r="B1497" s="3">
        <f>COUNTIF(profile!$F$2:$F1497,1)/COUNTIF(profile!$F$2:$F$5037,1)</f>
        <v>1</v>
      </c>
      <c r="C1497" s="3">
        <f t="shared" si="23"/>
        <v>0.70453641066454442</v>
      </c>
    </row>
    <row r="1498" spans="1:3">
      <c r="A1498" s="3">
        <f>1-COUNTIF(profile!$F1498:$F$5037,0)/COUNTIF(profile!$F$2:$F$5037,0)</f>
        <v>0.29566255471547953</v>
      </c>
      <c r="B1498" s="3">
        <f>COUNTIF(profile!$F$2:$F1498,1)/COUNTIF(profile!$F$2:$F$5037,1)</f>
        <v>1</v>
      </c>
      <c r="C1498" s="3">
        <f t="shared" si="23"/>
        <v>0.70433744528452047</v>
      </c>
    </row>
    <row r="1499" spans="1:3">
      <c r="A1499" s="3">
        <f>1-COUNTIF(profile!$F1499:$F$5037,0)/COUNTIF(profile!$F$2:$F$5037,0)</f>
        <v>0.29586152009550337</v>
      </c>
      <c r="B1499" s="3">
        <f>COUNTIF(profile!$F$2:$F1499,1)/COUNTIF(profile!$F$2:$F$5037,1)</f>
        <v>1</v>
      </c>
      <c r="C1499" s="3">
        <f t="shared" si="23"/>
        <v>0.70413847990449663</v>
      </c>
    </row>
    <row r="1500" spans="1:3">
      <c r="A1500" s="3">
        <f>1-COUNTIF(profile!$F1500:$F$5037,0)/COUNTIF(profile!$F$2:$F$5037,0)</f>
        <v>0.29606048547552721</v>
      </c>
      <c r="B1500" s="3">
        <f>COUNTIF(profile!$F$2:$F1500,1)/COUNTIF(profile!$F$2:$F$5037,1)</f>
        <v>1</v>
      </c>
      <c r="C1500" s="3">
        <f t="shared" si="23"/>
        <v>0.70393951452447279</v>
      </c>
    </row>
    <row r="1501" spans="1:3">
      <c r="A1501" s="3">
        <f>1-COUNTIF(profile!$F1501:$F$5037,0)/COUNTIF(profile!$F$2:$F$5037,0)</f>
        <v>0.29625945085555117</v>
      </c>
      <c r="B1501" s="3">
        <f>COUNTIF(profile!$F$2:$F1501,1)/COUNTIF(profile!$F$2:$F$5037,1)</f>
        <v>1</v>
      </c>
      <c r="C1501" s="3">
        <f t="shared" si="23"/>
        <v>0.70374054914444883</v>
      </c>
    </row>
    <row r="1502" spans="1:3">
      <c r="A1502" s="3">
        <f>1-COUNTIF(profile!$F1502:$F$5037,0)/COUNTIF(profile!$F$2:$F$5037,0)</f>
        <v>0.29645841623557501</v>
      </c>
      <c r="B1502" s="3">
        <f>COUNTIF(profile!$F$2:$F1502,1)/COUNTIF(profile!$F$2:$F$5037,1)</f>
        <v>1</v>
      </c>
      <c r="C1502" s="3">
        <f t="shared" si="23"/>
        <v>0.70354158376442499</v>
      </c>
    </row>
    <row r="1503" spans="1:3">
      <c r="A1503" s="3">
        <f>1-COUNTIF(profile!$F1503:$F$5037,0)/COUNTIF(profile!$F$2:$F$5037,0)</f>
        <v>0.29665738161559885</v>
      </c>
      <c r="B1503" s="3">
        <f>COUNTIF(profile!$F$2:$F1503,1)/COUNTIF(profile!$F$2:$F$5037,1)</f>
        <v>1</v>
      </c>
      <c r="C1503" s="3">
        <f t="shared" si="23"/>
        <v>0.70334261838440115</v>
      </c>
    </row>
    <row r="1504" spans="1:3">
      <c r="A1504" s="3">
        <f>1-COUNTIF(profile!$F1504:$F$5037,0)/COUNTIF(profile!$F$2:$F$5037,0)</f>
        <v>0.2968563469956228</v>
      </c>
      <c r="B1504" s="3">
        <f>COUNTIF(profile!$F$2:$F1504,1)/COUNTIF(profile!$F$2:$F$5037,1)</f>
        <v>1</v>
      </c>
      <c r="C1504" s="3">
        <f t="shared" si="23"/>
        <v>0.7031436530043772</v>
      </c>
    </row>
    <row r="1505" spans="1:3">
      <c r="A1505" s="3">
        <f>1-COUNTIF(profile!$F1505:$F$5037,0)/COUNTIF(profile!$F$2:$F$5037,0)</f>
        <v>0.29705531237564664</v>
      </c>
      <c r="B1505" s="3">
        <f>COUNTIF(profile!$F$2:$F1505,1)/COUNTIF(profile!$F$2:$F$5037,1)</f>
        <v>1</v>
      </c>
      <c r="C1505" s="3">
        <f t="shared" si="23"/>
        <v>0.70294468762435336</v>
      </c>
    </row>
    <row r="1506" spans="1:3">
      <c r="A1506" s="3">
        <f>1-COUNTIF(profile!$F1506:$F$5037,0)/COUNTIF(profile!$F$2:$F$5037,0)</f>
        <v>0.29725427775567048</v>
      </c>
      <c r="B1506" s="3">
        <f>COUNTIF(profile!$F$2:$F1506,1)/COUNTIF(profile!$F$2:$F$5037,1)</f>
        <v>1</v>
      </c>
      <c r="C1506" s="3">
        <f t="shared" si="23"/>
        <v>0.70274572224432952</v>
      </c>
    </row>
    <row r="1507" spans="1:3">
      <c r="A1507" s="3">
        <f>1-COUNTIF(profile!$F1507:$F$5037,0)/COUNTIF(profile!$F$2:$F$5037,0)</f>
        <v>0.29745324313569443</v>
      </c>
      <c r="B1507" s="3">
        <f>COUNTIF(profile!$F$2:$F1507,1)/COUNTIF(profile!$F$2:$F$5037,1)</f>
        <v>1</v>
      </c>
      <c r="C1507" s="3">
        <f t="shared" si="23"/>
        <v>0.70254675686430557</v>
      </c>
    </row>
    <row r="1508" spans="1:3">
      <c r="A1508" s="3">
        <f>1-COUNTIF(profile!$F1508:$F$5037,0)/COUNTIF(profile!$F$2:$F$5037,0)</f>
        <v>0.29765220851571828</v>
      </c>
      <c r="B1508" s="3">
        <f>COUNTIF(profile!$F$2:$F1508,1)/COUNTIF(profile!$F$2:$F$5037,1)</f>
        <v>1</v>
      </c>
      <c r="C1508" s="3">
        <f t="shared" si="23"/>
        <v>0.70234779148428172</v>
      </c>
    </row>
    <row r="1509" spans="1:3">
      <c r="A1509" s="3">
        <f>1-COUNTIF(profile!$F1509:$F$5037,0)/COUNTIF(profile!$F$2:$F$5037,0)</f>
        <v>0.29785117389574212</v>
      </c>
      <c r="B1509" s="3">
        <f>COUNTIF(profile!$F$2:$F1509,1)/COUNTIF(profile!$F$2:$F$5037,1)</f>
        <v>1</v>
      </c>
      <c r="C1509" s="3">
        <f t="shared" si="23"/>
        <v>0.70214882610425788</v>
      </c>
    </row>
    <row r="1510" spans="1:3">
      <c r="A1510" s="3">
        <f>1-COUNTIF(profile!$F1510:$F$5037,0)/COUNTIF(profile!$F$2:$F$5037,0)</f>
        <v>0.29805013927576607</v>
      </c>
      <c r="B1510" s="3">
        <f>COUNTIF(profile!$F$2:$F1510,1)/COUNTIF(profile!$F$2:$F$5037,1)</f>
        <v>1</v>
      </c>
      <c r="C1510" s="3">
        <f t="shared" si="23"/>
        <v>0.70194986072423393</v>
      </c>
    </row>
    <row r="1511" spans="1:3">
      <c r="A1511" s="3">
        <f>1-COUNTIF(profile!$F1511:$F$5037,0)/COUNTIF(profile!$F$2:$F$5037,0)</f>
        <v>0.29824910465578991</v>
      </c>
      <c r="B1511" s="3">
        <f>COUNTIF(profile!$F$2:$F1511,1)/COUNTIF(profile!$F$2:$F$5037,1)</f>
        <v>1</v>
      </c>
      <c r="C1511" s="3">
        <f t="shared" si="23"/>
        <v>0.70175089534421009</v>
      </c>
    </row>
    <row r="1512" spans="1:3">
      <c r="A1512" s="3">
        <f>1-COUNTIF(profile!$F1512:$F$5037,0)/COUNTIF(profile!$F$2:$F$5037,0)</f>
        <v>0.29844807003581375</v>
      </c>
      <c r="B1512" s="3">
        <f>COUNTIF(profile!$F$2:$F1512,1)/COUNTIF(profile!$F$2:$F$5037,1)</f>
        <v>1</v>
      </c>
      <c r="C1512" s="3">
        <f t="shared" si="23"/>
        <v>0.70155192996418625</v>
      </c>
    </row>
    <row r="1513" spans="1:3">
      <c r="A1513" s="3">
        <f>1-COUNTIF(profile!$F1513:$F$5037,0)/COUNTIF(profile!$F$2:$F$5037,0)</f>
        <v>0.29864703541583759</v>
      </c>
      <c r="B1513" s="3">
        <f>COUNTIF(profile!$F$2:$F1513,1)/COUNTIF(profile!$F$2:$F$5037,1)</f>
        <v>1</v>
      </c>
      <c r="C1513" s="3">
        <f t="shared" si="23"/>
        <v>0.70135296458416241</v>
      </c>
    </row>
    <row r="1514" spans="1:3">
      <c r="A1514" s="3">
        <f>1-COUNTIF(profile!$F1514:$F$5037,0)/COUNTIF(profile!$F$2:$F$5037,0)</f>
        <v>0.29884600079586154</v>
      </c>
      <c r="B1514" s="3">
        <f>COUNTIF(profile!$F$2:$F1514,1)/COUNTIF(profile!$F$2:$F$5037,1)</f>
        <v>1</v>
      </c>
      <c r="C1514" s="3">
        <f t="shared" si="23"/>
        <v>0.70115399920413846</v>
      </c>
    </row>
    <row r="1515" spans="1:3">
      <c r="A1515" s="3">
        <f>1-COUNTIF(profile!$F1515:$F$5037,0)/COUNTIF(profile!$F$2:$F$5037,0)</f>
        <v>0.29904496617588538</v>
      </c>
      <c r="B1515" s="3">
        <f>COUNTIF(profile!$F$2:$F1515,1)/COUNTIF(profile!$F$2:$F$5037,1)</f>
        <v>1</v>
      </c>
      <c r="C1515" s="3">
        <f t="shared" si="23"/>
        <v>0.70095503382411462</v>
      </c>
    </row>
    <row r="1516" spans="1:3">
      <c r="A1516" s="3">
        <f>1-COUNTIF(profile!$F1516:$F$5037,0)/COUNTIF(profile!$F$2:$F$5037,0)</f>
        <v>0.29924393155590923</v>
      </c>
      <c r="B1516" s="3">
        <f>COUNTIF(profile!$F$2:$F1516,1)/COUNTIF(profile!$F$2:$F$5037,1)</f>
        <v>1</v>
      </c>
      <c r="C1516" s="3">
        <f t="shared" si="23"/>
        <v>0.70075606844409077</v>
      </c>
    </row>
    <row r="1517" spans="1:3">
      <c r="A1517" s="3">
        <f>1-COUNTIF(profile!$F1517:$F$5037,0)/COUNTIF(profile!$F$2:$F$5037,0)</f>
        <v>0.29944289693593318</v>
      </c>
      <c r="B1517" s="3">
        <f>COUNTIF(profile!$F$2:$F1517,1)/COUNTIF(profile!$F$2:$F$5037,1)</f>
        <v>1</v>
      </c>
      <c r="C1517" s="3">
        <f t="shared" si="23"/>
        <v>0.70055710306406682</v>
      </c>
    </row>
    <row r="1518" spans="1:3">
      <c r="A1518" s="3">
        <f>1-COUNTIF(profile!$F1518:$F$5037,0)/COUNTIF(profile!$F$2:$F$5037,0)</f>
        <v>0.29964186231595702</v>
      </c>
      <c r="B1518" s="3">
        <f>COUNTIF(profile!$F$2:$F1518,1)/COUNTIF(profile!$F$2:$F$5037,1)</f>
        <v>1</v>
      </c>
      <c r="C1518" s="3">
        <f t="shared" si="23"/>
        <v>0.70035813768404298</v>
      </c>
    </row>
    <row r="1519" spans="1:3">
      <c r="A1519" s="3">
        <f>1-COUNTIF(profile!$F1519:$F$5037,0)/COUNTIF(profile!$F$2:$F$5037,0)</f>
        <v>0.29984082769598086</v>
      </c>
      <c r="B1519" s="3">
        <f>COUNTIF(profile!$F$2:$F1519,1)/COUNTIF(profile!$F$2:$F$5037,1)</f>
        <v>1</v>
      </c>
      <c r="C1519" s="3">
        <f t="shared" si="23"/>
        <v>0.70015917230401914</v>
      </c>
    </row>
    <row r="1520" spans="1:3">
      <c r="A1520" s="3">
        <f>1-COUNTIF(profile!$F1520:$F$5037,0)/COUNTIF(profile!$F$2:$F$5037,0)</f>
        <v>0.30003979307600481</v>
      </c>
      <c r="B1520" s="3">
        <f>COUNTIF(profile!$F$2:$F1520,1)/COUNTIF(profile!$F$2:$F$5037,1)</f>
        <v>1</v>
      </c>
      <c r="C1520" s="3">
        <f t="shared" si="23"/>
        <v>0.69996020692399519</v>
      </c>
    </row>
    <row r="1521" spans="1:3">
      <c r="A1521" s="3">
        <f>1-COUNTIF(profile!$F1521:$F$5037,0)/COUNTIF(profile!$F$2:$F$5037,0)</f>
        <v>0.30023875845602865</v>
      </c>
      <c r="B1521" s="3">
        <f>COUNTIF(profile!$F$2:$F1521,1)/COUNTIF(profile!$F$2:$F$5037,1)</f>
        <v>1</v>
      </c>
      <c r="C1521" s="3">
        <f t="shared" si="23"/>
        <v>0.69976124154397135</v>
      </c>
    </row>
    <row r="1522" spans="1:3">
      <c r="A1522" s="3">
        <f>1-COUNTIF(profile!$F1522:$F$5037,0)/COUNTIF(profile!$F$2:$F$5037,0)</f>
        <v>0.30043772383605249</v>
      </c>
      <c r="B1522" s="3">
        <f>COUNTIF(profile!$F$2:$F1522,1)/COUNTIF(profile!$F$2:$F$5037,1)</f>
        <v>1</v>
      </c>
      <c r="C1522" s="3">
        <f t="shared" si="23"/>
        <v>0.69956227616394751</v>
      </c>
    </row>
    <row r="1523" spans="1:3">
      <c r="A1523" s="3">
        <f>1-COUNTIF(profile!$F1523:$F$5037,0)/COUNTIF(profile!$F$2:$F$5037,0)</f>
        <v>0.30063668921607645</v>
      </c>
      <c r="B1523" s="3">
        <f>COUNTIF(profile!$F$2:$F1523,1)/COUNTIF(profile!$F$2:$F$5037,1)</f>
        <v>1</v>
      </c>
      <c r="C1523" s="3">
        <f t="shared" si="23"/>
        <v>0.69936331078392355</v>
      </c>
    </row>
    <row r="1524" spans="1:3">
      <c r="A1524" s="3">
        <f>1-COUNTIF(profile!$F1524:$F$5037,0)/COUNTIF(profile!$F$2:$F$5037,0)</f>
        <v>0.30083565459610029</v>
      </c>
      <c r="B1524" s="3">
        <f>COUNTIF(profile!$F$2:$F1524,1)/COUNTIF(profile!$F$2:$F$5037,1)</f>
        <v>1</v>
      </c>
      <c r="C1524" s="3">
        <f t="shared" si="23"/>
        <v>0.69916434540389971</v>
      </c>
    </row>
    <row r="1525" spans="1:3">
      <c r="A1525" s="3">
        <f>1-COUNTIF(profile!$F1525:$F$5037,0)/COUNTIF(profile!$F$2:$F$5037,0)</f>
        <v>0.30103461997612413</v>
      </c>
      <c r="B1525" s="3">
        <f>COUNTIF(profile!$F$2:$F1525,1)/COUNTIF(profile!$F$2:$F$5037,1)</f>
        <v>1</v>
      </c>
      <c r="C1525" s="3">
        <f t="shared" si="23"/>
        <v>0.69896538002387587</v>
      </c>
    </row>
    <row r="1526" spans="1:3">
      <c r="A1526" s="3">
        <f>1-COUNTIF(profile!$F1526:$F$5037,0)/COUNTIF(profile!$F$2:$F$5037,0)</f>
        <v>0.30123358535614808</v>
      </c>
      <c r="B1526" s="3">
        <f>COUNTIF(profile!$F$2:$F1526,1)/COUNTIF(profile!$F$2:$F$5037,1)</f>
        <v>1</v>
      </c>
      <c r="C1526" s="3">
        <f t="shared" si="23"/>
        <v>0.69876641464385192</v>
      </c>
    </row>
    <row r="1527" spans="1:3">
      <c r="A1527" s="3">
        <f>1-COUNTIF(profile!$F1527:$F$5037,0)/COUNTIF(profile!$F$2:$F$5037,0)</f>
        <v>0.30143255073617192</v>
      </c>
      <c r="B1527" s="3">
        <f>COUNTIF(profile!$F$2:$F1527,1)/COUNTIF(profile!$F$2:$F$5037,1)</f>
        <v>1</v>
      </c>
      <c r="C1527" s="3">
        <f t="shared" si="23"/>
        <v>0.69856744926382808</v>
      </c>
    </row>
    <row r="1528" spans="1:3">
      <c r="A1528" s="3">
        <f>1-COUNTIF(profile!$F1528:$F$5037,0)/COUNTIF(profile!$F$2:$F$5037,0)</f>
        <v>0.30163151611619576</v>
      </c>
      <c r="B1528" s="3">
        <f>COUNTIF(profile!$F$2:$F1528,1)/COUNTIF(profile!$F$2:$F$5037,1)</f>
        <v>1</v>
      </c>
      <c r="C1528" s="3">
        <f t="shared" si="23"/>
        <v>0.69836848388380424</v>
      </c>
    </row>
    <row r="1529" spans="1:3">
      <c r="A1529" s="3">
        <f>1-COUNTIF(profile!$F1529:$F$5037,0)/COUNTIF(profile!$F$2:$F$5037,0)</f>
        <v>0.3018304814962196</v>
      </c>
      <c r="B1529" s="3">
        <f>COUNTIF(profile!$F$2:$F1529,1)/COUNTIF(profile!$F$2:$F$5037,1)</f>
        <v>1</v>
      </c>
      <c r="C1529" s="3">
        <f t="shared" si="23"/>
        <v>0.6981695185037804</v>
      </c>
    </row>
    <row r="1530" spans="1:3">
      <c r="A1530" s="3">
        <f>1-COUNTIF(profile!$F1530:$F$5037,0)/COUNTIF(profile!$F$2:$F$5037,0)</f>
        <v>0.30202944687624356</v>
      </c>
      <c r="B1530" s="3">
        <f>COUNTIF(profile!$F$2:$F1530,1)/COUNTIF(profile!$F$2:$F$5037,1)</f>
        <v>1</v>
      </c>
      <c r="C1530" s="3">
        <f t="shared" si="23"/>
        <v>0.69797055312375644</v>
      </c>
    </row>
    <row r="1531" spans="1:3">
      <c r="A1531" s="3">
        <f>1-COUNTIF(profile!$F1531:$F$5037,0)/COUNTIF(profile!$F$2:$F$5037,0)</f>
        <v>0.3022284122562674</v>
      </c>
      <c r="B1531" s="3">
        <f>COUNTIF(profile!$F$2:$F1531,1)/COUNTIF(profile!$F$2:$F$5037,1)</f>
        <v>1</v>
      </c>
      <c r="C1531" s="3">
        <f t="shared" si="23"/>
        <v>0.6977715877437326</v>
      </c>
    </row>
    <row r="1532" spans="1:3">
      <c r="A1532" s="3">
        <f>1-COUNTIF(profile!$F1532:$F$5037,0)/COUNTIF(profile!$F$2:$F$5037,0)</f>
        <v>0.30242737763629124</v>
      </c>
      <c r="B1532" s="3">
        <f>COUNTIF(profile!$F$2:$F1532,1)/COUNTIF(profile!$F$2:$F$5037,1)</f>
        <v>1</v>
      </c>
      <c r="C1532" s="3">
        <f t="shared" si="23"/>
        <v>0.69757262236370876</v>
      </c>
    </row>
    <row r="1533" spans="1:3">
      <c r="A1533" s="3">
        <f>1-COUNTIF(profile!$F1533:$F$5037,0)/COUNTIF(profile!$F$2:$F$5037,0)</f>
        <v>0.30262634301631519</v>
      </c>
      <c r="B1533" s="3">
        <f>COUNTIF(profile!$F$2:$F1533,1)/COUNTIF(profile!$F$2:$F$5037,1)</f>
        <v>1</v>
      </c>
      <c r="C1533" s="3">
        <f t="shared" si="23"/>
        <v>0.69737365698368481</v>
      </c>
    </row>
    <row r="1534" spans="1:3">
      <c r="A1534" s="3">
        <f>1-COUNTIF(profile!$F1534:$F$5037,0)/COUNTIF(profile!$F$2:$F$5037,0)</f>
        <v>0.30282530839633903</v>
      </c>
      <c r="B1534" s="3">
        <f>COUNTIF(profile!$F$2:$F1534,1)/COUNTIF(profile!$F$2:$F$5037,1)</f>
        <v>1</v>
      </c>
      <c r="C1534" s="3">
        <f t="shared" si="23"/>
        <v>0.69717469160366097</v>
      </c>
    </row>
    <row r="1535" spans="1:3">
      <c r="A1535" s="3">
        <f>1-COUNTIF(profile!$F1535:$F$5037,0)/COUNTIF(profile!$F$2:$F$5037,0)</f>
        <v>0.30302427377636287</v>
      </c>
      <c r="B1535" s="3">
        <f>COUNTIF(profile!$F$2:$F1535,1)/COUNTIF(profile!$F$2:$F$5037,1)</f>
        <v>1</v>
      </c>
      <c r="C1535" s="3">
        <f t="shared" si="23"/>
        <v>0.69697572622363713</v>
      </c>
    </row>
    <row r="1536" spans="1:3">
      <c r="A1536" s="3">
        <f>1-COUNTIF(profile!$F1536:$F$5037,0)/COUNTIF(profile!$F$2:$F$5037,0)</f>
        <v>0.30322323915638683</v>
      </c>
      <c r="B1536" s="3">
        <f>COUNTIF(profile!$F$2:$F1536,1)/COUNTIF(profile!$F$2:$F$5037,1)</f>
        <v>1</v>
      </c>
      <c r="C1536" s="3">
        <f t="shared" si="23"/>
        <v>0.69677676084361317</v>
      </c>
    </row>
    <row r="1537" spans="1:3">
      <c r="A1537" s="3">
        <f>1-COUNTIF(profile!$F1537:$F$5037,0)/COUNTIF(profile!$F$2:$F$5037,0)</f>
        <v>0.30342220453641067</v>
      </c>
      <c r="B1537" s="3">
        <f>COUNTIF(profile!$F$2:$F1537,1)/COUNTIF(profile!$F$2:$F$5037,1)</f>
        <v>1</v>
      </c>
      <c r="C1537" s="3">
        <f t="shared" si="23"/>
        <v>0.69657779546358933</v>
      </c>
    </row>
    <row r="1538" spans="1:3">
      <c r="A1538" s="3">
        <f>1-COUNTIF(profile!$F1538:$F$5037,0)/COUNTIF(profile!$F$2:$F$5037,0)</f>
        <v>0.30362116991643451</v>
      </c>
      <c r="B1538" s="3">
        <f>COUNTIF(profile!$F$2:$F1538,1)/COUNTIF(profile!$F$2:$F$5037,1)</f>
        <v>1</v>
      </c>
      <c r="C1538" s="3">
        <f t="shared" si="23"/>
        <v>0.69637883008356549</v>
      </c>
    </row>
    <row r="1539" spans="1:3">
      <c r="A1539" s="3">
        <f>1-COUNTIF(profile!$F1539:$F$5037,0)/COUNTIF(profile!$F$2:$F$5037,0)</f>
        <v>0.30382013529645846</v>
      </c>
      <c r="B1539" s="3">
        <f>COUNTIF(profile!$F$2:$F1539,1)/COUNTIF(profile!$F$2:$F$5037,1)</f>
        <v>1</v>
      </c>
      <c r="C1539" s="3">
        <f t="shared" ref="C1539:C1552" si="24">B1539-A1539</f>
        <v>0.69617986470354154</v>
      </c>
    </row>
    <row r="1540" spans="1:3">
      <c r="A1540" s="3">
        <f>1-COUNTIF(profile!$F1540:$F$5037,0)/COUNTIF(profile!$F$2:$F$5037,0)</f>
        <v>0.3040191006764823</v>
      </c>
      <c r="B1540" s="3">
        <f>COUNTIF(profile!$F$2:$F1540,1)/COUNTIF(profile!$F$2:$F$5037,1)</f>
        <v>1</v>
      </c>
      <c r="C1540" s="3">
        <f t="shared" si="24"/>
        <v>0.6959808993235177</v>
      </c>
    </row>
    <row r="1541" spans="1:3">
      <c r="A1541" s="3">
        <f>1-COUNTIF(profile!$F1541:$F$5037,0)/COUNTIF(profile!$F$2:$F$5037,0)</f>
        <v>0.30421806605650614</v>
      </c>
      <c r="B1541" s="3">
        <f>COUNTIF(profile!$F$2:$F1541,1)/COUNTIF(profile!$F$2:$F$5037,1)</f>
        <v>1</v>
      </c>
      <c r="C1541" s="3">
        <f t="shared" si="24"/>
        <v>0.69578193394349386</v>
      </c>
    </row>
    <row r="1542" spans="1:3">
      <c r="A1542" s="3">
        <f>1-COUNTIF(profile!$F1542:$F$5037,0)/COUNTIF(profile!$F$2:$F$5037,0)</f>
        <v>0.30441703143653009</v>
      </c>
      <c r="B1542" s="3">
        <f>COUNTIF(profile!$F$2:$F1542,1)/COUNTIF(profile!$F$2:$F$5037,1)</f>
        <v>1</v>
      </c>
      <c r="C1542" s="3">
        <f t="shared" si="24"/>
        <v>0.69558296856346991</v>
      </c>
    </row>
    <row r="1543" spans="1:3">
      <c r="A1543" s="3">
        <f>1-COUNTIF(profile!$F1543:$F$5037,0)/COUNTIF(profile!$F$2:$F$5037,0)</f>
        <v>0.30461599681655394</v>
      </c>
      <c r="B1543" s="3">
        <f>COUNTIF(profile!$F$2:$F1543,1)/COUNTIF(profile!$F$2:$F$5037,1)</f>
        <v>1</v>
      </c>
      <c r="C1543" s="3">
        <f t="shared" si="24"/>
        <v>0.69538400318344606</v>
      </c>
    </row>
    <row r="1544" spans="1:3">
      <c r="A1544" s="3">
        <f>1-COUNTIF(profile!$F1544:$F$5037,0)/COUNTIF(profile!$F$2:$F$5037,0)</f>
        <v>0.30481496219657778</v>
      </c>
      <c r="B1544" s="3">
        <f>COUNTIF(profile!$F$2:$F1544,1)/COUNTIF(profile!$F$2:$F$5037,1)</f>
        <v>1</v>
      </c>
      <c r="C1544" s="3">
        <f t="shared" si="24"/>
        <v>0.69518503780342222</v>
      </c>
    </row>
    <row r="1545" spans="1:3">
      <c r="A1545" s="3">
        <f>1-COUNTIF(profile!$F1545:$F$5037,0)/COUNTIF(profile!$F$2:$F$5037,0)</f>
        <v>0.30501392757660162</v>
      </c>
      <c r="B1545" s="3">
        <f>COUNTIF(profile!$F$2:$F1545,1)/COUNTIF(profile!$F$2:$F$5037,1)</f>
        <v>1</v>
      </c>
      <c r="C1545" s="3">
        <f t="shared" si="24"/>
        <v>0.69498607242339838</v>
      </c>
    </row>
    <row r="1546" spans="1:3">
      <c r="A1546" s="3">
        <f>1-COUNTIF(profile!$F1546:$F$5037,0)/COUNTIF(profile!$F$2:$F$5037,0)</f>
        <v>0.30521289295662557</v>
      </c>
      <c r="B1546" s="3">
        <f>COUNTIF(profile!$F$2:$F1546,1)/COUNTIF(profile!$F$2:$F$5037,1)</f>
        <v>1</v>
      </c>
      <c r="C1546" s="3">
        <f t="shared" si="24"/>
        <v>0.69478710704337443</v>
      </c>
    </row>
    <row r="1547" spans="1:3">
      <c r="A1547" s="3">
        <f>1-COUNTIF(profile!$F1547:$F$5037,0)/COUNTIF(profile!$F$2:$F$5037,0)</f>
        <v>0.30541185833664941</v>
      </c>
      <c r="B1547" s="3">
        <f>COUNTIF(profile!$F$2:$F1547,1)/COUNTIF(profile!$F$2:$F$5037,1)</f>
        <v>1</v>
      </c>
      <c r="C1547" s="3">
        <f t="shared" si="24"/>
        <v>0.69458814166335059</v>
      </c>
    </row>
    <row r="1548" spans="1:3">
      <c r="A1548" s="3">
        <f>1-COUNTIF(profile!$F1548:$F$5037,0)/COUNTIF(profile!$F$2:$F$5037,0)</f>
        <v>0.30561082371667325</v>
      </c>
      <c r="B1548" s="3">
        <f>COUNTIF(profile!$F$2:$F1548,1)/COUNTIF(profile!$F$2:$F$5037,1)</f>
        <v>1</v>
      </c>
      <c r="C1548" s="3">
        <f t="shared" si="24"/>
        <v>0.69438917628332675</v>
      </c>
    </row>
    <row r="1549" spans="1:3">
      <c r="A1549" s="3">
        <f>1-COUNTIF(profile!$F1549:$F$5037,0)/COUNTIF(profile!$F$2:$F$5037,0)</f>
        <v>0.3058097890966972</v>
      </c>
      <c r="B1549" s="3">
        <f>COUNTIF(profile!$F$2:$F1549,1)/COUNTIF(profile!$F$2:$F$5037,1)</f>
        <v>1</v>
      </c>
      <c r="C1549" s="3">
        <f t="shared" si="24"/>
        <v>0.6941902109033028</v>
      </c>
    </row>
    <row r="1550" spans="1:3">
      <c r="A1550" s="3">
        <f>1-COUNTIF(profile!$F1550:$F$5037,0)/COUNTIF(profile!$F$2:$F$5037,0)</f>
        <v>0.30600875447672105</v>
      </c>
      <c r="B1550" s="3">
        <f>COUNTIF(profile!$F$2:$F1550,1)/COUNTIF(profile!$F$2:$F$5037,1)</f>
        <v>1</v>
      </c>
      <c r="C1550" s="3">
        <f t="shared" si="24"/>
        <v>0.69399124552327895</v>
      </c>
    </row>
    <row r="1551" spans="1:3">
      <c r="A1551" s="3">
        <f>1-COUNTIF(profile!$F1551:$F$5037,0)/COUNTIF(profile!$F$2:$F$5037,0)</f>
        <v>0.30620771985674489</v>
      </c>
      <c r="B1551" s="3">
        <f>COUNTIF(profile!$F$2:$F1551,1)/COUNTIF(profile!$F$2:$F$5037,1)</f>
        <v>1</v>
      </c>
      <c r="C1551" s="3">
        <f t="shared" si="24"/>
        <v>0.69379228014325511</v>
      </c>
    </row>
    <row r="1552" spans="1:3">
      <c r="A1552" s="3">
        <f>1-COUNTIF(profile!$F1552:$F$5037,0)/COUNTIF(profile!$F$2:$F$5037,0)</f>
        <v>0.30640668523676884</v>
      </c>
      <c r="B1552" s="3">
        <f>COUNTIF(profile!$F$2:$F1552,1)/COUNTIF(profile!$F$2:$F$5037,1)</f>
        <v>1</v>
      </c>
      <c r="C1552" s="3">
        <f t="shared" si="24"/>
        <v>0.69359331476323116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profile</vt:lpstr>
      <vt:lpstr>ROC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Друг</dc:creator>
  <cp:lastModifiedBy>Друг</cp:lastModifiedBy>
  <cp:revision>3</cp:revision>
  <dcterms:created xsi:type="dcterms:W3CDTF">2017-05-29T01:28:33Z</dcterms:created>
  <dcterms:modified xsi:type="dcterms:W3CDTF">2017-05-29T02:48:13Z</dcterms:modified>
  <dc:language>ru-RU</dc:language>
</cp:coreProperties>
</file>