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RefSeq" sheetId="1" state="visible" r:id="rId2"/>
    <sheet name="Лист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<sst xmlns="http://schemas.openxmlformats.org/spreadsheetml/2006/main" count="57" uniqueCount="25">
  <si>
    <t>RefSeq</t>
  </si>
  <si>
    <t>начало</t>
  </si>
  <si>
    <t>конец</t>
  </si>
  <si>
    <t>длина</t>
  </si>
  <si>
    <t>остаток от деления на 3</t>
  </si>
  <si>
    <t>тип экзона</t>
  </si>
  <si>
    <t>exon1</t>
  </si>
  <si>
    <t>частично кодирующий</t>
  </si>
  <si>
    <t>exon2</t>
  </si>
  <si>
    <t>кодирующий</t>
  </si>
  <si>
    <t>exon3</t>
  </si>
  <si>
    <t>exon4</t>
  </si>
  <si>
    <t>exon5</t>
  </si>
  <si>
    <t>exon6</t>
  </si>
  <si>
    <t>exon7</t>
  </si>
  <si>
    <t>exon8</t>
  </si>
  <si>
    <t>cds</t>
  </si>
  <si>
    <t>intron1</t>
  </si>
  <si>
    <t>intron2</t>
  </si>
  <si>
    <t>intron3</t>
  </si>
  <si>
    <t>intron4</t>
  </si>
  <si>
    <t>intron5</t>
  </si>
  <si>
    <t>intron6</t>
  </si>
  <si>
    <t>intron7</t>
  </si>
  <si>
    <t>AUGUSTUS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</si>
</sst>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B2B2B2"/>
        <bgColor rgb="FFCC9999"/>
      </patternFill>
    </fill>
    <fill>
      <patternFill patternType="solid">
        <fgColor rgb="FFCCCC99"/>
        <bgColor rgb="FFB2B2B2"/>
      </patternFill>
    </fill>
    <fill>
      <patternFill patternType="solid">
        <fgColor rgb="FFFFCC99"/>
        <bgColor rgb="FFCCCC99"/>
      </patternFill>
    </fill>
    <fill>
      <patternFill patternType="solid">
        <fgColor rgb="FFCC9999"/>
        <bgColor rgb="FFB2B2B2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3" zoomScaleNormal="143" zoomScalePageLayoutView="100" workbookViewId="0">
      <selection pane="topLeft" activeCell="G16" activeCellId="0" sqref="G16"/>
    </sheetView>
  </sheetViews>
  <sheetFormatPr defaultRowHeight="12.8"/>
  <cols>
    <col collapsed="false" hidden="false" max="1" min="1" style="0" width="11.3112244897959"/>
    <col collapsed="false" hidden="false" max="2" min="2" style="0" width="13.6071428571429"/>
    <col collapsed="false" hidden="false" max="3" min="3" style="0" width="10.9438775510204"/>
    <col collapsed="false" hidden="false" max="4" min="4" style="0" width="10.4642857142857"/>
    <col collapsed="false" hidden="false" max="5" min="5" style="0" width="22.1938775510204"/>
    <col collapsed="false" hidden="false" max="6" min="6" style="0" width="21.0051020408163"/>
    <col collapsed="false" hidden="false" max="7" min="7" style="0" width="10.4642857142857"/>
    <col collapsed="false" hidden="false" max="9" min="8" style="0" width="12.3316326530612"/>
    <col collapsed="false" hidden="false" max="10" min="10" style="0" width="16.0714285714286"/>
    <col collapsed="false" hidden="false" max="11" min="11" style="0" width="10.9438775510204"/>
    <col collapsed="false" hidden="false" max="14" min="12" style="0" width="11.5204081632653"/>
    <col collapsed="false" hidden="false" max="15" min="15" style="0" width="14.5969387755102"/>
    <col collapsed="false" hidden="false" max="1025" min="16" style="0" width="11.5204081632653"/>
  </cols>
  <sheetData>
    <row r="1" customFormat="false" ht="12.8" hidden="false" customHeight="false" outlineLevel="0" collapsed="false">
      <c r="A1" s="1"/>
      <c r="B1" s="1"/>
      <c r="C1" s="1"/>
      <c r="D1" s="1" t="s">
        <v>0</v>
      </c>
      <c r="E1" s="1"/>
      <c r="F1" s="1"/>
    </row>
    <row r="2" customFormat="false" ht="12.8" hidden="false" customHeight="false" outlineLevel="0" collapsed="false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customFormat="false" ht="12.8" hidden="false" customHeight="false" outlineLevel="0" collapsed="false">
      <c r="A3" s="3" t="s">
        <v>6</v>
      </c>
      <c r="B3" s="3" t="n">
        <v>184627695</v>
      </c>
      <c r="C3" s="3" t="n">
        <v>184629501</v>
      </c>
      <c r="D3" s="3" t="n">
        <f aca="false">SUM(-B3,C3,1)</f>
        <v>1807</v>
      </c>
      <c r="E3" s="4" t="n">
        <v>1</v>
      </c>
      <c r="F3" s="3" t="s">
        <v>7</v>
      </c>
    </row>
    <row r="4" customFormat="false" ht="12.8" hidden="false" customHeight="false" outlineLevel="0" collapsed="false">
      <c r="A4" s="3" t="s">
        <v>8</v>
      </c>
      <c r="B4" s="3" t="n">
        <v>184631036</v>
      </c>
      <c r="C4" s="3" t="n">
        <v>184631157</v>
      </c>
      <c r="D4" s="3" t="n">
        <f aca="false">SUM(-B4,C4,1)</f>
        <v>122</v>
      </c>
      <c r="E4" s="4" t="n">
        <v>2</v>
      </c>
      <c r="F4" s="3" t="s">
        <v>9</v>
      </c>
    </row>
    <row r="5" customFormat="false" ht="12.8" hidden="false" customHeight="false" outlineLevel="0" collapsed="false">
      <c r="A5" s="3" t="s">
        <v>10</v>
      </c>
      <c r="B5" s="3" t="n">
        <v>184631764</v>
      </c>
      <c r="C5" s="3" t="n">
        <v>184631940</v>
      </c>
      <c r="D5" s="3" t="n">
        <f aca="false">SUM(-B5,C5,1)</f>
        <v>177</v>
      </c>
      <c r="E5" s="4" t="n">
        <v>0</v>
      </c>
      <c r="F5" s="3" t="s">
        <v>9</v>
      </c>
    </row>
    <row r="6" customFormat="false" ht="12.8" hidden="false" customHeight="false" outlineLevel="0" collapsed="false">
      <c r="A6" s="3" t="s">
        <v>11</v>
      </c>
      <c r="B6" s="3" t="n">
        <v>184632267</v>
      </c>
      <c r="C6" s="3" t="n">
        <v>184632396</v>
      </c>
      <c r="D6" s="3" t="n">
        <f aca="false">SUM(-B6,C6,1)</f>
        <v>130</v>
      </c>
      <c r="E6" s="4" t="n">
        <v>1</v>
      </c>
      <c r="F6" s="3" t="s">
        <v>9</v>
      </c>
    </row>
    <row r="7" customFormat="false" ht="12.8" hidden="false" customHeight="false" outlineLevel="0" collapsed="false">
      <c r="A7" s="3" t="s">
        <v>12</v>
      </c>
      <c r="B7" s="3" t="n">
        <v>184635293</v>
      </c>
      <c r="C7" s="3" t="n">
        <v>184635418</v>
      </c>
      <c r="D7" s="3" t="n">
        <f aca="false">SUM(-B7,C7,1)</f>
        <v>126</v>
      </c>
      <c r="E7" s="4" t="n">
        <v>0</v>
      </c>
      <c r="F7" s="3" t="s">
        <v>9</v>
      </c>
    </row>
    <row r="8" customFormat="false" ht="12.8" hidden="false" customHeight="false" outlineLevel="0" collapsed="false">
      <c r="A8" s="3" t="s">
        <v>13</v>
      </c>
      <c r="B8" s="3" t="n">
        <v>184638400</v>
      </c>
      <c r="C8" s="3" t="n">
        <v>184638468</v>
      </c>
      <c r="D8" s="3" t="n">
        <f aca="false">SUM(-B8,C8,1)</f>
        <v>69</v>
      </c>
      <c r="E8" s="4" t="n">
        <v>0</v>
      </c>
      <c r="F8" s="3" t="s">
        <v>9</v>
      </c>
    </row>
    <row r="9" customFormat="false" ht="12.8" hidden="false" customHeight="false" outlineLevel="0" collapsed="false">
      <c r="A9" s="3" t="s">
        <v>14</v>
      </c>
      <c r="B9" s="3" t="n">
        <v>184648464</v>
      </c>
      <c r="C9" s="3" t="n">
        <v>184648631</v>
      </c>
      <c r="D9" s="3" t="n">
        <f aca="false">SUM(-B9,C9,1)</f>
        <v>168</v>
      </c>
      <c r="E9" s="4" t="n">
        <v>0</v>
      </c>
      <c r="F9" s="3" t="s">
        <v>9</v>
      </c>
    </row>
    <row r="10" customFormat="false" ht="12.8" hidden="false" customHeight="false" outlineLevel="0" collapsed="false">
      <c r="A10" s="3" t="s">
        <v>15</v>
      </c>
      <c r="B10" s="3" t="n">
        <v>184649394</v>
      </c>
      <c r="C10" s="3" t="n">
        <v>184649475</v>
      </c>
      <c r="D10" s="3" t="n">
        <f aca="false">SUM(-B10,C10,1)</f>
        <v>82</v>
      </c>
      <c r="E10" s="4" t="n">
        <v>1</v>
      </c>
      <c r="F10" s="3" t="s">
        <v>7</v>
      </c>
    </row>
    <row r="11" customFormat="false" ht="12.8" hidden="false" customHeight="false" outlineLevel="0" collapsed="false">
      <c r="A11" s="5" t="s">
        <v>16</v>
      </c>
      <c r="B11" s="5" t="n">
        <v>184629271</v>
      </c>
      <c r="C11" s="5" t="n">
        <v>184638453</v>
      </c>
      <c r="D11" s="5" t="n">
        <f aca="false">SUM(-B11,C11,1)</f>
        <v>9183</v>
      </c>
      <c r="E11" s="6"/>
      <c r="F11" s="6"/>
    </row>
    <row r="12" customFormat="false" ht="12.8" hidden="false" customHeight="false" outlineLevel="0" collapsed="false">
      <c r="A12" s="7" t="s">
        <v>17</v>
      </c>
      <c r="B12" s="7"/>
      <c r="C12" s="7"/>
      <c r="D12" s="7" t="n">
        <f aca="false">SUM(-C3,B4)</f>
        <v>1535</v>
      </c>
      <c r="E12" s="7"/>
      <c r="F12" s="7"/>
    </row>
    <row r="13" customFormat="false" ht="12.8" hidden="false" customHeight="false" outlineLevel="0" collapsed="false">
      <c r="A13" s="7" t="s">
        <v>18</v>
      </c>
      <c r="B13" s="7"/>
      <c r="C13" s="7"/>
      <c r="D13" s="7" t="n">
        <f aca="false">SUM(-C4,B5)</f>
        <v>607</v>
      </c>
      <c r="E13" s="7"/>
      <c r="F13" s="7"/>
    </row>
    <row r="14" customFormat="false" ht="12.8" hidden="false" customHeight="false" outlineLevel="0" collapsed="false">
      <c r="A14" s="7" t="s">
        <v>19</v>
      </c>
      <c r="B14" s="7"/>
      <c r="C14" s="7"/>
      <c r="D14" s="7" t="n">
        <f aca="false">SUM(-C5,B6)</f>
        <v>327</v>
      </c>
      <c r="E14" s="7"/>
      <c r="F14" s="7"/>
    </row>
    <row r="15" customFormat="false" ht="12.8" hidden="false" customHeight="false" outlineLevel="0" collapsed="false">
      <c r="A15" s="7" t="s">
        <v>20</v>
      </c>
      <c r="B15" s="7"/>
      <c r="C15" s="7"/>
      <c r="D15" s="7" t="n">
        <f aca="false">SUM(-C6,B7)</f>
        <v>2897</v>
      </c>
      <c r="E15" s="7"/>
      <c r="F15" s="7"/>
    </row>
    <row r="16" customFormat="false" ht="12.8" hidden="false" customHeight="false" outlineLevel="0" collapsed="false">
      <c r="A16" s="7" t="s">
        <v>21</v>
      </c>
      <c r="B16" s="7"/>
      <c r="C16" s="7"/>
      <c r="D16" s="7" t="n">
        <f aca="false">SUM(-C7,B8)</f>
        <v>2982</v>
      </c>
      <c r="E16" s="7"/>
      <c r="F16" s="7"/>
    </row>
    <row r="17" customFormat="false" ht="12.8" hidden="false" customHeight="false" outlineLevel="0" collapsed="false">
      <c r="A17" s="7" t="s">
        <v>22</v>
      </c>
      <c r="B17" s="7"/>
      <c r="C17" s="7"/>
      <c r="D17" s="7" t="n">
        <f aca="false">SUM(-C8,B9)</f>
        <v>9996</v>
      </c>
      <c r="E17" s="7"/>
      <c r="F17" s="7"/>
    </row>
    <row r="18" customFormat="false" ht="12.8" hidden="false" customHeight="false" outlineLevel="0" collapsed="false">
      <c r="A18" s="7" t="s">
        <v>23</v>
      </c>
      <c r="B18" s="7"/>
      <c r="C18" s="7"/>
      <c r="D18" s="7" t="n">
        <f aca="false">SUM(-C9,B10)</f>
        <v>763</v>
      </c>
      <c r="E18" s="7"/>
      <c r="F18" s="7"/>
    </row>
    <row r="20" customFormat="false" ht="12.8" hidden="false" customHeight="false" outlineLevel="0" collapsed="false">
      <c r="A20" s="1"/>
      <c r="B20" s="1"/>
      <c r="C20" s="1"/>
      <c r="D20" s="1" t="s">
        <v>24</v>
      </c>
      <c r="E20" s="1"/>
      <c r="F20" s="1"/>
    </row>
    <row r="21" customFormat="false" ht="12.8" hidden="false" customHeight="false" outlineLevel="0" collapsed="false">
      <c r="A21" s="2"/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</row>
    <row r="22" customFormat="false" ht="12.8" hidden="false" customHeight="false" outlineLevel="0" collapsed="false">
      <c r="A22" s="3" t="s">
        <v>6</v>
      </c>
      <c r="B22" s="3" t="n">
        <v>184628417</v>
      </c>
      <c r="C22" s="3" t="n">
        <v>184629501</v>
      </c>
      <c r="D22" s="3" t="n">
        <f aca="false">SUM(-B22,C22,1)</f>
        <v>1085</v>
      </c>
      <c r="E22" s="4" t="n">
        <v>2</v>
      </c>
      <c r="F22" s="3" t="s">
        <v>7</v>
      </c>
    </row>
    <row r="23" customFormat="false" ht="12.8" hidden="false" customHeight="false" outlineLevel="0" collapsed="false">
      <c r="A23" s="3" t="s">
        <v>8</v>
      </c>
      <c r="B23" s="3" t="n">
        <v>184631036</v>
      </c>
      <c r="C23" s="3" t="n">
        <v>184631157</v>
      </c>
      <c r="D23" s="3" t="n">
        <f aca="false">SUM(-B23,C23,1)</f>
        <v>122</v>
      </c>
      <c r="E23" s="4" t="n">
        <v>2</v>
      </c>
      <c r="F23" s="3" t="s">
        <v>9</v>
      </c>
    </row>
    <row r="24" customFormat="false" ht="12.8" hidden="false" customHeight="false" outlineLevel="0" collapsed="false">
      <c r="A24" s="3" t="s">
        <v>10</v>
      </c>
      <c r="B24" s="3" t="n">
        <v>184631764</v>
      </c>
      <c r="C24" s="3" t="n">
        <v>184631940</v>
      </c>
      <c r="D24" s="3" t="n">
        <f aca="false">SUM(-B24,C24,1)</f>
        <v>177</v>
      </c>
      <c r="E24" s="4" t="n">
        <v>0</v>
      </c>
      <c r="F24" s="3" t="s">
        <v>9</v>
      </c>
    </row>
    <row r="25" customFormat="false" ht="12.8" hidden="false" customHeight="false" outlineLevel="0" collapsed="false">
      <c r="A25" s="3" t="s">
        <v>11</v>
      </c>
      <c r="B25" s="3" t="n">
        <v>184632267</v>
      </c>
      <c r="C25" s="3" t="n">
        <v>184632396</v>
      </c>
      <c r="D25" s="3" t="n">
        <f aca="false">SUM(-B25,C25,1)</f>
        <v>130</v>
      </c>
      <c r="E25" s="4" t="n">
        <v>1</v>
      </c>
      <c r="F25" s="3" t="s">
        <v>9</v>
      </c>
    </row>
    <row r="26" customFormat="false" ht="12.8" hidden="false" customHeight="false" outlineLevel="0" collapsed="false">
      <c r="A26" s="3" t="s">
        <v>12</v>
      </c>
      <c r="B26" s="3" t="n">
        <v>184635293</v>
      </c>
      <c r="C26" s="3" t="n">
        <v>184635418</v>
      </c>
      <c r="D26" s="3" t="n">
        <f aca="false">SUM(-B26,C26,1)</f>
        <v>126</v>
      </c>
      <c r="E26" s="4" t="n">
        <v>0</v>
      </c>
      <c r="F26" s="3" t="s">
        <v>9</v>
      </c>
    </row>
    <row r="27" customFormat="false" ht="12.8" hidden="false" customHeight="false" outlineLevel="0" collapsed="false">
      <c r="A27" s="3" t="s">
        <v>13</v>
      </c>
      <c r="B27" s="3" t="n">
        <v>184638400</v>
      </c>
      <c r="C27" s="3" t="n">
        <v>184638468</v>
      </c>
      <c r="D27" s="3" t="n">
        <f aca="false">SUM(-B27,C27,1)</f>
        <v>69</v>
      </c>
      <c r="E27" s="4" t="n">
        <v>0</v>
      </c>
      <c r="F27" s="3" t="s">
        <v>9</v>
      </c>
    </row>
    <row r="28" customFormat="false" ht="12.8" hidden="false" customHeight="false" outlineLevel="0" collapsed="false">
      <c r="A28" s="3" t="s">
        <v>14</v>
      </c>
      <c r="B28" s="3" t="n">
        <v>184649394</v>
      </c>
      <c r="C28" s="3" t="n">
        <v>184649624</v>
      </c>
      <c r="D28" s="3" t="n">
        <f aca="false">SUM(-B28,C28,1)</f>
        <v>231</v>
      </c>
      <c r="E28" s="4" t="n">
        <v>0</v>
      </c>
      <c r="F28" s="3" t="s">
        <v>7</v>
      </c>
    </row>
    <row r="29" customFormat="false" ht="12.8" hidden="false" customHeight="false" outlineLevel="0" collapsed="false">
      <c r="A29" s="6" t="s">
        <v>16</v>
      </c>
      <c r="B29" s="6" t="n">
        <v>184629271</v>
      </c>
      <c r="C29" s="6" t="n">
        <v>184638453</v>
      </c>
      <c r="D29" s="6" t="n">
        <f aca="false">SUM(-B29,C29,1)</f>
        <v>9183</v>
      </c>
      <c r="E29" s="6"/>
      <c r="F29" s="6"/>
    </row>
    <row r="30" customFormat="false" ht="12.8" hidden="false" customHeight="false" outlineLevel="0" collapsed="false">
      <c r="A30" s="7" t="s">
        <v>17</v>
      </c>
      <c r="B30" s="7"/>
      <c r="C30" s="7"/>
      <c r="D30" s="7" t="n">
        <f aca="false">SUM(-C22,B23)</f>
        <v>1535</v>
      </c>
      <c r="E30" s="7"/>
      <c r="F30" s="7"/>
    </row>
    <row r="31" customFormat="false" ht="12.8" hidden="false" customHeight="false" outlineLevel="0" collapsed="false">
      <c r="A31" s="7" t="s">
        <v>18</v>
      </c>
      <c r="B31" s="7"/>
      <c r="C31" s="7"/>
      <c r="D31" s="7" t="n">
        <f aca="false">SUM(-C23,B24)</f>
        <v>607</v>
      </c>
      <c r="E31" s="7"/>
      <c r="F31" s="7"/>
    </row>
    <row r="32" customFormat="false" ht="12.8" hidden="false" customHeight="false" outlineLevel="0" collapsed="false">
      <c r="A32" s="7" t="s">
        <v>19</v>
      </c>
      <c r="B32" s="7"/>
      <c r="C32" s="7"/>
      <c r="D32" s="7" t="n">
        <f aca="false">SUM(-C24,B25)</f>
        <v>327</v>
      </c>
      <c r="E32" s="7"/>
      <c r="F32" s="7"/>
    </row>
    <row r="33" customFormat="false" ht="12.8" hidden="false" customHeight="false" outlineLevel="0" collapsed="false">
      <c r="A33" s="7" t="s">
        <v>20</v>
      </c>
      <c r="B33" s="7"/>
      <c r="C33" s="7"/>
      <c r="D33" s="7" t="n">
        <f aca="false">SUM(-C25,B26)</f>
        <v>2897</v>
      </c>
      <c r="E33" s="7"/>
      <c r="F33" s="7"/>
    </row>
    <row r="34" customFormat="false" ht="12.8" hidden="false" customHeight="false" outlineLevel="0" collapsed="false">
      <c r="A34" s="7" t="s">
        <v>21</v>
      </c>
      <c r="B34" s="7"/>
      <c r="C34" s="7"/>
      <c r="D34" s="7" t="n">
        <f aca="false">SUM(-C26,B27)</f>
        <v>2982</v>
      </c>
      <c r="E34" s="7"/>
      <c r="F34" s="7"/>
    </row>
    <row r="35" customFormat="false" ht="12.8" hidden="false" customHeight="false" outlineLevel="0" collapsed="false">
      <c r="A35" s="7" t="s">
        <v>22</v>
      </c>
      <c r="B35" s="7"/>
      <c r="C35" s="7"/>
      <c r="D35" s="7" t="n">
        <f aca="false">SUM(-C27,B28)</f>
        <v>10926</v>
      </c>
      <c r="E35" s="7"/>
      <c r="F35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3" zoomScaleNormal="143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6038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ru-RU</dc:language>
  <dcterms:modified xsi:type="dcterms:W3CDTF">2015-12-19T22:21:40Z</dcterms:modified>
  <cp:revision>4</cp:revision>
</cp:coreProperties>
</file>