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0775" windowHeight="813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S2" i="1" l="1"/>
  <c r="S1" i="1"/>
  <c r="K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" i="1"/>
  <c r="N24" i="1"/>
  <c r="M24" i="1"/>
</calcChain>
</file>

<file path=xl/sharedStrings.xml><?xml version="1.0" encoding="utf-8"?>
<sst xmlns="http://schemas.openxmlformats.org/spreadsheetml/2006/main" count="5749" uniqueCount="1695">
  <si>
    <t>Entry</t>
  </si>
  <si>
    <t>Protein names</t>
  </si>
  <si>
    <t>Length</t>
  </si>
  <si>
    <t>Cross-reference (Pfam)</t>
  </si>
  <si>
    <t>Organism</t>
  </si>
  <si>
    <t>Taxonomic lineage (GENUS)</t>
  </si>
  <si>
    <t>Taxonomic lineage (FAMILY)</t>
  </si>
  <si>
    <t>Taxonomic lineage (PHYLUM)</t>
  </si>
  <si>
    <t>H7FQE8</t>
  </si>
  <si>
    <t>Deoxyguanosine kinase (EC 2.7.1.113) (EC 2.7.1.76) (EC 2.7.6.3)</t>
  </si>
  <si>
    <t>PF01712;PF01288;</t>
  </si>
  <si>
    <t>Flavobacterium frigoris (strain PS1)</t>
  </si>
  <si>
    <t>Flavobacterium</t>
  </si>
  <si>
    <t>Flavobacteriaceae</t>
  </si>
  <si>
    <t>Bacteroidetes</t>
  </si>
  <si>
    <t>A0A1L7I560</t>
  </si>
  <si>
    <t>2-amino-4-hydroxy-6-hydroxymethyldihydropteridine pyrophosphokinase (EC 2.7.1.113) (EC 2.7.1.76) (EC 2.7.6.3)</t>
  </si>
  <si>
    <t>Gramella flava JLT2011</t>
  </si>
  <si>
    <t>Gramella</t>
  </si>
  <si>
    <t>A0A090Q1M3</t>
  </si>
  <si>
    <t>Nonlabens sediminis</t>
  </si>
  <si>
    <t>Nonlabens</t>
  </si>
  <si>
    <t>A0A424PUW1</t>
  </si>
  <si>
    <t>2-amino-4-hydroxy-6-hydroxymethyldihydropteridine diphosphokinase (EC 2.7.6.3) (Fragment)</t>
  </si>
  <si>
    <t>Flavobacteriaceae bacterium TMED147</t>
  </si>
  <si>
    <t>A0A090VMU6</t>
  </si>
  <si>
    <t>Jejuia pallidilutea</t>
  </si>
  <si>
    <t>Jejuia</t>
  </si>
  <si>
    <t>A0A090V837</t>
  </si>
  <si>
    <t>Algibacter lectus</t>
  </si>
  <si>
    <t>Algibacter</t>
  </si>
  <si>
    <t>A0A090WU55</t>
  </si>
  <si>
    <t>A0A081D6G3</t>
  </si>
  <si>
    <t>Nonlabens ulvanivorans (Persicivirga ulvanivorans)</t>
  </si>
  <si>
    <t>A0A090PND9</t>
  </si>
  <si>
    <t>A0A090PMW1</t>
  </si>
  <si>
    <t>A0A090Q855</t>
  </si>
  <si>
    <t>G0L5X8</t>
  </si>
  <si>
    <t>7,8-Dihydro-6-hydroxymethylpterin-pyrophosphokinase / Deoxyguanosine kinase (EC 2.7.6.3)</t>
  </si>
  <si>
    <t>Zobellia galactanivorans (strain DSM 12802 / CCUG 47099 / CIP 106680 / NCIMB 13871 / Dsij)</t>
  </si>
  <si>
    <t>Zobellia</t>
  </si>
  <si>
    <t>A0A2D5HML2</t>
  </si>
  <si>
    <t>2-amino-4-hydroxy-6-hydroxymethyldihydropteridine diphosphokinase (Fragment)</t>
  </si>
  <si>
    <t>Flavobacteriaceae bacterium</t>
  </si>
  <si>
    <t>A0A3D2R9R4</t>
  </si>
  <si>
    <t>A0A2N9P9D6</t>
  </si>
  <si>
    <t>2-amino-4-hydroxy-6-hydroxymethyldihydropteridine diphosphokinase (EC 2.7.6.3) (Deoxyguanosine kinase) (EC 2.7.1.113)</t>
  </si>
  <si>
    <t>Flavobacterium columnare</t>
  </si>
  <si>
    <t>A0A2A3N4P4</t>
  </si>
  <si>
    <t>2-amino-4-hydroxy-6-hydroxymethyldihydropteridine diphosphokinase (Deoxyguanosine kinase) (EC 2.7.1.113)</t>
  </si>
  <si>
    <t>Capnocytophaga sputigena</t>
  </si>
  <si>
    <t>Capnocytophaga</t>
  </si>
  <si>
    <t>F6GJC9</t>
  </si>
  <si>
    <t>2-amino-4-hydroxy-6-hydroxymethyldihydropteridine pyrophosphokinase (EC 2.7.1.76) (EC 2.7.6.3)</t>
  </si>
  <si>
    <t>Lacinutrix sp. (strain 5H-3-7-4)</t>
  </si>
  <si>
    <t>Lacinutrix</t>
  </si>
  <si>
    <t>G2PJZ1</t>
  </si>
  <si>
    <t>Muricauda ruestringensis (strain DSM 13258 / CIP 107369 / LMG 19739 / B1)</t>
  </si>
  <si>
    <t>Muricauda</t>
  </si>
  <si>
    <t>E6X578</t>
  </si>
  <si>
    <t>Cellulophaga algicola (strain DSM 14237 / IC166 / ACAM 630)</t>
  </si>
  <si>
    <t>Cellulophaga</t>
  </si>
  <si>
    <t>H8XR85</t>
  </si>
  <si>
    <t>Probable bifunctional protein: 2-amino-4-hydroxy-6-hydroxymethyldihydropteridine diphosphokinase and deoxynucleoside kinase (EC 2.7.1.-) (EC 2.7.6.3)</t>
  </si>
  <si>
    <t>Flavobacterium indicum (strain DSM 17447 / CIP 109464 / GPTSA100-9)</t>
  </si>
  <si>
    <t>F0RD52</t>
  </si>
  <si>
    <t>Cellulophaga lytica (strain ATCC 23178 / DSM 7489 / JCM 8516 / NBRC 14961 / NCIMB 1423 / VKM B-1433 / Cy l20)</t>
  </si>
  <si>
    <t>A0A076NQ46</t>
  </si>
  <si>
    <t>2-amino-4-hydroxy-6-hydroxymethyldihydropteridine diphosphokinase (2-amino-4-hydroxy-6-hydroxymethyldihydropteridine pyrophosphokinase) (EC 2.7.1.113) (Putative bifunctional protein: 2-amino-4-hydroxy-6-hydroxymethyldihydropteridine diphosphokinase and deoxynucleoside kinase) (EC 2.7.1.-) (EC 2.7.6.3)</t>
  </si>
  <si>
    <t>Flavobacterium psychrophilum</t>
  </si>
  <si>
    <t>G2EFX6</t>
  </si>
  <si>
    <t>2-amino-4-hydroxy-6-hydroxymethyldihydropteridine diphosphokinase (EC 2.7.6.3)</t>
  </si>
  <si>
    <t>Bizionia argentinensis JUB59</t>
  </si>
  <si>
    <t>Bizionia</t>
  </si>
  <si>
    <t>I9DXP0</t>
  </si>
  <si>
    <t>Capnocytophaga sp. oral taxon 412 str. F0487</t>
  </si>
  <si>
    <t>J0ML14</t>
  </si>
  <si>
    <t>Capnocytophaga sp. oral taxon 335 str. F0486</t>
  </si>
  <si>
    <t>A0A0X7BBH4</t>
  </si>
  <si>
    <t>Deoxyguanosine kinase (EC 2.7.1.113)</t>
  </si>
  <si>
    <t>Flavobacterium sp. TAB 87</t>
  </si>
  <si>
    <t>A0A0B7ICW8</t>
  </si>
  <si>
    <t>Deoxyguanosine kinase (EC 2.7.1.113) (EC 2.7.6.3)</t>
  </si>
  <si>
    <t>Capnocytophaga canimorsus</t>
  </si>
  <si>
    <t>A0A221UWY5</t>
  </si>
  <si>
    <t>Arenibacter algicola</t>
  </si>
  <si>
    <t>Arenibacter</t>
  </si>
  <si>
    <t>A0A1G2Z9R2</t>
  </si>
  <si>
    <t>Planctomycetes bacterium RBG_13_62_9</t>
  </si>
  <si>
    <t>Planctomycetes</t>
  </si>
  <si>
    <t>A0A2Z4LUX4</t>
  </si>
  <si>
    <t>2-amino-4-hydroxy-6-hydroxymethyldihydropteridine diphosphokinase (EC 2.5.1.15) (EC 2.7.6.3)</t>
  </si>
  <si>
    <t>Flagellimonas maritima</t>
  </si>
  <si>
    <t>Flagellimonas</t>
  </si>
  <si>
    <t>A0A3S9MW04</t>
  </si>
  <si>
    <t>Nonlabens sp. MJ115</t>
  </si>
  <si>
    <t>A0A2X2RAH3</t>
  </si>
  <si>
    <t>Capnocytophaga ochracea</t>
  </si>
  <si>
    <t>A0A345GZ30</t>
  </si>
  <si>
    <t>Kordia sp. SMS9</t>
  </si>
  <si>
    <t>Kordia</t>
  </si>
  <si>
    <t>A0A426JJI2</t>
  </si>
  <si>
    <t>Flavobacteriaceae bacterium 14752</t>
  </si>
  <si>
    <t>A0A4R5D556</t>
  </si>
  <si>
    <t>Flavobacterium sp. TSA-D2</t>
  </si>
  <si>
    <t>A0A4V1N2X4</t>
  </si>
  <si>
    <t>Flavobacterium sp. WWJ-16</t>
  </si>
  <si>
    <t>A0A3S0M4D8</t>
  </si>
  <si>
    <t>Flavobacterium sp. GSN2</t>
  </si>
  <si>
    <t>A0A3P3W4N7</t>
  </si>
  <si>
    <t>Flavobacterium macacae</t>
  </si>
  <si>
    <t>A0A4V4HX17</t>
  </si>
  <si>
    <t>Muricauda sp. SCR12</t>
  </si>
  <si>
    <t>A0A4R5CSH8</t>
  </si>
  <si>
    <t>Flavobacterium sp. LB-D12</t>
  </si>
  <si>
    <t>A0A4Q8QBH4</t>
  </si>
  <si>
    <t>Muricauda sp. 176CP4-71</t>
  </si>
  <si>
    <t>A0A3E1QEG0</t>
  </si>
  <si>
    <t>Marixanthomonas ophiurae</t>
  </si>
  <si>
    <t>Marixanthomonas</t>
  </si>
  <si>
    <t>A0A4R5B1X5</t>
  </si>
  <si>
    <t>Flavobacterium sp. AT-3-2</t>
  </si>
  <si>
    <t>A0A3R9ECV6</t>
  </si>
  <si>
    <t>Tenacibaculum litoreum</t>
  </si>
  <si>
    <t>Tenacibaculum</t>
  </si>
  <si>
    <t>A0A434A4I4</t>
  </si>
  <si>
    <t>Flavobacterium cupreum</t>
  </si>
  <si>
    <t>A0A482TNG1</t>
  </si>
  <si>
    <t>Flavobacterium sp. Kopri-42</t>
  </si>
  <si>
    <t>A0A4Q1KJW7</t>
  </si>
  <si>
    <t>Flavobacterium sp. ICH-30</t>
  </si>
  <si>
    <t>A0A4P6YD41</t>
  </si>
  <si>
    <t>Flavobacterium sp. GS13</t>
  </si>
  <si>
    <t>A0A504JHP3</t>
  </si>
  <si>
    <t>Flavobacteriaceae bacterium M625</t>
  </si>
  <si>
    <t>A0A4Z0L7F5</t>
  </si>
  <si>
    <t>Flavobacterium humi</t>
  </si>
  <si>
    <t>A0A4R5FDL3</t>
  </si>
  <si>
    <t>Flavobacterium sp. LB3P52</t>
  </si>
  <si>
    <t>A0A418NBV3</t>
  </si>
  <si>
    <t>Muricauda sp. NH166</t>
  </si>
  <si>
    <t>A0A371JNG7</t>
  </si>
  <si>
    <t>Muricauda sp. SM1704</t>
  </si>
  <si>
    <t>A0A3R7U6L9</t>
  </si>
  <si>
    <t>Muricauda sp. TMED12</t>
  </si>
  <si>
    <t>A0A4Q1K5N9</t>
  </si>
  <si>
    <t>Flavobacterium sp. LLJ-11</t>
  </si>
  <si>
    <t>A0A3A1NBF9</t>
  </si>
  <si>
    <t>Muricauda lutimaris</t>
  </si>
  <si>
    <t>A0A3S0E2U9</t>
  </si>
  <si>
    <t>A0A3A1NK41</t>
  </si>
  <si>
    <t>Muricauda sp. 72</t>
  </si>
  <si>
    <t>A0A4V2YZC4</t>
  </si>
  <si>
    <t>Flavobacterium sp. AR-3-4</t>
  </si>
  <si>
    <t>A0A4S3M1Q0</t>
  </si>
  <si>
    <t>Robertkochia marina</t>
  </si>
  <si>
    <t>Robertkochia</t>
  </si>
  <si>
    <t>A0A4U5TRA1</t>
  </si>
  <si>
    <t>Psychroflexus sp. WDS2C27</t>
  </si>
  <si>
    <t>Psychroflexus</t>
  </si>
  <si>
    <t>A0A4Q9VA54</t>
  </si>
  <si>
    <t>Gramella sp. KN1008</t>
  </si>
  <si>
    <t>A0A3M8G3W4</t>
  </si>
  <si>
    <t>Winogradskyella sp.</t>
  </si>
  <si>
    <t>Winogradskyella</t>
  </si>
  <si>
    <t>A0A4Q9FHF4</t>
  </si>
  <si>
    <t>Hyunsoonleella sp. T58</t>
  </si>
  <si>
    <t>Hyunsoonleella</t>
  </si>
  <si>
    <t>A0A3B0C4S9</t>
  </si>
  <si>
    <t>Ulvibacterium marinum</t>
  </si>
  <si>
    <t>Ulvibacterium</t>
  </si>
  <si>
    <t>A0A365P4T7</t>
  </si>
  <si>
    <t>Flavobacterium tibetense</t>
  </si>
  <si>
    <t>A0A437L0S4</t>
  </si>
  <si>
    <t>Flavobacterium sp. BBQ-12</t>
  </si>
  <si>
    <t>A0A3Q8RTI3</t>
  </si>
  <si>
    <t>Tenacibaculum sp. DSM 106434</t>
  </si>
  <si>
    <t>A0A4V5Q0G4</t>
  </si>
  <si>
    <t>Flavobacterium sp. ASW18X</t>
  </si>
  <si>
    <t>A0A4V2NSP3</t>
  </si>
  <si>
    <t>Tenacibaculum sp. M341</t>
  </si>
  <si>
    <t>A0A3A1NUL2</t>
  </si>
  <si>
    <t>Muricauda taeanensis</t>
  </si>
  <si>
    <t>A0A1S8ZPC5</t>
  </si>
  <si>
    <t>Flavobacterium sp. KBS0721</t>
  </si>
  <si>
    <t>A0A4Q9FNS2</t>
  </si>
  <si>
    <t>Hyunsoonleella pacifica</t>
  </si>
  <si>
    <t>A0A432CJW1</t>
  </si>
  <si>
    <t>Flavobacterium sp. RB1N8</t>
  </si>
  <si>
    <t>A0A3S0PGQ3</t>
  </si>
  <si>
    <t>Flavobacterium sp. RSP49</t>
  </si>
  <si>
    <t>A0A4R5FNE6</t>
  </si>
  <si>
    <t>Flavobacterium sp. GT3P67</t>
  </si>
  <si>
    <t>A0A4U0ELR1</t>
  </si>
  <si>
    <t>Lacinutrix sp. CAU 1491</t>
  </si>
  <si>
    <t>A0A344LRL9</t>
  </si>
  <si>
    <t>Flavobacterium sp. HYN0086</t>
  </si>
  <si>
    <t>A0A395JVM2</t>
  </si>
  <si>
    <t>Polaribacter sp. WD7</t>
  </si>
  <si>
    <t>Polaribacter</t>
  </si>
  <si>
    <t>A0A501PZG3</t>
  </si>
  <si>
    <t>Flavobacterium sp. MaA-Y11</t>
  </si>
  <si>
    <t>A0A4P7PQ07</t>
  </si>
  <si>
    <t>Thymidylate kinase (EC 2.7.4.9)</t>
  </si>
  <si>
    <t>Flavobacterium sangjuense</t>
  </si>
  <si>
    <t>A0A432J2Y3</t>
  </si>
  <si>
    <t>Flavobacteriia bacterium</t>
  </si>
  <si>
    <t>A0A366B2E9</t>
  </si>
  <si>
    <t>Flavobacterium psychrolimnae</t>
  </si>
  <si>
    <t>A0A329N0R9</t>
  </si>
  <si>
    <t>Sinomicrobium sp. N-1-3-6</t>
  </si>
  <si>
    <t>Sinomicrobium</t>
  </si>
  <si>
    <t>A0A3S0C7C0</t>
  </si>
  <si>
    <t>Arenibacter sp. GUO666</t>
  </si>
  <si>
    <t>A0A507ZQZ9</t>
  </si>
  <si>
    <t>Flavobacteriaceae bacterium PLHSN227</t>
  </si>
  <si>
    <t>A0A372GTJ8</t>
  </si>
  <si>
    <t>Arenibacter sp. P308M17</t>
  </si>
  <si>
    <t>A0A330MHX6</t>
  </si>
  <si>
    <t>Aequorivita sp. CIP111184</t>
  </si>
  <si>
    <t>Aequorivita</t>
  </si>
  <si>
    <t>A6GWN6</t>
  </si>
  <si>
    <t>Flavobacterium psychrophilum (strain JIP02/86 / ATCC 49511)</t>
  </si>
  <si>
    <t>A0A2D6LQN7</t>
  </si>
  <si>
    <t>2-amino-4-hydroxy-6-hydroxymethyldihydropteridine diphosphokinase</t>
  </si>
  <si>
    <t>G2Z5A3</t>
  </si>
  <si>
    <t>Flavobacterium branchiophilum (strain FL-15)</t>
  </si>
  <si>
    <t>W2ULZ4</t>
  </si>
  <si>
    <t>2-amino-4-hydroxy-6-hydroxymethyldihydropteridine pyrophosphokinase (EC 2.7.6.3)</t>
  </si>
  <si>
    <t>Zhouia amylolytica AD3</t>
  </si>
  <si>
    <t>Zhouia</t>
  </si>
  <si>
    <t>F0IEE2</t>
  </si>
  <si>
    <t>Deoxynucleoside kinase (EC 2.7.1.-)</t>
  </si>
  <si>
    <t>Capnocytophaga sp. oral taxon 338 str. F0234</t>
  </si>
  <si>
    <t>V6SSN3</t>
  </si>
  <si>
    <t>Flavobacterium limnosediminis JC2902</t>
  </si>
  <si>
    <t>A0A516GMZ9</t>
  </si>
  <si>
    <t>Formosa sp. PS13</t>
  </si>
  <si>
    <t>Formosa</t>
  </si>
  <si>
    <t>A0A538U221</t>
  </si>
  <si>
    <t>Candidatus Eisenbacteria bacterium</t>
  </si>
  <si>
    <t>Candidatus Eisenbacteria</t>
  </si>
  <si>
    <t>A0A5C8LGY5</t>
  </si>
  <si>
    <t>Mesonia sp. K4-1</t>
  </si>
  <si>
    <t>Mesonia</t>
  </si>
  <si>
    <t>A0A5C8LE92</t>
  </si>
  <si>
    <t>Mesonia sp. HuA40</t>
  </si>
  <si>
    <t>A0A553BXH0</t>
  </si>
  <si>
    <t>Flavobacterium sp. GSR22</t>
  </si>
  <si>
    <t>A0A520LC04</t>
  </si>
  <si>
    <t>A0A520VEI8</t>
  </si>
  <si>
    <t>Flavobacteriales bacterium</t>
  </si>
  <si>
    <t>A0A519LK94</t>
  </si>
  <si>
    <t>Flavobacterium sp.</t>
  </si>
  <si>
    <t>A0A519JWP9</t>
  </si>
  <si>
    <t>A0A519QSR5</t>
  </si>
  <si>
    <t>A0A550HZM1</t>
  </si>
  <si>
    <t>Gramella sp. HSMS-1</t>
  </si>
  <si>
    <t>A0A5C6YVZ8</t>
  </si>
  <si>
    <t>Aequorivita antarctica</t>
  </si>
  <si>
    <t>A0A519MPD1</t>
  </si>
  <si>
    <t>A0A5B8YNZ1</t>
  </si>
  <si>
    <t>Antarcticibacterium sp. PAMC 28998</t>
  </si>
  <si>
    <t>Antarcticibacterium</t>
  </si>
  <si>
    <t>A0A5C6YFI1</t>
  </si>
  <si>
    <t>Polaribacter sp. IC066</t>
  </si>
  <si>
    <t>A0A5B7SRA4</t>
  </si>
  <si>
    <t>Flavobacteriaceae bacterium F202Z8</t>
  </si>
  <si>
    <t>A0A553E140</t>
  </si>
  <si>
    <t>Flavobacterium sp. ZT3R18</t>
  </si>
  <si>
    <t>A0A525H5A9</t>
  </si>
  <si>
    <t>Flavobacterium johnsoniae (Cytophaga johnsonae)</t>
  </si>
  <si>
    <t>A0A5D0QXM3</t>
  </si>
  <si>
    <t>Bizionia saleffrena</t>
  </si>
  <si>
    <t>A0A5C7B249</t>
  </si>
  <si>
    <t>Psychroserpens burtonensis</t>
  </si>
  <si>
    <t>Psychroserpens</t>
  </si>
  <si>
    <t>A0A553CQA4</t>
  </si>
  <si>
    <t>Flavobacterium sp. LB3P56</t>
  </si>
  <si>
    <t>A0A5C8V5J1</t>
  </si>
  <si>
    <t>Flagellimonas sp. 176CP5-101</t>
  </si>
  <si>
    <t>A0A519KA54</t>
  </si>
  <si>
    <t>A0A554VJP7</t>
  </si>
  <si>
    <t>Aquimarina algiphila</t>
  </si>
  <si>
    <t>Aquimarina</t>
  </si>
  <si>
    <t>A0A5B7X5B8</t>
  </si>
  <si>
    <t>Antarcticibacterium flavum</t>
  </si>
  <si>
    <t>A0A5B7TQN6</t>
  </si>
  <si>
    <t>Flavobacteriaceae bacterium 10Alg115</t>
  </si>
  <si>
    <t>A0A5B1BAT5</t>
  </si>
  <si>
    <t>Aquimarina sp. RZ0</t>
  </si>
  <si>
    <t>C2M418</t>
  </si>
  <si>
    <t>Capnocytophaga gingivalis</t>
  </si>
  <si>
    <t>E4MP45</t>
  </si>
  <si>
    <t>Capnocytophaga ochracea F0287</t>
  </si>
  <si>
    <t>J6IIB6</t>
  </si>
  <si>
    <t>Capnocytophaga sp. CM59</t>
  </si>
  <si>
    <t>A0A250FJK8</t>
  </si>
  <si>
    <t>A0A199XMS3</t>
  </si>
  <si>
    <t>Flavobacterium succinicans</t>
  </si>
  <si>
    <t>A0A0X8C322</t>
  </si>
  <si>
    <t>2-amino-4-hydroxy-6-hydroxymethyldihydropteridine diphosphokinase (EC 2.7.6.3) (7, 8-dihydro-6-hydroxymethylpterin-pyrophosphokinase)</t>
  </si>
  <si>
    <t>A0A0B7HGT4</t>
  </si>
  <si>
    <t>2-amino-4-hydroxy-6-hydroxymethyldihydropteridine diphosphokinase (Deoxyguanosine kinase) (EC 2.7.6.3)</t>
  </si>
  <si>
    <t>A0A0B7IA23</t>
  </si>
  <si>
    <t>Capnocytophaga canis</t>
  </si>
  <si>
    <t>A0A0B7IFX3</t>
  </si>
  <si>
    <t>A0A1Z4BRT5</t>
  </si>
  <si>
    <t>Capnocytophaga sp. ChDC OS43</t>
  </si>
  <si>
    <t>A0A1W6LLR3</t>
  </si>
  <si>
    <t>Sedimentisphaera salicampi</t>
  </si>
  <si>
    <t>Sedimentisphaera</t>
  </si>
  <si>
    <t>Sedimentisphaeraceae</t>
  </si>
  <si>
    <t>A0A4P7WXV0</t>
  </si>
  <si>
    <t>Psychroserpens sp. NJDZ02</t>
  </si>
  <si>
    <t>A0A3G2L9Y9</t>
  </si>
  <si>
    <t>Euzebyella marina</t>
  </si>
  <si>
    <t>Euzebyella</t>
  </si>
  <si>
    <t>A0A2I9DR59</t>
  </si>
  <si>
    <t>Deoxyguanosine kinase</t>
  </si>
  <si>
    <t>Arenibacter sp. C-21</t>
  </si>
  <si>
    <t>A0A410G3T4</t>
  </si>
  <si>
    <t>Aequorivita sp. H23M31</t>
  </si>
  <si>
    <t>A0A411E6T8</t>
  </si>
  <si>
    <t>Muriicola sp. MMS17-SY002</t>
  </si>
  <si>
    <t>Muriicola</t>
  </si>
  <si>
    <t>A0A345HC69</t>
  </si>
  <si>
    <t>Flavobacterium arcticum</t>
  </si>
  <si>
    <t>A0A3S9NT36</t>
  </si>
  <si>
    <t>Maribacter sp. MJ134</t>
  </si>
  <si>
    <t>Maribacter</t>
  </si>
  <si>
    <t>A0A2K8XLU6</t>
  </si>
  <si>
    <t>Lacinutrix sp. Bg11-31</t>
  </si>
  <si>
    <t>A0A3A9WCV6</t>
  </si>
  <si>
    <t>Aquimarina sp. BL5</t>
  </si>
  <si>
    <t>A0A363N5R1</t>
  </si>
  <si>
    <t>Flavobacterium sp. WLB</t>
  </si>
  <si>
    <t>A0A378RTN7</t>
  </si>
  <si>
    <t>Myroides odoratus (Flavobacterium odoratum)</t>
  </si>
  <si>
    <t>Myroides</t>
  </si>
  <si>
    <t>A0A3A9Y2L9</t>
  </si>
  <si>
    <t>Aquimarina sp. AD1</t>
  </si>
  <si>
    <t>A0A1Q2ME02</t>
  </si>
  <si>
    <t>Phycisphaerae bacterium SM-Chi-D1</t>
  </si>
  <si>
    <t>A0A223V2E4</t>
  </si>
  <si>
    <t>Maribacter cobaltidurans</t>
  </si>
  <si>
    <t>A0A2K8XT26</t>
  </si>
  <si>
    <t>Polaribacter sp. ALD11</t>
  </si>
  <si>
    <t>A0A1Q2HPC4</t>
  </si>
  <si>
    <t>Sedimentisphaera cyanobacteriorum</t>
  </si>
  <si>
    <t>A0A250FUK6</t>
  </si>
  <si>
    <t>Capnocytophaga stomatis</t>
  </si>
  <si>
    <t>A0A381DTD9</t>
  </si>
  <si>
    <t>Capnocytophaga granulosa</t>
  </si>
  <si>
    <t>A0A447TAH1</t>
  </si>
  <si>
    <t>Chromobacterium violaceum</t>
  </si>
  <si>
    <t>Chromobacterium</t>
  </si>
  <si>
    <t>Chromobacteriaceae</t>
  </si>
  <si>
    <t>Proteobacteria</t>
  </si>
  <si>
    <t>A0A3A9VPW8</t>
  </si>
  <si>
    <t>Aquimarina sp. AD10</t>
  </si>
  <si>
    <t>A0A4S3ZTY4</t>
  </si>
  <si>
    <t>Flavobacterium sp. CC-CTC003</t>
  </si>
  <si>
    <t>A0A2M7VLQ2</t>
  </si>
  <si>
    <t>Flavobacteriales bacterium CG_4_10_14_0_2_um_filter_35_18</t>
  </si>
  <si>
    <t>A0A3P3WDP4</t>
  </si>
  <si>
    <t>Flavobacterium sp. YIM 102701-2</t>
  </si>
  <si>
    <t>A0A2S1YK19</t>
  </si>
  <si>
    <t>Flavobacterium crocinum</t>
  </si>
  <si>
    <t>A0A316KVY0</t>
  </si>
  <si>
    <t>Flagellimonas aquimarina</t>
  </si>
  <si>
    <t>A0A4V2L583</t>
  </si>
  <si>
    <t>Flavobacterium silvisoli</t>
  </si>
  <si>
    <t>A0A2G1BSD0</t>
  </si>
  <si>
    <t>Tenacibaculum sp. 4G03</t>
  </si>
  <si>
    <t>A0A3R7UUB1</t>
  </si>
  <si>
    <t>Flavobacteriaceae bacterium TMED120</t>
  </si>
  <si>
    <t>A0A4Y8AQ44</t>
  </si>
  <si>
    <t>Gramella jeungdoensis</t>
  </si>
  <si>
    <t>A0A2G2JBF6</t>
  </si>
  <si>
    <t>Leeuwenhoekiella sp.</t>
  </si>
  <si>
    <t>Leeuwenhoekiella</t>
  </si>
  <si>
    <t>A0A3D1NA36</t>
  </si>
  <si>
    <t>A0A2E4PIY8</t>
  </si>
  <si>
    <t>A0A4V1SRA9</t>
  </si>
  <si>
    <t>Sphingobacteriales bacterium</t>
  </si>
  <si>
    <t>A0A2E4RZG0</t>
  </si>
  <si>
    <t>Aequorivita sp.</t>
  </si>
  <si>
    <t>A0A2S5AG00</t>
  </si>
  <si>
    <t>Flavobacterium alvei</t>
  </si>
  <si>
    <t>A0A3N4P397</t>
  </si>
  <si>
    <t>Flavobacteriaceae bacterium BH-SD17</t>
  </si>
  <si>
    <t>A0A3R7TSH0</t>
  </si>
  <si>
    <t>Flavobacteriaceae bacterium TMED206</t>
  </si>
  <si>
    <t>A0A2D8UHJ0</t>
  </si>
  <si>
    <t>Mesonia sp.</t>
  </si>
  <si>
    <t>A0A3R8Q428</t>
  </si>
  <si>
    <t>Maribacter sp. PoM-212</t>
  </si>
  <si>
    <t>A0A4Q1INF7</t>
  </si>
  <si>
    <t>Lutibacter sp. HS1-25</t>
  </si>
  <si>
    <t>Lutibacter</t>
  </si>
  <si>
    <t>A0A349PM78</t>
  </si>
  <si>
    <t>A0A257K885</t>
  </si>
  <si>
    <t>Flavobacterium sp. BFFFF2</t>
  </si>
  <si>
    <t>A0A378U404</t>
  </si>
  <si>
    <t>A0A2G1VT39</t>
  </si>
  <si>
    <t>Leeuwenhoekiella nanhaiensis</t>
  </si>
  <si>
    <t>A0A2A5GG15</t>
  </si>
  <si>
    <t>A0A2D5HWP0</t>
  </si>
  <si>
    <t>A0A2W4VAK6</t>
  </si>
  <si>
    <t>A0A2E6F1Q9</t>
  </si>
  <si>
    <t>A0A2W4X969</t>
  </si>
  <si>
    <t>A0A2E2J0L8</t>
  </si>
  <si>
    <t>A0A2E3HQ44</t>
  </si>
  <si>
    <t>A0A4Q9RP21</t>
  </si>
  <si>
    <t>Meridianimaribacter sp. CL38</t>
  </si>
  <si>
    <t>Meridianimaribacter</t>
  </si>
  <si>
    <t>A0A3R9N626</t>
  </si>
  <si>
    <t>Mangrovimonas sp. HN-E26</t>
  </si>
  <si>
    <t>Mangrovimonas</t>
  </si>
  <si>
    <t>A0A4Q0XNJ9</t>
  </si>
  <si>
    <t>Gelidibacter gilvus</t>
  </si>
  <si>
    <t>Gelidibacter</t>
  </si>
  <si>
    <t>A0A2N2XMQ9</t>
  </si>
  <si>
    <t>Bacteroidetes bacterium HGW-Bacteroidetes-23</t>
  </si>
  <si>
    <t>A0A4Q1F2A2</t>
  </si>
  <si>
    <t>Flavobacterium sp. YO64</t>
  </si>
  <si>
    <t>A0A424PJ37</t>
  </si>
  <si>
    <t>Flavobacteriaceae bacterium TMED42</t>
  </si>
  <si>
    <t>A0A2D5TQB6</t>
  </si>
  <si>
    <t>A0A3C0A7G6</t>
  </si>
  <si>
    <t>A0A2E0YP44</t>
  </si>
  <si>
    <t>A0A3A9UT32</t>
  </si>
  <si>
    <t>A0A2E4BKF0</t>
  </si>
  <si>
    <t>A0A2E5GS44</t>
  </si>
  <si>
    <t>A0A2W7TTJ7</t>
  </si>
  <si>
    <t>Flavobacterium aquariorum</t>
  </si>
  <si>
    <t>A0A2E2SM01</t>
  </si>
  <si>
    <t>Cytophagaceae bacterium</t>
  </si>
  <si>
    <t>Cytophagaceae</t>
  </si>
  <si>
    <t>A0A2E4HDK0</t>
  </si>
  <si>
    <t>A0A4S1DY02</t>
  </si>
  <si>
    <t>Flavivirga rizhaonensis</t>
  </si>
  <si>
    <t>Flavivirga</t>
  </si>
  <si>
    <t>A0A2R7L057</t>
  </si>
  <si>
    <t>Flavobacterium sp. HMWF030</t>
  </si>
  <si>
    <t>A0A2M7NQX6</t>
  </si>
  <si>
    <t>Flavobacteriaceae bacterium CG_4_10_14_3_um_filter_31_253</t>
  </si>
  <si>
    <t>A0A2I0D5M8</t>
  </si>
  <si>
    <t>Psychroflexus sp. MES1-P1E</t>
  </si>
  <si>
    <t>A0A506PRB9</t>
  </si>
  <si>
    <t>Flavobacteriaceae bacterium CWB-1</t>
  </si>
  <si>
    <t>A0A2G2HBP2</t>
  </si>
  <si>
    <t>Lutibacter sp.</t>
  </si>
  <si>
    <t>A0A368DFU9</t>
  </si>
  <si>
    <t>Bacteroidetes bacterium</t>
  </si>
  <si>
    <t>A0A502EDX3</t>
  </si>
  <si>
    <t>Flavobacterium pectinovorum</t>
  </si>
  <si>
    <t>A0A424NIU9</t>
  </si>
  <si>
    <t>Flavobacteriales bacterium TMED96</t>
  </si>
  <si>
    <t>A0A2E0P4W3</t>
  </si>
  <si>
    <t>Zunongwangia sp.</t>
  </si>
  <si>
    <t>Zunongwangia</t>
  </si>
  <si>
    <t>A0A3S5JNY2</t>
  </si>
  <si>
    <t>Flavobacteriaceae bacterium TMED81</t>
  </si>
  <si>
    <t>A0A2V4BLS3</t>
  </si>
  <si>
    <t>Flavobacterium sp. IMCC34759</t>
  </si>
  <si>
    <t>A0A368P542</t>
  </si>
  <si>
    <t>Oceanihabitans sediminis</t>
  </si>
  <si>
    <t>Oceanihabitans</t>
  </si>
  <si>
    <t>A0A2G1YD24</t>
  </si>
  <si>
    <t>Maribacter sp.</t>
  </si>
  <si>
    <t>A0A3B9R3W8</t>
  </si>
  <si>
    <t>A0A2D9N3U1</t>
  </si>
  <si>
    <t>Altibacter sp.</t>
  </si>
  <si>
    <t>Altibacter</t>
  </si>
  <si>
    <t>A0A496ME47</t>
  </si>
  <si>
    <t>Capnocytophaga sp.</t>
  </si>
  <si>
    <t>A0A250F1C8</t>
  </si>
  <si>
    <t>A0A3R7XH97</t>
  </si>
  <si>
    <t>Flavobacteriaceae bacterium TMED220</t>
  </si>
  <si>
    <t>A0A2U2J8M1</t>
  </si>
  <si>
    <t>Polaribacter sp. ZY113</t>
  </si>
  <si>
    <t>A0A255ZV61</t>
  </si>
  <si>
    <t>Flavobacterium aurantiibacter</t>
  </si>
  <si>
    <t>A0A2W1KA92</t>
  </si>
  <si>
    <t>Mesonia sp. K7</t>
  </si>
  <si>
    <t>A0A3P1B544</t>
  </si>
  <si>
    <t>Flavobacterium sp. YIM 102796</t>
  </si>
  <si>
    <t>A0A2G1C3U0</t>
  </si>
  <si>
    <t>Rhodobacteraceae bacterium 4F10</t>
  </si>
  <si>
    <t>Rhodobacteraceae</t>
  </si>
  <si>
    <t>A0A362XE76</t>
  </si>
  <si>
    <t>A0A2N1F6K0</t>
  </si>
  <si>
    <t>Tenacibaculum sp. Bg11-29</t>
  </si>
  <si>
    <t>A0A2E3VP59</t>
  </si>
  <si>
    <t>Muricauda sp.</t>
  </si>
  <si>
    <t>A0A2G2Q782</t>
  </si>
  <si>
    <t>A0A3D4BGJ3</t>
  </si>
  <si>
    <t>A0A2E4PAP8</t>
  </si>
  <si>
    <t>A0A352RB64</t>
  </si>
  <si>
    <t>A0A355B7J6</t>
  </si>
  <si>
    <t>A0A3C0AXT0</t>
  </si>
  <si>
    <t>A0A354DD52</t>
  </si>
  <si>
    <t>A0A3N0E7A4</t>
  </si>
  <si>
    <t>Sinomicrobium pectinilyticum</t>
  </si>
  <si>
    <t>A0A3M8GNE9</t>
  </si>
  <si>
    <t>A0A2E1AXC3</t>
  </si>
  <si>
    <t>A0A432BV82</t>
  </si>
  <si>
    <t>A0A368DN69</t>
  </si>
  <si>
    <t>A0A2D9B4L8</t>
  </si>
  <si>
    <t>Alteromonas sp.</t>
  </si>
  <si>
    <t>Alteromonas</t>
  </si>
  <si>
    <t>Alteromonadaceae</t>
  </si>
  <si>
    <t>A0A444GMX8</t>
  </si>
  <si>
    <t>Flavobacterium sp. 1E403</t>
  </si>
  <si>
    <t>A0A3M7KKC0</t>
  </si>
  <si>
    <t>Flavobacteriaceae bacterium PRS1</t>
  </si>
  <si>
    <t>A0A4Y7UGL8</t>
  </si>
  <si>
    <t>Flavobacterium circumlabens</t>
  </si>
  <si>
    <t>A0A1U9NM54</t>
  </si>
  <si>
    <t>Phycisphaerae bacterium ST-NAGAB-D1</t>
  </si>
  <si>
    <t>A0A4V1MIV0</t>
  </si>
  <si>
    <t>Flavobacterium sp. YO12</t>
  </si>
  <si>
    <t>A0A368MI09</t>
  </si>
  <si>
    <t>Winogradskyella sp. KYW1333</t>
  </si>
  <si>
    <t>A0A2U1JRN3</t>
  </si>
  <si>
    <t>Flavobacterium sp. LB2P30</t>
  </si>
  <si>
    <t>A0A368D834</t>
  </si>
  <si>
    <t>Cryomorphaceae bacterium</t>
  </si>
  <si>
    <t>Cryomorphaceae</t>
  </si>
  <si>
    <t>A0A368D3B8</t>
  </si>
  <si>
    <t>A0A2E3F816</t>
  </si>
  <si>
    <t>A0A2D8KN12</t>
  </si>
  <si>
    <t>Gramella sp.</t>
  </si>
  <si>
    <t>A0A2U1JPK2</t>
  </si>
  <si>
    <t>Flavobacterium sp. RB1R5</t>
  </si>
  <si>
    <t>A0A497CI22</t>
  </si>
  <si>
    <t>A0A2R3Z517</t>
  </si>
  <si>
    <t>Gramella fulva</t>
  </si>
  <si>
    <t>A0A0P1MVT9</t>
  </si>
  <si>
    <t>Candidatus Kryptonium thompsoni</t>
  </si>
  <si>
    <t>Candidatus Kryptonium</t>
  </si>
  <si>
    <t>Candidatus Kryptonia</t>
  </si>
  <si>
    <t>A0A3L9Z9T2</t>
  </si>
  <si>
    <t>Flavobacterium sp. GV029</t>
  </si>
  <si>
    <t>A0A244CXU1</t>
  </si>
  <si>
    <t>Flavobacterium sp. AJR</t>
  </si>
  <si>
    <t>A0A0B7HPN7</t>
  </si>
  <si>
    <t>Capnocytophaga cynodegmi</t>
  </si>
  <si>
    <t>A0A5J4G3C8</t>
  </si>
  <si>
    <t>Ulvibacter sp. KK4</t>
  </si>
  <si>
    <t>Ulvibacter</t>
  </si>
  <si>
    <t>A0A1I1ES30</t>
  </si>
  <si>
    <t>Zunongwangia mangrovi</t>
  </si>
  <si>
    <t>A0A2H1ED91</t>
  </si>
  <si>
    <t>7, 8-dihydro-6-hydroxymethylpterin-pyrophosphokinase (HPPK)/deoxynucleoside kinase</t>
  </si>
  <si>
    <t>Tenacibaculum maritimum NCIMB 2154</t>
  </si>
  <si>
    <t>A0A444VK81</t>
  </si>
  <si>
    <t>7, 8-dihydro-6-hydroxymethylpterin-pyrophosphokinase</t>
  </si>
  <si>
    <t>Muricauda olearia</t>
  </si>
  <si>
    <t>A0A4Q7NYB3</t>
  </si>
  <si>
    <t>Aquimarina brevivitae</t>
  </si>
  <si>
    <t>Q26HN0</t>
  </si>
  <si>
    <t>Putative deoxyguanosine kinase</t>
  </si>
  <si>
    <t>Flavobacteria bacterium (strain BBFL7)</t>
  </si>
  <si>
    <t>A8UEF7</t>
  </si>
  <si>
    <t>Deoxyguanosine kinase/deoxyadenosine kinase subunit</t>
  </si>
  <si>
    <t>Flavobacteriales bacterium ALC-1</t>
  </si>
  <si>
    <t>A0A2N0TRN3</t>
  </si>
  <si>
    <t>Salegentibacter salarius</t>
  </si>
  <si>
    <t>Salegentibacter</t>
  </si>
  <si>
    <t>A0A250E8Q0</t>
  </si>
  <si>
    <t>A0A0B7H4T5</t>
  </si>
  <si>
    <t>A0A420DFY0</t>
  </si>
  <si>
    <t>Ichthyenterobacterium magnum</t>
  </si>
  <si>
    <t>Ichthyenterobacterium</t>
  </si>
  <si>
    <t>A0A1Y1T6C2</t>
  </si>
  <si>
    <t>HPPK and dNK domain-containing protein</t>
  </si>
  <si>
    <t>Zunongwangia atlantica 22II14-10F7</t>
  </si>
  <si>
    <t>A0A1I2LPU3</t>
  </si>
  <si>
    <t>Salegentibacter agarivorans</t>
  </si>
  <si>
    <t>A0A559PIS1</t>
  </si>
  <si>
    <t>Gillisia sp. Hel_I_86</t>
  </si>
  <si>
    <t>Gillisia</t>
  </si>
  <si>
    <t>A0A5C7A1J6</t>
  </si>
  <si>
    <t>Gillisia hiemivivida</t>
  </si>
  <si>
    <t>A0A270Q6T7</t>
  </si>
  <si>
    <t>Flavobacterium sp. IR1</t>
  </si>
  <si>
    <t>A0A1U9LA38</t>
  </si>
  <si>
    <t>Polaribacter sp. BM10</t>
  </si>
  <si>
    <t>A0A101W6B4</t>
  </si>
  <si>
    <t>7, 8-dihydro-6-hydroxymethylpterin-pyrophosphokinase (Fragment)</t>
  </si>
  <si>
    <t>Lutibacter sp. BRH_c52</t>
  </si>
  <si>
    <t>A0A285MUT5</t>
  </si>
  <si>
    <t>Flagellimonas pacifica</t>
  </si>
  <si>
    <t>D5BLB9</t>
  </si>
  <si>
    <t>Zunongwangia profunda (strain DSM 18752 / CCTCC AB 206139 / SM-A87) (Wangia profunda)</t>
  </si>
  <si>
    <t>A5FJ71</t>
  </si>
  <si>
    <t>2-amino-4-hydroxy-6-hydroxymethyldihydropteridine pyrophosphokinase</t>
  </si>
  <si>
    <t>Flavobacterium johnsoniae (strain ATCC 17061 / DSM 2064 / UW101) (Cytophaga johnsonae)</t>
  </si>
  <si>
    <t>A0A1M5CV99</t>
  </si>
  <si>
    <t>Tenacibaculum mesophilum</t>
  </si>
  <si>
    <t>A0A1G5I8N2</t>
  </si>
  <si>
    <t>Flavobacterium caeni</t>
  </si>
  <si>
    <t>A0A0N0UNC8</t>
  </si>
  <si>
    <t>Polaribacter dokdonensis DSW-5</t>
  </si>
  <si>
    <t>A0A1M6DVK9</t>
  </si>
  <si>
    <t>Flavobacterium terrae</t>
  </si>
  <si>
    <t>A0A1M5EPS3</t>
  </si>
  <si>
    <t>Flavobacterium defluvii</t>
  </si>
  <si>
    <t>A0LXY9</t>
  </si>
  <si>
    <t>Protein containing HPPK and dNK domain (EC 2.7.-.-)</t>
  </si>
  <si>
    <t>Gramella forsetii (strain KT0803)</t>
  </si>
  <si>
    <t>A0A1H5GVX9</t>
  </si>
  <si>
    <t>Salinimicrobium catena</t>
  </si>
  <si>
    <t>Salinimicrobium</t>
  </si>
  <si>
    <t>A0A0Q4SMA0</t>
  </si>
  <si>
    <t>Flavobacterium sp. Leaf82</t>
  </si>
  <si>
    <t>A0A3C0YRW7</t>
  </si>
  <si>
    <t>Phycisphaerales bacterium</t>
  </si>
  <si>
    <t>A0A353P4A3</t>
  </si>
  <si>
    <t>A0A2T5XS18</t>
  </si>
  <si>
    <t>Capnocytophaga leadbetteri</t>
  </si>
  <si>
    <t>A0A3D3UP98</t>
  </si>
  <si>
    <t>A0A0D6TL94</t>
  </si>
  <si>
    <t>Flavobacterium sp. 316</t>
  </si>
  <si>
    <t>A0A0C1FT06</t>
  </si>
  <si>
    <t>Flavobacterium sp. KMS</t>
  </si>
  <si>
    <t>A0A2U0TNY0</t>
  </si>
  <si>
    <t>Flavobacterium sp. 103</t>
  </si>
  <si>
    <t>A0A250FBA2</t>
  </si>
  <si>
    <t>A0A357BWX9</t>
  </si>
  <si>
    <t>A0A559N2V8</t>
  </si>
  <si>
    <t>Cellulophaga sp. RHA_52</t>
  </si>
  <si>
    <t>A0A1G5ET53</t>
  </si>
  <si>
    <t>Nonlabens sp. Hel1_33_55</t>
  </si>
  <si>
    <t>A0A1G8LPH0</t>
  </si>
  <si>
    <t>Winogradskyella thalassocola</t>
  </si>
  <si>
    <t>A0A1L3JK00</t>
  </si>
  <si>
    <t>Tenacibaculum todarodis</t>
  </si>
  <si>
    <t>A0A3D9H1S9</t>
  </si>
  <si>
    <t>Winogradskyella eximia</t>
  </si>
  <si>
    <t>A0A1H6J2Z7</t>
  </si>
  <si>
    <t>Flavobacterium marinum</t>
  </si>
  <si>
    <t>A0A520TZC2</t>
  </si>
  <si>
    <t>A0A1M6LQB8</t>
  </si>
  <si>
    <t>Pseudozobellia thermophila</t>
  </si>
  <si>
    <t>Pseudozobellia</t>
  </si>
  <si>
    <t>A0A265UPI2</t>
  </si>
  <si>
    <t>Winogradskyella aurantia</t>
  </si>
  <si>
    <t>A0A520UER4</t>
  </si>
  <si>
    <t>A0A524JQP5</t>
  </si>
  <si>
    <t>A0A520UP81</t>
  </si>
  <si>
    <t>A0A3D9HNE5</t>
  </si>
  <si>
    <t>Seonamhaeicola aphaedonensis</t>
  </si>
  <si>
    <t>Seonamhaeicola</t>
  </si>
  <si>
    <t>A0A2T6C638</t>
  </si>
  <si>
    <t>Kordia periserrulae</t>
  </si>
  <si>
    <t>A0A2D7DV82</t>
  </si>
  <si>
    <t>A0A2E8FXB9</t>
  </si>
  <si>
    <t>A0A2D9WXE8</t>
  </si>
  <si>
    <t>A0A355FVL6</t>
  </si>
  <si>
    <t>A0A5B9FUC6</t>
  </si>
  <si>
    <t>Flavobacterium sp. XS-5</t>
  </si>
  <si>
    <t>A0A1A9LEK0</t>
  </si>
  <si>
    <t>Aequorivita soesokkakensis</t>
  </si>
  <si>
    <t>A4CG44</t>
  </si>
  <si>
    <t>Robiginitalea biformata (strain ATCC BAA-864 / HTCC2501 / KCTC 12146)</t>
  </si>
  <si>
    <t>Robiginitalea</t>
  </si>
  <si>
    <t>A0A1H3WSW1</t>
  </si>
  <si>
    <t>Flavobacterium gillisiae</t>
  </si>
  <si>
    <t>A0A562PRS9</t>
  </si>
  <si>
    <t>Flavobacterium glaciei</t>
  </si>
  <si>
    <t>A0A4Q0PG15</t>
  </si>
  <si>
    <t>Leeuwenhoekiella polynyae</t>
  </si>
  <si>
    <t>A0A2H0JXW3</t>
  </si>
  <si>
    <t>Bacteroidetes bacterium CG12_big_fil_rev_8_21_14_0_65_60_17</t>
  </si>
  <si>
    <t>A0A1J4T990</t>
  </si>
  <si>
    <t>Flavobacteriaceae bacterium CG1_02_35_72</t>
  </si>
  <si>
    <t>A0A444VTM8</t>
  </si>
  <si>
    <t>Flavobacterium anhuiense</t>
  </si>
  <si>
    <t>A0A1I4ZVC1</t>
  </si>
  <si>
    <t>Bizionia echini</t>
  </si>
  <si>
    <t>A0A2N1UAH2</t>
  </si>
  <si>
    <t>Planctomycetes bacterium HGW-Planctomycetes-1</t>
  </si>
  <si>
    <t>A0A0D0LGJ7</t>
  </si>
  <si>
    <t>Flavobacterium sp. MEB061</t>
  </si>
  <si>
    <t>A0A238YAB0</t>
  </si>
  <si>
    <t>Lutibacter agarilyticus</t>
  </si>
  <si>
    <t>A0A3D9SK84</t>
  </si>
  <si>
    <t>Flavobacterium sp. GV028</t>
  </si>
  <si>
    <t>A0A1G5KNS0</t>
  </si>
  <si>
    <t>A0A1Y2PAS3</t>
  </si>
  <si>
    <t>Tenacibaculum holothuriorum</t>
  </si>
  <si>
    <t>A0A1M7I4Q1</t>
  </si>
  <si>
    <t>Salegentibacter salegens</t>
  </si>
  <si>
    <t>A0A1D9PAI0</t>
  </si>
  <si>
    <t>Flavobacterium commune</t>
  </si>
  <si>
    <t>A0A137REX7</t>
  </si>
  <si>
    <t>Vitellibacter aquimaris</t>
  </si>
  <si>
    <t>A0A1U7DSE8</t>
  </si>
  <si>
    <t>Seonamhaeicola sp. S2-3</t>
  </si>
  <si>
    <t>A0A327RF38</t>
  </si>
  <si>
    <t>Arenibacter echinorum</t>
  </si>
  <si>
    <t>L1P5Z1</t>
  </si>
  <si>
    <t>Capnocytophaga sp. oral taxon 332 str. F0381</t>
  </si>
  <si>
    <t>A0A1M6G3G6</t>
  </si>
  <si>
    <t>Mesonia phycicola</t>
  </si>
  <si>
    <t>A0A084TM83</t>
  </si>
  <si>
    <t>Mangrovimonas yunxiaonensis</t>
  </si>
  <si>
    <t>A0A2S7WET5</t>
  </si>
  <si>
    <t>Polaribacter gangjinensis</t>
  </si>
  <si>
    <t>A0A2N0FX14</t>
  </si>
  <si>
    <t>Flavobacteriaceae bacterium MAR_2009_75</t>
  </si>
  <si>
    <t>A0A2I7SGL8</t>
  </si>
  <si>
    <t>Tamlana sp. UJ94</t>
  </si>
  <si>
    <t>Tamlana</t>
  </si>
  <si>
    <t>A0A1M5G170</t>
  </si>
  <si>
    <t>Flavobacterium fluvii</t>
  </si>
  <si>
    <t>A0A1N7MAY4</t>
  </si>
  <si>
    <t>Zobellia uliginosa</t>
  </si>
  <si>
    <t>A0A1Z9MZQ0</t>
  </si>
  <si>
    <t>Flavobacteriaceae bacterium TMED204</t>
  </si>
  <si>
    <t>J3C4P9</t>
  </si>
  <si>
    <t>Flavobacterium sp. (strain CF136)</t>
  </si>
  <si>
    <t>A0A1H1LNA8</t>
  </si>
  <si>
    <t>Gramella sp. MAR_2010_102</t>
  </si>
  <si>
    <t>A0A1T1BUT8</t>
  </si>
  <si>
    <t>Flavobacterium sp. LM4</t>
  </si>
  <si>
    <t>A0A495S7Z3</t>
  </si>
  <si>
    <t>Flavobacterium limicola</t>
  </si>
  <si>
    <t>A0A2U1R0P8</t>
  </si>
  <si>
    <t>Flavobacterium sp. HTF</t>
  </si>
  <si>
    <t>A0A521EZ68</t>
  </si>
  <si>
    <t>Flavobacterium nitrogenifigens</t>
  </si>
  <si>
    <t>A0A316DT48</t>
  </si>
  <si>
    <t>Formosa spongicola</t>
  </si>
  <si>
    <t>A0A1D8P7S6</t>
  </si>
  <si>
    <t>Lutibacter sp. LPB0138</t>
  </si>
  <si>
    <t>A0A2E5AYM1</t>
  </si>
  <si>
    <t>A0A2D9Q9K3</t>
  </si>
  <si>
    <t>A0A2D4XP64</t>
  </si>
  <si>
    <t>A2U451</t>
  </si>
  <si>
    <t>Polaribacter sp. MED152</t>
  </si>
  <si>
    <t>A0A2A5X5Q1</t>
  </si>
  <si>
    <t>Flavobacteriales bacterium MED-G22</t>
  </si>
  <si>
    <t>A0A1Z8B260</t>
  </si>
  <si>
    <t>Nonlabens dokdonensis</t>
  </si>
  <si>
    <t>S3BJW5</t>
  </si>
  <si>
    <t>Capnocytophaga sp. oral taxon 336 str. F0502</t>
  </si>
  <si>
    <t>A0A2K2ZEN7</t>
  </si>
  <si>
    <t>Formosa algae</t>
  </si>
  <si>
    <t>A0A0Q8NHW1</t>
  </si>
  <si>
    <t>Flavobacterium sp. Root186</t>
  </si>
  <si>
    <t>A0A2M8JI16</t>
  </si>
  <si>
    <t>Flavobacterium sp. FEMGT703F</t>
  </si>
  <si>
    <t>A0A085EG45</t>
  </si>
  <si>
    <t>7, 8-dihydro-6-hydroxymethylpterin-pyrophosphokinase (EC 2.7.6.3)</t>
  </si>
  <si>
    <t>Flavobacterium gilvum</t>
  </si>
  <si>
    <t>A0A1D7XS65</t>
  </si>
  <si>
    <t>Formosa sp. Hel3_A1_48</t>
  </si>
  <si>
    <t>A0A495MLQ8</t>
  </si>
  <si>
    <t>Flavobacterium sp. JRR 20_7</t>
  </si>
  <si>
    <t>A0A3D9F060</t>
  </si>
  <si>
    <t>Muricauda sp. ARW7G5W</t>
  </si>
  <si>
    <t>A0A1B8TRS8</t>
  </si>
  <si>
    <t>Polaribacter vadi</t>
  </si>
  <si>
    <t>A0A495MIT5</t>
  </si>
  <si>
    <t>Flavobacterium endophyticum</t>
  </si>
  <si>
    <t>A0A2S4N6Y6</t>
  </si>
  <si>
    <t>Flavobacterium croceum DSM 17960</t>
  </si>
  <si>
    <t>A0A1T1CK85</t>
  </si>
  <si>
    <t>Flavobacterium sp. LM5</t>
  </si>
  <si>
    <t>A0A5C7ACZ4</t>
  </si>
  <si>
    <t>Seonamhaeicola algicola</t>
  </si>
  <si>
    <t>A0A1G7AAK6</t>
  </si>
  <si>
    <t>Pricia antarctica</t>
  </si>
  <si>
    <t>Pricia</t>
  </si>
  <si>
    <t>A0A1J5MB35</t>
  </si>
  <si>
    <t>Bacteroidetes bacterium MedPE-SWsnd-G1</t>
  </si>
  <si>
    <t>A0A1M5H394</t>
  </si>
  <si>
    <t>Flavobacterium segetis</t>
  </si>
  <si>
    <t>A0A1W6MKQ2</t>
  </si>
  <si>
    <t>Nonlabens spongiae</t>
  </si>
  <si>
    <t>A0A246G8W9</t>
  </si>
  <si>
    <t>A0A246GGE5</t>
  </si>
  <si>
    <t>A0A2S7WSC8</t>
  </si>
  <si>
    <t>Polaribacter porphyrae</t>
  </si>
  <si>
    <t>A0A5C7GJ66</t>
  </si>
  <si>
    <t>Seonamhaeicola sp. 1505</t>
  </si>
  <si>
    <t>A0A1I1Z5P9</t>
  </si>
  <si>
    <t>Flavobacterium xueshanense</t>
  </si>
  <si>
    <t>A0A1G7W838</t>
  </si>
  <si>
    <t>Flavobacterium omnivorum</t>
  </si>
  <si>
    <t>A0A1H6WXE9</t>
  </si>
  <si>
    <t>Flavobacterium terrigena</t>
  </si>
  <si>
    <t>A0A5D0RC46</t>
  </si>
  <si>
    <t>Bizionia myxarmorum</t>
  </si>
  <si>
    <t>A0A1V1ZH02</t>
  </si>
  <si>
    <t>Mangrovimonas sp. DI 80</t>
  </si>
  <si>
    <t>A0A420E2I9</t>
  </si>
  <si>
    <t>Tenacibaculum lutimaris</t>
  </si>
  <si>
    <t>A0A1M6M285</t>
  </si>
  <si>
    <t>Maribacter aquivivus</t>
  </si>
  <si>
    <t>A0A1G0AMC4</t>
  </si>
  <si>
    <t>Flavobacteria bacterium GWA2_35_26</t>
  </si>
  <si>
    <t>A0A2N0J901</t>
  </si>
  <si>
    <t>Algibacter sp. RHA_19</t>
  </si>
  <si>
    <t>A0A1J5LCU1</t>
  </si>
  <si>
    <t>Bacteroidetes bacterium MedPE-SWsnd-G2</t>
  </si>
  <si>
    <t>A0A1K1QSD2</t>
  </si>
  <si>
    <t>Sinomicrobium oceani</t>
  </si>
  <si>
    <t>A0A5J4ISI5</t>
  </si>
  <si>
    <t>Ulvibacter marinus</t>
  </si>
  <si>
    <t>A0A5C4SE62</t>
  </si>
  <si>
    <t>Tamlana sp. CW2-9</t>
  </si>
  <si>
    <t>A0A2K1E0Z1</t>
  </si>
  <si>
    <t>Hanstruepera neustonica</t>
  </si>
  <si>
    <t>Hanstruepera</t>
  </si>
  <si>
    <t>A0A1G9VQ15</t>
  </si>
  <si>
    <t>Kriegella aquimaris</t>
  </si>
  <si>
    <t>Kriegella</t>
  </si>
  <si>
    <t>A0A1G2YBI4</t>
  </si>
  <si>
    <t>Planctomycetes bacterium GWF2_42_9</t>
  </si>
  <si>
    <t>A0A1M7J835</t>
  </si>
  <si>
    <t>Flavobacterium chilense</t>
  </si>
  <si>
    <t>A0A1G0B432</t>
  </si>
  <si>
    <t>Flavobacteria bacterium RIFCSPLOWO2_12_FULL_35_11</t>
  </si>
  <si>
    <t>A0A1Q3S9M6</t>
  </si>
  <si>
    <t>Flavobacterium sp. 40-81</t>
  </si>
  <si>
    <t>A0A2N2ZNT2</t>
  </si>
  <si>
    <t>Bacteroidetes bacterium HGW-Bacteroidetes-13</t>
  </si>
  <si>
    <t>A0A136PHG9</t>
  </si>
  <si>
    <t>Deoxynucleoside kinase</t>
  </si>
  <si>
    <t>Chlorobi bacterium OLB7</t>
  </si>
  <si>
    <t>Chlorobi</t>
  </si>
  <si>
    <t>A0A238ZZB3</t>
  </si>
  <si>
    <t>Flavobacterium sp. ov086</t>
  </si>
  <si>
    <t>V6S1F0</t>
  </si>
  <si>
    <t>Flavobacterium cauense R2A-7</t>
  </si>
  <si>
    <t>A0A285X0G1</t>
  </si>
  <si>
    <t>Salinimicrobium sediminis</t>
  </si>
  <si>
    <t>A0A1M5PLQ9</t>
  </si>
  <si>
    <t>Flavobacterium frigidimaris</t>
  </si>
  <si>
    <t>A0A4R1RI36</t>
  </si>
  <si>
    <t>Mariniflexile fucanivorans</t>
  </si>
  <si>
    <t>Mariniflexile</t>
  </si>
  <si>
    <t>A0A0A2GTP6</t>
  </si>
  <si>
    <t>Dokdonia donghaensis DSW-1</t>
  </si>
  <si>
    <t>Dokdonia</t>
  </si>
  <si>
    <t>A0A1M5MIC2</t>
  </si>
  <si>
    <t>Flavobacterium micromati</t>
  </si>
  <si>
    <t>K4INA3</t>
  </si>
  <si>
    <t>Bifunctional 2-amino-4-hydroxy-6-hydroxymethyldihydropteridine pyrophosphokinase/deoxyribonucleoside kinase FolK/Ndk</t>
  </si>
  <si>
    <t>Psychroflexus torquis (strain ATCC 700755 / ACAM 623)</t>
  </si>
  <si>
    <t>A0A1N6R888</t>
  </si>
  <si>
    <t>Maribacter ulvicola</t>
  </si>
  <si>
    <t>A0A1H7N3P6</t>
  </si>
  <si>
    <t>Aquimarina amphilecti</t>
  </si>
  <si>
    <t>A0A1G6EIT4</t>
  </si>
  <si>
    <t>Flavobacteriaceae bacterium MAR_2010_188</t>
  </si>
  <si>
    <t>A0A2S6IQB2</t>
  </si>
  <si>
    <t>Nonlabens xylanidelens</t>
  </si>
  <si>
    <t>A0A1Y0MI41</t>
  </si>
  <si>
    <t>Winogradskyella sp. PC-19</t>
  </si>
  <si>
    <t>A0A167X5T7</t>
  </si>
  <si>
    <t>Flavobacterium fryxellicola</t>
  </si>
  <si>
    <t>A0A1Z9FT31</t>
  </si>
  <si>
    <t>Flavobacteriaceae bacterium TMED145</t>
  </si>
  <si>
    <t>A0A1Z8SCI5</t>
  </si>
  <si>
    <t>Flavobacteriaceae bacterium TMED48</t>
  </si>
  <si>
    <t>A0A1M6TLI6</t>
  </si>
  <si>
    <t>Muricauda antarctica</t>
  </si>
  <si>
    <t>A0A3D1KUY8</t>
  </si>
  <si>
    <t>A0A2G1XYE7</t>
  </si>
  <si>
    <t>A0A2G2NXL5</t>
  </si>
  <si>
    <t>A0A2T1NE46</t>
  </si>
  <si>
    <t>Mesoflavibacter aestuarii</t>
  </si>
  <si>
    <t>Mesoflavibacter</t>
  </si>
  <si>
    <t>A0A2W7I483</t>
  </si>
  <si>
    <t>Mesonia algae</t>
  </si>
  <si>
    <t>A0A532UQ16</t>
  </si>
  <si>
    <t>Planctomycetes bacterium B3_Pla</t>
  </si>
  <si>
    <t>A0A519NC85</t>
  </si>
  <si>
    <t>A0A085ZQQ1</t>
  </si>
  <si>
    <t>Flavobacterium reichenbachii</t>
  </si>
  <si>
    <t>A0A1J5L0Y2</t>
  </si>
  <si>
    <t>Flavobacterium sp. MedPE-SWcel</t>
  </si>
  <si>
    <t>A0A2A4G4A6</t>
  </si>
  <si>
    <t>Sediminicola luteus</t>
  </si>
  <si>
    <t>Sediminicola</t>
  </si>
  <si>
    <t>A0A1W9TD70</t>
  </si>
  <si>
    <t>Planctomycetales bacterium 4572_13</t>
  </si>
  <si>
    <t>A0A328YCS7</t>
  </si>
  <si>
    <t>Flavobacterium aciduliphilum</t>
  </si>
  <si>
    <t>A9DJW3</t>
  </si>
  <si>
    <t>Kordia algicida OT-1</t>
  </si>
  <si>
    <t>A0A524HBP6</t>
  </si>
  <si>
    <t>Candidatus Brocadiae bacterium</t>
  </si>
  <si>
    <t>A0A562KLK6</t>
  </si>
  <si>
    <t>Flavobacterium cheniae</t>
  </si>
  <si>
    <t>N1WWM6</t>
  </si>
  <si>
    <t>Psychroflexus gondwanensis ACAM 44</t>
  </si>
  <si>
    <t>A0A095SXZ9</t>
  </si>
  <si>
    <t>Flavobacterium aquatile LMG 4008 = ATCC 11947</t>
  </si>
  <si>
    <t>A0A0Q7G8F0</t>
  </si>
  <si>
    <t>Flavobacterium sp. Root420</t>
  </si>
  <si>
    <t>A0A250ETE0</t>
  </si>
  <si>
    <t>Capnocytophaga sp. H2931</t>
  </si>
  <si>
    <t>A0A023BWU7</t>
  </si>
  <si>
    <t>Aquimarina atlantica</t>
  </si>
  <si>
    <t>A0A0E1ZBZ3</t>
  </si>
  <si>
    <t>Myroides odoratimimus CCUG 10230</t>
  </si>
  <si>
    <t>A0A495PZT0</t>
  </si>
  <si>
    <t>Gillisia mitskevichiae</t>
  </si>
  <si>
    <t>A0A1M5XZD0</t>
  </si>
  <si>
    <t>Flavobacterium sp. CF108</t>
  </si>
  <si>
    <t>A0A2N0HAZ7</t>
  </si>
  <si>
    <t>Flavobacterium sp. 5</t>
  </si>
  <si>
    <t>A0A3C0F6G1</t>
  </si>
  <si>
    <t>Xanthomarina gelatinilytica</t>
  </si>
  <si>
    <t>Xanthomarina</t>
  </si>
  <si>
    <t>M7MN24</t>
  </si>
  <si>
    <t>A0A327YTB1</t>
  </si>
  <si>
    <t>Flavobacterium aquaticum</t>
  </si>
  <si>
    <t>A0A318ILH7</t>
  </si>
  <si>
    <t>Arenibacter sp. ARW7G5Y1</t>
  </si>
  <si>
    <t>A0A2S9WVU3</t>
  </si>
  <si>
    <t>Nonlabens agnitus</t>
  </si>
  <si>
    <t>A0A2N2Y8A5</t>
  </si>
  <si>
    <t>Bacteroidetes bacterium HGW-Bacteroidetes-2</t>
  </si>
  <si>
    <t>A0A2E8QG95</t>
  </si>
  <si>
    <t>A0A3D4C5U4</t>
  </si>
  <si>
    <t>A0A2E9TTG2</t>
  </si>
  <si>
    <t>A0A2D7MTF5</t>
  </si>
  <si>
    <t>A0A2D6Y9S6</t>
  </si>
  <si>
    <t>A0A2E2ZB83</t>
  </si>
  <si>
    <t>A0A2D9BDI6</t>
  </si>
  <si>
    <t>A0A2E1DY94</t>
  </si>
  <si>
    <t>A0A2E4Q9A6</t>
  </si>
  <si>
    <t>A0A2E8SE01</t>
  </si>
  <si>
    <t>A0A2E1S6V5</t>
  </si>
  <si>
    <t>A0A3D1I449</t>
  </si>
  <si>
    <t>A0A2E2UHZ5</t>
  </si>
  <si>
    <t>A0A2D9RU12</t>
  </si>
  <si>
    <t>A0A2D6V2C2</t>
  </si>
  <si>
    <t>A0A2E1BL16</t>
  </si>
  <si>
    <t>A0A2E1DHP2</t>
  </si>
  <si>
    <t>A0A2E6IKZ7</t>
  </si>
  <si>
    <t>A0A2E1L4X6</t>
  </si>
  <si>
    <t>A0A2D8X7P2</t>
  </si>
  <si>
    <t>A0A2E1HNS2</t>
  </si>
  <si>
    <t>A0A1G8RSV0</t>
  </si>
  <si>
    <t>Flavobacterium noncentrifugens</t>
  </si>
  <si>
    <t>A0A2M8Y204</t>
  </si>
  <si>
    <t>Flavobacterium sp. 1</t>
  </si>
  <si>
    <t>A0A2S1QBX7</t>
  </si>
  <si>
    <t>Dokdonia sp. Dokd-P16</t>
  </si>
  <si>
    <t>A0A2T4HF85</t>
  </si>
  <si>
    <t>A0A0J0YNP7</t>
  </si>
  <si>
    <t>Flavobacterium sp. ABG</t>
  </si>
  <si>
    <t>A0A5C6ZM55</t>
  </si>
  <si>
    <t>Subsaximicrobium wynnwilliamsii</t>
  </si>
  <si>
    <t>Subsaximicrobium</t>
  </si>
  <si>
    <t>A0A2H3KPR7</t>
  </si>
  <si>
    <t>Flavobacterium branchiophilum</t>
  </si>
  <si>
    <t>A0A1I4RYK8</t>
  </si>
  <si>
    <t>A0A543G4F6</t>
  </si>
  <si>
    <t>A0A4V3E8N8</t>
  </si>
  <si>
    <t>Myroides indicus</t>
  </si>
  <si>
    <t>A0A2S0LGI2</t>
  </si>
  <si>
    <t>Capnocytophaga sp. oral taxon 864</t>
  </si>
  <si>
    <t>A0A0R2T0Y5</t>
  </si>
  <si>
    <t>Polaribacter sp. BACL8 MAG-120531-bin13</t>
  </si>
  <si>
    <t>A0A2U2X8Z0</t>
  </si>
  <si>
    <t>Algibacter sp. ZY111</t>
  </si>
  <si>
    <t>A0A1Y0M9N3</t>
  </si>
  <si>
    <t>Polaribacter sp. SA4-10</t>
  </si>
  <si>
    <t>A0A243SFY3</t>
  </si>
  <si>
    <t>Flavobacterium sp. FPG59</t>
  </si>
  <si>
    <t>A0A397LFK9</t>
  </si>
  <si>
    <t>Flavobacteriaceae bacterium MAR_2010_72</t>
  </si>
  <si>
    <t>A0A0S4MVH5</t>
  </si>
  <si>
    <t>Candidatus Thermokryptus mobilis</t>
  </si>
  <si>
    <t>Candidatus Thermokryptus</t>
  </si>
  <si>
    <t>A0A1H2TER5</t>
  </si>
  <si>
    <t>Lutibacter oricola</t>
  </si>
  <si>
    <t>A0A1M7N172</t>
  </si>
  <si>
    <t>Polaribacter sp. KT 15</t>
  </si>
  <si>
    <t>A0A086AT62</t>
  </si>
  <si>
    <t>Flavobacterium hydatis (Cytophaga aquatilis)</t>
  </si>
  <si>
    <t>A0A0S7ED06</t>
  </si>
  <si>
    <t>Myroides odoratimimus</t>
  </si>
  <si>
    <t>A0A1L3J5G1</t>
  </si>
  <si>
    <t>Gramella salexigens</t>
  </si>
  <si>
    <t>A0A1I6FSE6</t>
  </si>
  <si>
    <t>Robiginitalea myxolifaciens</t>
  </si>
  <si>
    <t>A0A2N0ET67</t>
  </si>
  <si>
    <t>Ulvibacter sp. MAR_2010_11</t>
  </si>
  <si>
    <t>A0A3E0IDS3</t>
  </si>
  <si>
    <t>Tenacibaculum gallaicum</t>
  </si>
  <si>
    <t>A0A1G0AH88</t>
  </si>
  <si>
    <t>Flavobacteria bacterium GWF1_32_7</t>
  </si>
  <si>
    <t>A0A3D9RM50</t>
  </si>
  <si>
    <t>Lutibacter oceani</t>
  </si>
  <si>
    <t>A0A2E5BJD5</t>
  </si>
  <si>
    <t>Pseudozobellia sp.</t>
  </si>
  <si>
    <t>A0A1H4N120</t>
  </si>
  <si>
    <t>Maribacter dokdonensis</t>
  </si>
  <si>
    <t>A0A2T6AKP2</t>
  </si>
  <si>
    <t>Gramella gaetbulicola</t>
  </si>
  <si>
    <t>A0A1G2YIZ6</t>
  </si>
  <si>
    <t>Planctomycetes bacterium GWF2_50_10</t>
  </si>
  <si>
    <t>A0A2M9R5S9</t>
  </si>
  <si>
    <t>Flavobacteriaceae bacterium UR159</t>
  </si>
  <si>
    <t>J1ADR1</t>
  </si>
  <si>
    <t>Flavobacterium sp. F52</t>
  </si>
  <si>
    <t>A0A1X7HYY2</t>
  </si>
  <si>
    <t>Arenibacter troitsensis</t>
  </si>
  <si>
    <t>A0A1B9Y2P3</t>
  </si>
  <si>
    <t>Tenacibaculum soleae</t>
  </si>
  <si>
    <t>A0A0A7K5Z1</t>
  </si>
  <si>
    <t>Cellulophaga baltica 18</t>
  </si>
  <si>
    <t>A0A2E1GTX2</t>
  </si>
  <si>
    <t>A0A2E1C0M3</t>
  </si>
  <si>
    <t>A0A2E0DLL9</t>
  </si>
  <si>
    <t>A0A2E6JPD6</t>
  </si>
  <si>
    <t>A0A2E2Z811</t>
  </si>
  <si>
    <t>A0A2E0NSD4</t>
  </si>
  <si>
    <t>A0A2E2W9H7</t>
  </si>
  <si>
    <t>A0A2D4YFI0</t>
  </si>
  <si>
    <t>A0A2D7A2D6</t>
  </si>
  <si>
    <t>A0A3B8TE96</t>
  </si>
  <si>
    <t>A0A2E1ER82</t>
  </si>
  <si>
    <t>A0A2D5N6M7</t>
  </si>
  <si>
    <t>A0A357ENC4</t>
  </si>
  <si>
    <t>A0A2D5K4H0</t>
  </si>
  <si>
    <t>A0A520YYZ2</t>
  </si>
  <si>
    <t>A0A0D0F4G5</t>
  </si>
  <si>
    <t>Flavobacterium hibernum</t>
  </si>
  <si>
    <t>A0A2D8J904</t>
  </si>
  <si>
    <t>A0A2D6V1S4</t>
  </si>
  <si>
    <t>A0A2E2EN98</t>
  </si>
  <si>
    <t>A0A2D5LSJ7</t>
  </si>
  <si>
    <t>A0A2E1RL44</t>
  </si>
  <si>
    <t>A0A2E6M7C0</t>
  </si>
  <si>
    <t>A0A3D1E7Q3</t>
  </si>
  <si>
    <t>A0A2D7SZ04</t>
  </si>
  <si>
    <t>A0A2E7FGI7</t>
  </si>
  <si>
    <t>A0A2E8DLM3</t>
  </si>
  <si>
    <t>A0A2E8R4L9</t>
  </si>
  <si>
    <t>A0A2E1S4E3</t>
  </si>
  <si>
    <t>A0A2E5T391</t>
  </si>
  <si>
    <t>A0A2D8LNI4</t>
  </si>
  <si>
    <t>A0A2E1UXD6</t>
  </si>
  <si>
    <t>A0A1H4CWT9</t>
  </si>
  <si>
    <t>Bizionia paragorgiae</t>
  </si>
  <si>
    <t>A0A349P3R5</t>
  </si>
  <si>
    <t>A0A2D8KL23</t>
  </si>
  <si>
    <t>A0A2A4RNR7</t>
  </si>
  <si>
    <t>A0A2D7M9X3</t>
  </si>
  <si>
    <t>A0A2E1N2G5</t>
  </si>
  <si>
    <t>A0A497ZPP9</t>
  </si>
  <si>
    <t>Tenacibaculum discolor</t>
  </si>
  <si>
    <t>A0A4R6TQ25</t>
  </si>
  <si>
    <t>Zeaxanthinibacter enoshimensis</t>
  </si>
  <si>
    <t>Zeaxanthinibacter</t>
  </si>
  <si>
    <t>A0A2P6C8S1</t>
  </si>
  <si>
    <t>Polaribacter butkevichii</t>
  </si>
  <si>
    <t>A0A1I6R1E5</t>
  </si>
  <si>
    <t>Lutibacter maritimus</t>
  </si>
  <si>
    <t>A0A1M6A766</t>
  </si>
  <si>
    <t>Aequorivita viscosa</t>
  </si>
  <si>
    <t>A0A0R2WZN8</t>
  </si>
  <si>
    <t>Cryomorphaceae bacterium BACL22 MAG-120619-bin32</t>
  </si>
  <si>
    <t>L1PIA9</t>
  </si>
  <si>
    <t>Capnocytophaga sp. oral taxon 326 str. F0382</t>
  </si>
  <si>
    <t>A0A1M6E660</t>
  </si>
  <si>
    <t>Aquimarina spongiae</t>
  </si>
  <si>
    <t>A0A066WKA2</t>
  </si>
  <si>
    <t>7, 8-dihydro-6-hydroxymethylpterin-pyrophosphokinase (EC 2.7.4.9)</t>
  </si>
  <si>
    <t>Flavobacterium seoulense</t>
  </si>
  <si>
    <t>A0A2G6VQH9</t>
  </si>
  <si>
    <t>Flavobacterium sp. 2</t>
  </si>
  <si>
    <t>W8VUJ5</t>
  </si>
  <si>
    <t>Nonlabens marinus S1-08</t>
  </si>
  <si>
    <t>A0A0M9VIE2</t>
  </si>
  <si>
    <t>Flavobacterium akiainvivens</t>
  </si>
  <si>
    <t>A0A553E236</t>
  </si>
  <si>
    <t>Flavobacterium sp. LB1R34</t>
  </si>
  <si>
    <t>A0A523H328</t>
  </si>
  <si>
    <t>A0A1B2Z778</t>
  </si>
  <si>
    <t>7,8-dihydro-6-hydroxymethylpterin-pyrophosphokin ase</t>
  </si>
  <si>
    <t>uncultured bacterium</t>
  </si>
  <si>
    <t>A0A1B2YYM3</t>
  </si>
  <si>
    <t>A0A1V3RD10</t>
  </si>
  <si>
    <t>Flavobacterium sp. A45</t>
  </si>
  <si>
    <t>T2KGQ6</t>
  </si>
  <si>
    <t>Formosa agariphila (strain DSM 15362 / KCTC 12365 / LMG 23005 / KMM 3901)</t>
  </si>
  <si>
    <t>A0A542AZV9</t>
  </si>
  <si>
    <t>Gramella sp. Hel_I_59</t>
  </si>
  <si>
    <t>A0A370Q3S5</t>
  </si>
  <si>
    <t>Marinirhabdus gelatinilytica</t>
  </si>
  <si>
    <t>Marinirhabdus</t>
  </si>
  <si>
    <t>A0A1M5MY24</t>
  </si>
  <si>
    <t>Flagellimonas flava</t>
  </si>
  <si>
    <t>A0A3D9LL88</t>
  </si>
  <si>
    <t>Winogradskyella pacifica</t>
  </si>
  <si>
    <t>A0A4R6FYQ1</t>
  </si>
  <si>
    <t>Salegentibacter sp. 24</t>
  </si>
  <si>
    <t>A0A084JUL4</t>
  </si>
  <si>
    <t>A3J4A7</t>
  </si>
  <si>
    <t>Flavobacteria bacterium BAL38</t>
  </si>
  <si>
    <t>A0A2G5GNS1</t>
  </si>
  <si>
    <t>Gaetbulibacter sp. 4G1</t>
  </si>
  <si>
    <t>Gaetbulibacter</t>
  </si>
  <si>
    <t>A0A562YCE4</t>
  </si>
  <si>
    <t>Seonamhaeicola sp. W255</t>
  </si>
  <si>
    <t>A0A370EH32</t>
  </si>
  <si>
    <t>Flavobacterium sp. AG291</t>
  </si>
  <si>
    <t>A0A1G0BZF2</t>
  </si>
  <si>
    <t>Flavobacteria bacterium RIFCSPLOWO2_12_FULL_31_7</t>
  </si>
  <si>
    <t>A0A2U2RY59</t>
  </si>
  <si>
    <t>Bacteroidetes bacterium SCGC AAA795-G10</t>
  </si>
  <si>
    <t>A0A1T5AUB4</t>
  </si>
  <si>
    <t>Maribacter arcticus</t>
  </si>
  <si>
    <t>A0A176TC97</t>
  </si>
  <si>
    <t>Polaribacter atrinae</t>
  </si>
  <si>
    <t>A0A227PBW3</t>
  </si>
  <si>
    <t>Flavobacterium araucananum</t>
  </si>
  <si>
    <t>A0A1E5TEA4</t>
  </si>
  <si>
    <t>Algibacter aquaticus</t>
  </si>
  <si>
    <t>A0A1H2GU52</t>
  </si>
  <si>
    <t>Polaribacter sp. Hel1_33_78</t>
  </si>
  <si>
    <t>A0A2M8A580</t>
  </si>
  <si>
    <t>Flavobacteriales bacterium CG_4_9_14_3_um_filter_40_17</t>
  </si>
  <si>
    <t>A0A2S0L777</t>
  </si>
  <si>
    <t>Capnocytophaga sp. oral taxon 878</t>
  </si>
  <si>
    <t>A0A1H7QSB7</t>
  </si>
  <si>
    <t>Maribacter orientalis</t>
  </si>
  <si>
    <t>A0A1Z9N9C0</t>
  </si>
  <si>
    <t>Flavobacteriaceae bacterium TMED208</t>
  </si>
  <si>
    <t>A0A4R8AZ67</t>
  </si>
  <si>
    <t>Flavobacterium sp. 270</t>
  </si>
  <si>
    <t>A0A521CPR3</t>
  </si>
  <si>
    <t>Flavobacterium resistens</t>
  </si>
  <si>
    <t>A0A4R8MCR1</t>
  </si>
  <si>
    <t>Algibacter wandonensis</t>
  </si>
  <si>
    <t>A0A5D0G7Z2</t>
  </si>
  <si>
    <t>Formosa sp. 1494</t>
  </si>
  <si>
    <t>A0A495SGI9</t>
  </si>
  <si>
    <t>Flavobacterium sp. 123</t>
  </si>
  <si>
    <t>A0A2G6TGZ5</t>
  </si>
  <si>
    <t>Flavobacterium sp. 9</t>
  </si>
  <si>
    <t>A0A562L3L6</t>
  </si>
  <si>
    <t>Flavobacterium tiangeerense</t>
  </si>
  <si>
    <t>A0A0Q9ZPC8</t>
  </si>
  <si>
    <t>Salegentibacter mishustinae</t>
  </si>
  <si>
    <t>A0A1G2YZI0</t>
  </si>
  <si>
    <t>Planctomycetes bacterium RBG_13_50_24</t>
  </si>
  <si>
    <t>A0A1K2IEN5</t>
  </si>
  <si>
    <t>Flaviramulus basaltis</t>
  </si>
  <si>
    <t>Flaviramulus</t>
  </si>
  <si>
    <t>A0A4R8EU96</t>
  </si>
  <si>
    <t>Flavobacterium sp. S87F.05.LMB.W.Kidney.N</t>
  </si>
  <si>
    <t>F4AYZ0</t>
  </si>
  <si>
    <t>Dokdonia sp. (strain 4H-3-7-5) (Krokinobacter sp. (strain 4H-3-7-5))</t>
  </si>
  <si>
    <t>A0A0A2LJX6</t>
  </si>
  <si>
    <t>Flavobacterium beibuense F44-8</t>
  </si>
  <si>
    <t>A0A2S0RCB6</t>
  </si>
  <si>
    <t>Flavobacterium magnum</t>
  </si>
  <si>
    <t>A0A2S7T876</t>
  </si>
  <si>
    <t>Aureicoccus marinus</t>
  </si>
  <si>
    <t>Aureicoccus</t>
  </si>
  <si>
    <t>A0A1G7CVN6</t>
  </si>
  <si>
    <t>Cellulophaga baltica</t>
  </si>
  <si>
    <t>A0A2H1XLR7</t>
  </si>
  <si>
    <t>Tenacibaculum finnmarkense</t>
  </si>
  <si>
    <t>A0A1M6ZEE8</t>
  </si>
  <si>
    <t>Flavobacterium xanthum</t>
  </si>
  <si>
    <t>A0A1M6M5J9</t>
  </si>
  <si>
    <t>Arenibacter nanhaiticus</t>
  </si>
  <si>
    <t>A0A0C5WKE0</t>
  </si>
  <si>
    <t>Siansivirga zeaxanthinifaciens CC-SAMT-1</t>
  </si>
  <si>
    <t>Siansivirga</t>
  </si>
  <si>
    <t>A0A2H1YAR9</t>
  </si>
  <si>
    <t>A0A2N0GHW3</t>
  </si>
  <si>
    <t>Muricauda sp. ES.050</t>
  </si>
  <si>
    <t>A0A1M5LQ25</t>
  </si>
  <si>
    <t>Winogradskyella jejuensis</t>
  </si>
  <si>
    <t>H1Z8X2</t>
  </si>
  <si>
    <t>2-amino-4-hydroxy-6-hydroxymethyldihydropteridin epyrophosphokinase</t>
  </si>
  <si>
    <t>Myroides odoratus DSM 2801</t>
  </si>
  <si>
    <t>A0A117KE95</t>
  </si>
  <si>
    <t>Flavobacteriaceae bacterium CRH</t>
  </si>
  <si>
    <t>A0A543W8W3</t>
  </si>
  <si>
    <t>Arenibacter palladensis</t>
  </si>
  <si>
    <t>A0A1M5GDZ0</t>
  </si>
  <si>
    <t>A0A2E9ZB22</t>
  </si>
  <si>
    <t>Coxiellaceae bacterium</t>
  </si>
  <si>
    <t>Coxiellaceae</t>
  </si>
  <si>
    <t>A0A1H8ZZR5</t>
  </si>
  <si>
    <t>Hyunsoonleella jejuensis</t>
  </si>
  <si>
    <t>A0A4Y4AWC8</t>
  </si>
  <si>
    <t>Flavobacterium flevense</t>
  </si>
  <si>
    <t>A0A1M7E055</t>
  </si>
  <si>
    <t>Flavobacterium xinjiangense</t>
  </si>
  <si>
    <t>A0A1M5BN77</t>
  </si>
  <si>
    <t>Flavobacterium fontis</t>
  </si>
  <si>
    <t>A0A1G2XXK5</t>
  </si>
  <si>
    <t>Planctomycetes bacterium GWF2_41_51</t>
  </si>
  <si>
    <t>A0A1G2XH15</t>
  </si>
  <si>
    <t>Planctomycetes bacterium GWC2_45_44</t>
  </si>
  <si>
    <t>A0A2N0TMD5</t>
  </si>
  <si>
    <t>Salegentibacter salinarum</t>
  </si>
  <si>
    <t>A0A4R7QAA2</t>
  </si>
  <si>
    <t>Gelidibacter sediminis</t>
  </si>
  <si>
    <t>A0A552V7Z6</t>
  </si>
  <si>
    <t>Flavobacterium sp. ZT4R6</t>
  </si>
  <si>
    <t>A0A1M7MTZ9</t>
  </si>
  <si>
    <t>A0A099XN82</t>
  </si>
  <si>
    <t>7,8-dihydro-6-hydroxymethylpterin-pyrophosphokinase (HPPK) / deoxynucleoside kinase</t>
  </si>
  <si>
    <t>Polaribacter sp. Hel1_85</t>
  </si>
  <si>
    <t>A0A327RFG1</t>
  </si>
  <si>
    <t>Olleya aquimaris</t>
  </si>
  <si>
    <t>Olleya</t>
  </si>
  <si>
    <t>A0A5B2TVJ3</t>
  </si>
  <si>
    <t>Maribacter flavus</t>
  </si>
  <si>
    <t>A0A1Z9CUQ5</t>
  </si>
  <si>
    <t>Flavobacteriaceae bacterium TMED116</t>
  </si>
  <si>
    <t>A0A0D7W0D5</t>
  </si>
  <si>
    <t>Tamlana nanhaiensis</t>
  </si>
  <si>
    <t>A0A2N3HG98</t>
  </si>
  <si>
    <t>Confluentibacter sp. 3B</t>
  </si>
  <si>
    <t>Confluentibacter</t>
  </si>
  <si>
    <t>A0A250G867</t>
  </si>
  <si>
    <t>A0A3M0A5X7</t>
  </si>
  <si>
    <t>Flavobacterium weaverense</t>
  </si>
  <si>
    <t>A0A4Q0P0B5</t>
  </si>
  <si>
    <t>Leeuwenhoekiella sp. R-50232</t>
  </si>
  <si>
    <t>A0A0B7IK85</t>
  </si>
  <si>
    <t>Deoxyguanosine kinase (EC 2.7.6.3)</t>
  </si>
  <si>
    <t>A0A238ZE43</t>
  </si>
  <si>
    <t>Lutibacter flavus</t>
  </si>
  <si>
    <t>A0A1Z9MDT4</t>
  </si>
  <si>
    <t>Flavobacteriaceae bacterium TMED200</t>
  </si>
  <si>
    <t>A0A4R6LHJ8</t>
  </si>
  <si>
    <t>Flavobacterium sp. P3160</t>
  </si>
  <si>
    <t>A0A385BPU1</t>
  </si>
  <si>
    <t>Mariniflexile sp. TRM1-10</t>
  </si>
  <si>
    <t>A0A2E6VG98</t>
  </si>
  <si>
    <t>A0A1I0YNK2</t>
  </si>
  <si>
    <t>Flavobacterium swingsii</t>
  </si>
  <si>
    <t>A0A1M7LKT2</t>
  </si>
  <si>
    <t>Flavobacterium saccharophilum</t>
  </si>
  <si>
    <t>A0A0A2MEB7</t>
  </si>
  <si>
    <t>Flavobacterium subsaxonicum WB 4.1-42 = DSM 21790</t>
  </si>
  <si>
    <t>A0A4R1KR73</t>
  </si>
  <si>
    <t>Winogradskyella wandonensis</t>
  </si>
  <si>
    <t>A3U745</t>
  </si>
  <si>
    <t>Croceibacter atlanticus (strain ATCC BAA-628 / HTCC2559 / KCTC 12090)</t>
  </si>
  <si>
    <t>Croceibacter</t>
  </si>
  <si>
    <t>A0A1Y0MM69</t>
  </si>
  <si>
    <t>Gilvibacter sp. SZ-19</t>
  </si>
  <si>
    <t>Gilvibacter</t>
  </si>
  <si>
    <t>A0A4R7DE04</t>
  </si>
  <si>
    <t>Maribacter caenipelagi</t>
  </si>
  <si>
    <t>A0A1T5ELZ2</t>
  </si>
  <si>
    <t>Salegentibacter holothuriorum</t>
  </si>
  <si>
    <t>A0A4R6M8I8</t>
  </si>
  <si>
    <t>Flavobacterium sp. 245</t>
  </si>
  <si>
    <t>A0A2S7KLG4</t>
  </si>
  <si>
    <t>Polaribacter filamentus</t>
  </si>
  <si>
    <t>A0A2D8CZW7</t>
  </si>
  <si>
    <t>Xanthomarina sp.</t>
  </si>
  <si>
    <t>A0A1J7CQI2</t>
  </si>
  <si>
    <t>A0A0S8E869</t>
  </si>
  <si>
    <t>Uncharacterized protein</t>
  </si>
  <si>
    <t>Phycisphaerae bacterium SG8_4</t>
  </si>
  <si>
    <t>A0A2T1NPU9</t>
  </si>
  <si>
    <t>Mesoflavibacter sp. HG96</t>
  </si>
  <si>
    <t>A0A2N2X992</t>
  </si>
  <si>
    <t>Bacteroidetes bacterium HGW-Bacteroidetes-3</t>
  </si>
  <si>
    <t>A0A4R1IBH1</t>
  </si>
  <si>
    <t>A0A0S1SEU4</t>
  </si>
  <si>
    <t>Sediminicola sp. YIK13</t>
  </si>
  <si>
    <t>A0A1M5FZY9</t>
  </si>
  <si>
    <t>A0A3D5IWC2</t>
  </si>
  <si>
    <t>Zunongwangia profunda</t>
  </si>
  <si>
    <t>A0A2K8VLP2</t>
  </si>
  <si>
    <t>Polaribacter sejongensis</t>
  </si>
  <si>
    <t>A0A1B7ZFM1</t>
  </si>
  <si>
    <t>Maribacter sp. T28</t>
  </si>
  <si>
    <t>A0A1Z7ZR90</t>
  </si>
  <si>
    <t>Flavobacteriales bacterium 33_180_T64</t>
  </si>
  <si>
    <t>G8X7K5</t>
  </si>
  <si>
    <t>Flavobacterium columnare (strain ATCC 49512 / CIP 103533 / TG 44/87)</t>
  </si>
  <si>
    <t>A0A5C6XQ09</t>
  </si>
  <si>
    <t>Polaribacter sp. IC073</t>
  </si>
  <si>
    <t>A0A238VQD2</t>
  </si>
  <si>
    <t>Dokdonia pacifica</t>
  </si>
  <si>
    <t>A0A1H3B7E3</t>
  </si>
  <si>
    <t>Flavobacterium degerlachei</t>
  </si>
  <si>
    <t>A0A0B5RXF6</t>
  </si>
  <si>
    <t>Myroides profundi</t>
  </si>
  <si>
    <t>A0A3E0ESF5</t>
  </si>
  <si>
    <t>Flavobacterium aquicola</t>
  </si>
  <si>
    <t>A0A3D9FNR6</t>
  </si>
  <si>
    <t>Flavobacterium cutihirudinis</t>
  </si>
  <si>
    <t>A0A1Q3ZQR7</t>
  </si>
  <si>
    <t>Flavobacterium sp. 38-13</t>
  </si>
  <si>
    <t>A0A0P7AGA3</t>
  </si>
  <si>
    <t>Croceitalea dokdonensis DOKDO 023</t>
  </si>
  <si>
    <t>Croceitalea</t>
  </si>
  <si>
    <t>A0A2G5KJ71</t>
  </si>
  <si>
    <t>Maribacter sp. 4U21</t>
  </si>
  <si>
    <t>A0A444WKB5</t>
  </si>
  <si>
    <t>Flavobacterium sp. TCH3-2</t>
  </si>
  <si>
    <t>A0A1M4TFK7</t>
  </si>
  <si>
    <t>Psychroflexus salarius</t>
  </si>
  <si>
    <t>A0A2T1NLS8</t>
  </si>
  <si>
    <t>Mesoflavibacter sabulilitoris</t>
  </si>
  <si>
    <t>A0A1M5KS59</t>
  </si>
  <si>
    <t>Salegentibacter echinorum</t>
  </si>
  <si>
    <t>A0A2K8VEV9</t>
  </si>
  <si>
    <t>Tenacibaculum sp. SZ-18</t>
  </si>
  <si>
    <t>A0A1Z9JUW3</t>
  </si>
  <si>
    <t>Flavobacteriaceae bacterium TMED179</t>
  </si>
  <si>
    <t>L7W7Z5</t>
  </si>
  <si>
    <t>Nonlabens dokdonensis (strain DSM 17205 / KCTC 12402 / DSW-6) (Donghaeana dokdonensis)</t>
  </si>
  <si>
    <t>A0A5C6YTV0</t>
  </si>
  <si>
    <t>Aequorivita lipolytica</t>
  </si>
  <si>
    <t>A0A559NU27</t>
  </si>
  <si>
    <t>Maribacter sp. MAR_2009_72</t>
  </si>
  <si>
    <t>A0A559S2Y8</t>
  </si>
  <si>
    <t>Lutibacter sp. Hel_I_33_5</t>
  </si>
  <si>
    <t>A0A2M7DFY6</t>
  </si>
  <si>
    <t>Flavobacteriaceae bacterium CG02_land_8_20_14_3_00_34_13</t>
  </si>
  <si>
    <t>A0A1H1KZ46</t>
  </si>
  <si>
    <t>Gillisia sp. Hel1_33_143</t>
  </si>
  <si>
    <t>A0A2G6VUF7</t>
  </si>
  <si>
    <t>Flavobacterium sp. 11</t>
  </si>
  <si>
    <t>U2CBZ3</t>
  </si>
  <si>
    <t>Capnocytophaga sp. oral taxon 863 str. F0517</t>
  </si>
  <si>
    <t>A0A0Q1BNC4</t>
  </si>
  <si>
    <t>Nonlabens sp. YIK11</t>
  </si>
  <si>
    <t>A0A2K8X7D3</t>
  </si>
  <si>
    <t>Nonlabens sp. MB-3u-79</t>
  </si>
  <si>
    <t>A0A1Z8UNT2</t>
  </si>
  <si>
    <t>Flavobacteriaceae bacterium TMED68</t>
  </si>
  <si>
    <t>A0A362X9M8</t>
  </si>
  <si>
    <t>A0A1H3YNX7</t>
  </si>
  <si>
    <t>Psychroflexus halocasei</t>
  </si>
  <si>
    <t>A0A255ZA22</t>
  </si>
  <si>
    <t>Flavobacterium cyanobacteriorum</t>
  </si>
  <si>
    <t>A0A1V6LUD8</t>
  </si>
  <si>
    <t>Croceivirga radicis</t>
  </si>
  <si>
    <t>Croceivirga</t>
  </si>
  <si>
    <t>A0A2K9PQJ0</t>
  </si>
  <si>
    <t>Flavivirga eckloniae</t>
  </si>
  <si>
    <t>A0A2A5XH70</t>
  </si>
  <si>
    <t>Bacteroidetes bacterium MED-G13</t>
  </si>
  <si>
    <t>A0A2U0I7Z3</t>
  </si>
  <si>
    <t>Marixanthomonas sp. HN-E44</t>
  </si>
  <si>
    <t>A0A1Y0N0U9</t>
  </si>
  <si>
    <t>Polaribacter sp. SA4-12</t>
  </si>
  <si>
    <t>A0A495EB12</t>
  </si>
  <si>
    <t>Maribacter vaceletii</t>
  </si>
  <si>
    <t>A0A1I5B6Z8</t>
  </si>
  <si>
    <t>Salegentibacter flavus</t>
  </si>
  <si>
    <t>A0A250FQL6</t>
  </si>
  <si>
    <t>L1NQ59</t>
  </si>
  <si>
    <t>Capnocytophaga sp. oral taxon 380 str. F0488</t>
  </si>
  <si>
    <t>U2FSL3</t>
  </si>
  <si>
    <t>Deoxyguanosine kinase protein (EC 2.7.1.113)</t>
  </si>
  <si>
    <t>Salinisphaera shabanensis E1L3A</t>
  </si>
  <si>
    <t>Salinisphaera</t>
  </si>
  <si>
    <t>Salinisphaeraceae</t>
  </si>
  <si>
    <t>A0A1K1PB05</t>
  </si>
  <si>
    <t>Cellulophaga fucicola</t>
  </si>
  <si>
    <t>A0A1P8RXT8</t>
  </si>
  <si>
    <t>Winogradskyella sp. J14-2</t>
  </si>
  <si>
    <t>A0A1H8ILP2</t>
  </si>
  <si>
    <t>Flavobacterium sinopsychrotolerans</t>
  </si>
  <si>
    <t>A0A3D6CPM0</t>
  </si>
  <si>
    <t>Polaribacter sp.</t>
  </si>
  <si>
    <t>I3YTL0</t>
  </si>
  <si>
    <t>Aequorivita sublithincola (strain DSM 14238 / LMG 21431 / ACAM 643 / 9-3)</t>
  </si>
  <si>
    <t>A0A523G7Y0</t>
  </si>
  <si>
    <t>A0A1J5KIZ3</t>
  </si>
  <si>
    <t>Lacinutrix sp. MedPE-SW</t>
  </si>
  <si>
    <t>A0A5D0R238</t>
  </si>
  <si>
    <t>Bizionia algoritergicola</t>
  </si>
  <si>
    <t>A0A420ZK87</t>
  </si>
  <si>
    <t>Lacinutrix venerupis</t>
  </si>
  <si>
    <t>A0A2T4WSK4</t>
  </si>
  <si>
    <t>A0A3A1YF81</t>
  </si>
  <si>
    <t>I0WKC4</t>
  </si>
  <si>
    <t>Imtechella halotolerans K1</t>
  </si>
  <si>
    <t>Imtechella</t>
  </si>
  <si>
    <t>A0A1M6F2C4</t>
  </si>
  <si>
    <t>Arenitalea lutea</t>
  </si>
  <si>
    <t>Arenitalea</t>
  </si>
  <si>
    <t>A0A2I2MAN7</t>
  </si>
  <si>
    <t>A0A1V5N5C4</t>
  </si>
  <si>
    <t>Planctomycetes bacterium ADurb.Bin401</t>
  </si>
  <si>
    <t>H6RFY6</t>
  </si>
  <si>
    <t>Deoxynucleoside kinase family protein</t>
  </si>
  <si>
    <t>uncultured Flavobacteriia bacterium</t>
  </si>
  <si>
    <t>A0A4R1JPY0</t>
  </si>
  <si>
    <t>Flavobacterium sp. 90</t>
  </si>
  <si>
    <t>A0A226HZR5</t>
  </si>
  <si>
    <t>Flavobacterium oncorhynchi</t>
  </si>
  <si>
    <t>A0A2M8ANH0</t>
  </si>
  <si>
    <t>Flavobacteriaceae bacterium CG_4_9_14_3_um_filter_33_16</t>
  </si>
  <si>
    <t>A0A5D0HTI7</t>
  </si>
  <si>
    <t>Seonamhaeicola marinus</t>
  </si>
  <si>
    <t>K2QIR5</t>
  </si>
  <si>
    <t>Galbibacter marinus</t>
  </si>
  <si>
    <t>Galbibacter</t>
  </si>
  <si>
    <t>A0A5C7Z1C3</t>
  </si>
  <si>
    <t>A0A2E1WCV0</t>
  </si>
  <si>
    <t>A0A0Q5UP09</t>
  </si>
  <si>
    <t>Flavobacterium sp. Leaf359</t>
  </si>
  <si>
    <t>A0A0Q0W1Q8</t>
  </si>
  <si>
    <t>Flavobacterium aquidurense</t>
  </si>
  <si>
    <t>A0A3C1WIY3</t>
  </si>
  <si>
    <t>Fibrobacteres bacterium</t>
  </si>
  <si>
    <t>Fibrobacteres</t>
  </si>
  <si>
    <t>A0A0C1F680</t>
  </si>
  <si>
    <t>Flavobacterium sp. AED</t>
  </si>
  <si>
    <t>A0A1H3R000</t>
  </si>
  <si>
    <t>A0A559RBT5</t>
  </si>
  <si>
    <t>Olleya sp. Hel_I_94</t>
  </si>
  <si>
    <t>A0A2E3SF75</t>
  </si>
  <si>
    <t>A0A1H1TUA8</t>
  </si>
  <si>
    <t>Winogradskyella sp. RHA_55</t>
  </si>
  <si>
    <t>A0A2S7U8N8</t>
  </si>
  <si>
    <t>Nonlabens arenilitoris</t>
  </si>
  <si>
    <t>A0A1H1KX45</t>
  </si>
  <si>
    <t>Formosa sp. Hel1_31_208</t>
  </si>
  <si>
    <t>A0A2G6LMF0</t>
  </si>
  <si>
    <t>A0A2E1PBV1</t>
  </si>
  <si>
    <t>A0A0R2S1A6</t>
  </si>
  <si>
    <t>Cryomorphaceae bacterium BACL21 MAG-121220-bin10</t>
  </si>
  <si>
    <t>A0A1H2X492</t>
  </si>
  <si>
    <t>Muricauda zhangzhouensis</t>
  </si>
  <si>
    <t>A0A2N3T4T6</t>
  </si>
  <si>
    <t>Aquimarina sp. MAR_2010_214</t>
  </si>
  <si>
    <t>A0A1I4XLG2</t>
  </si>
  <si>
    <t>Flavobacterium ummariense</t>
  </si>
  <si>
    <t>A0A2S0HU81</t>
  </si>
  <si>
    <t>Aureitalea sp. RR4-38</t>
  </si>
  <si>
    <t>Aureitalea</t>
  </si>
  <si>
    <t>L1P6Y7</t>
  </si>
  <si>
    <t>Capnocytophaga sp. oral taxon 324 str. F0483</t>
  </si>
  <si>
    <t>F9YS44</t>
  </si>
  <si>
    <t>Capnocytophaga canimorsus (strain 5)</t>
  </si>
  <si>
    <t>A0A1I3SGN9</t>
  </si>
  <si>
    <t>Olleya namhaensis</t>
  </si>
  <si>
    <t>A0A1B9DXL7</t>
  </si>
  <si>
    <t>Flavobacterium crassostreae</t>
  </si>
  <si>
    <t>A0A163XS53</t>
  </si>
  <si>
    <t>Myroides marinus</t>
  </si>
  <si>
    <t>A0A2E0I2C2</t>
  </si>
  <si>
    <t>Formosa sp.</t>
  </si>
  <si>
    <t>A0A4Q0PNR2</t>
  </si>
  <si>
    <t>Leeuwenhoekiella marinoflava</t>
  </si>
  <si>
    <t>A0A1H6XSD6</t>
  </si>
  <si>
    <t>A0A4R7K6P0</t>
  </si>
  <si>
    <t>Maribacter spongiicola</t>
  </si>
  <si>
    <t>A0A4R6TIE3</t>
  </si>
  <si>
    <t>Tenacibaculum caenipelagi</t>
  </si>
  <si>
    <t>A0A1H5U6I4</t>
  </si>
  <si>
    <t>Flavobacterium urumqiense</t>
  </si>
  <si>
    <t>A0A1H1PS73</t>
  </si>
  <si>
    <t>Gramella sp. MAR_2010_147</t>
  </si>
  <si>
    <t>A0A162Z0N5</t>
  </si>
  <si>
    <t>Aquimarina aggregata</t>
  </si>
  <si>
    <t>A0A0X8G6G6</t>
  </si>
  <si>
    <t>Lutibacter profundi</t>
  </si>
  <si>
    <t>A0A3C1S357</t>
  </si>
  <si>
    <t>Tenacibaculum sp.</t>
  </si>
  <si>
    <t>A0A5C7AER5</t>
  </si>
  <si>
    <t>Gelidibacter salicanalis</t>
  </si>
  <si>
    <t>A0A1H1KZG7</t>
  </si>
  <si>
    <t>Polaribacter sp. KT25b</t>
  </si>
  <si>
    <t>A0A495KJ35</t>
  </si>
  <si>
    <t>Flavobacterium sp. 102</t>
  </si>
  <si>
    <t>A0A1M5WS43</t>
  </si>
  <si>
    <t>Leeuwenhoekiella palythoae</t>
  </si>
  <si>
    <t>A0A1H4YAZ8</t>
  </si>
  <si>
    <t>Tenacibaculum sp. MAR_2009_124</t>
  </si>
  <si>
    <t>A0A1Z7Z443</t>
  </si>
  <si>
    <t>Flavobacteriales bacterium 34_180_T64</t>
  </si>
  <si>
    <t>A0A1G7J6T9</t>
  </si>
  <si>
    <t>Ulvibacter litoralis</t>
  </si>
  <si>
    <t>A0A2V4C6K7</t>
  </si>
  <si>
    <t>Flavobacterium sp. IMCC34758</t>
  </si>
  <si>
    <t>A0A1H9AKS6</t>
  </si>
  <si>
    <t>Flavobacterium urocaniciphilum</t>
  </si>
  <si>
    <t>A0A0U3BI08</t>
  </si>
  <si>
    <t>Tenacibaculum dicentrarchi</t>
  </si>
  <si>
    <t>A0A2V4XDX6</t>
  </si>
  <si>
    <t>Winogradskyella epiphytica</t>
  </si>
  <si>
    <t>A0A2I2M479</t>
  </si>
  <si>
    <t>A0A2H1XSN0</t>
  </si>
  <si>
    <t>A0A0A6Y5D7</t>
  </si>
  <si>
    <t>Capnocytophaga sp. oral taxon 329 str. F0087</t>
  </si>
  <si>
    <t>A0A0P0CT57</t>
  </si>
  <si>
    <t>Algibacter alginicilyticus</t>
  </si>
  <si>
    <t>A0A1S1JG65</t>
  </si>
  <si>
    <t>Flavobacterium spartansii</t>
  </si>
  <si>
    <t>A0A2S7WZS8</t>
  </si>
  <si>
    <t>Polaribacter glomeratus</t>
  </si>
  <si>
    <t>H2C0A5</t>
  </si>
  <si>
    <t>Gillisia limnaea DSM 15749</t>
  </si>
  <si>
    <t>A0A2M9TW34</t>
  </si>
  <si>
    <t>Psychroflexus sp. S27</t>
  </si>
  <si>
    <t>A0A2S7KU28</t>
  </si>
  <si>
    <t>Aureitalea marina</t>
  </si>
  <si>
    <t>A0A1E3ZVP5</t>
  </si>
  <si>
    <t>Chryseobacterium sp. SCN 40-13</t>
  </si>
  <si>
    <t>Chryseobacterium</t>
  </si>
  <si>
    <t>I3C5A7</t>
  </si>
  <si>
    <t>Joostella marina DSM 19592</t>
  </si>
  <si>
    <t>Joostella</t>
  </si>
  <si>
    <t>A0A0Q0VYQ9</t>
  </si>
  <si>
    <t>Flavobacterium daejeonense</t>
  </si>
  <si>
    <t>A0A1I3NRG1</t>
  </si>
  <si>
    <t>Myroides guanonis</t>
  </si>
  <si>
    <t>A0A2U8QVB3</t>
  </si>
  <si>
    <t>Flavobacterium sediminis</t>
  </si>
  <si>
    <t>A0A0D7WA18</t>
  </si>
  <si>
    <t>Tamlana sedimentorum</t>
  </si>
  <si>
    <t>A0A316E6X6</t>
  </si>
  <si>
    <t>Maribacter polysiphoniae</t>
  </si>
  <si>
    <t>A0A1I6VNK9</t>
  </si>
  <si>
    <t>Zhouia amylolytica</t>
  </si>
  <si>
    <t>A0A2C6TNJ3</t>
  </si>
  <si>
    <t>Nostoc linckia z16</t>
  </si>
  <si>
    <t>Nostoc</t>
  </si>
  <si>
    <t>Nostocaceae</t>
  </si>
  <si>
    <t>Cyanobacteria</t>
  </si>
  <si>
    <t>A0A2T0MJK2</t>
  </si>
  <si>
    <t>Muricauda pacifica</t>
  </si>
  <si>
    <t>A0A497UZ06</t>
  </si>
  <si>
    <t>Flavobacterium lindanitolerans</t>
  </si>
  <si>
    <t>A0A0S7XUS4</t>
  </si>
  <si>
    <t>Coxiella sp. DG_40</t>
  </si>
  <si>
    <t>Coxiella</t>
  </si>
  <si>
    <t>A0A0X8JCE7</t>
  </si>
  <si>
    <t>Capnocytophaga haemolytica</t>
  </si>
  <si>
    <t>A0A1G7XTM8</t>
  </si>
  <si>
    <t>Psychroflexus sediminis</t>
  </si>
  <si>
    <t>A0A024FED7</t>
  </si>
  <si>
    <t>Winogradskyella sp. PG-2</t>
  </si>
  <si>
    <t>A0A167KD44</t>
  </si>
  <si>
    <t>Ulvibacter sp. LPB0005</t>
  </si>
  <si>
    <t>A0A4R6QA87</t>
  </si>
  <si>
    <t>Flavobacterium dankookense</t>
  </si>
  <si>
    <t>A0A4R2P2Z8</t>
  </si>
  <si>
    <t>Tenacibaculum skagerrakense</t>
  </si>
  <si>
    <t>A0A1D7XXM7</t>
  </si>
  <si>
    <t>Formosa sp. Hel1_33_131</t>
  </si>
  <si>
    <t>A0A1V2CBM9</t>
  </si>
  <si>
    <t>[Flexibacter] sp. ATCC 35103</t>
  </si>
  <si>
    <t>A0A495LR09</t>
  </si>
  <si>
    <t>Flavobacterium sp. 120</t>
  </si>
  <si>
    <t>A0A2H1YIT1</t>
  </si>
  <si>
    <t>Tenacibaculum sp. TNO020</t>
  </si>
  <si>
    <t>A0A238UEB8</t>
  </si>
  <si>
    <t>Tenacibaculum jejuense</t>
  </si>
  <si>
    <t>A0A0A2MBJ8</t>
  </si>
  <si>
    <t>Flavobacterium suncheonense GH29-5 = DSM 17707</t>
  </si>
  <si>
    <t>A0A1I1PKJ2</t>
  </si>
  <si>
    <t>Algibacter pectinivorans</t>
  </si>
  <si>
    <t>A0A553ADK4</t>
  </si>
  <si>
    <t>Flavobacterium sp. GT3R68</t>
  </si>
  <si>
    <t>H1H3K9</t>
  </si>
  <si>
    <t>Myroides odoratimimus CIP 101113</t>
  </si>
  <si>
    <t>A0A2E8IAQ6</t>
  </si>
  <si>
    <t>A0A2D9E014</t>
  </si>
  <si>
    <t>A0A1G4V7V0</t>
  </si>
  <si>
    <t>Flavobacterium saliperosum</t>
  </si>
  <si>
    <t>A0A1A7R4L8</t>
  </si>
  <si>
    <t>Gelidibacter algens</t>
  </si>
  <si>
    <t>A0A257JWL6</t>
  </si>
  <si>
    <t>Flavobacterium sp. BFFFF1</t>
  </si>
  <si>
    <t>A0A1H5H8J9</t>
  </si>
  <si>
    <t>Tenacibaculum sp. MAR_2010_89</t>
  </si>
  <si>
    <t>A0A2S1SE83</t>
  </si>
  <si>
    <t>Flavobacterium pallidum</t>
  </si>
  <si>
    <t>A0A1I7GQL3</t>
  </si>
  <si>
    <t>Pustulibacterium marinum</t>
  </si>
  <si>
    <t>Pustulibacterium</t>
  </si>
  <si>
    <t>A0A1M6G0H8</t>
  </si>
  <si>
    <t>Flavobacterium haoranii</t>
  </si>
  <si>
    <t>A0A1M5MVN8</t>
  </si>
  <si>
    <t>Flavobacterium granuli</t>
  </si>
  <si>
    <t>A0A2D8FW27</t>
  </si>
  <si>
    <t>A0A355A9B2</t>
  </si>
  <si>
    <t>A0A1M7ZT52</t>
  </si>
  <si>
    <t>Flavobacterium cucumis</t>
  </si>
  <si>
    <t>A0A444W5S1</t>
  </si>
  <si>
    <t>Flavobacterium beibuense</t>
  </si>
  <si>
    <t>A0A0M3RHT5</t>
  </si>
  <si>
    <t>Capnocytophaga sp. oral taxon 323</t>
  </si>
  <si>
    <t>A0A1B9DRR1</t>
  </si>
  <si>
    <t>2-amino-4-hydroxy-6-hydroxymethyldihydropteridine diphosphokinase (7, 8-dihydro-6-hydroxymethylpterin-pyrophosphokinase)</t>
  </si>
  <si>
    <t>Flavobacterium glycines</t>
  </si>
  <si>
    <t>A0A2E8ATN4</t>
  </si>
  <si>
    <t>Planctomycetaceae bacterium</t>
  </si>
  <si>
    <t>Planctomycetaceae</t>
  </si>
  <si>
    <t>A0A2I2DRH1</t>
  </si>
  <si>
    <t>Flavobacteriaceae bacterium FS1-H7996/R</t>
  </si>
  <si>
    <t>A0A0R2TH32</t>
  </si>
  <si>
    <t>Cryomorphaceae bacterium BACL29 MAG-121220-bin8</t>
  </si>
  <si>
    <t>A0A559RS61</t>
  </si>
  <si>
    <t>Dokdonia sp. Hel1_53</t>
  </si>
  <si>
    <t>A0A2G6F1M8</t>
  </si>
  <si>
    <t>A0A0Q1BHG2</t>
  </si>
  <si>
    <t>Flagellimonas eckloniae</t>
  </si>
  <si>
    <t>A0A2U3AY23</t>
  </si>
  <si>
    <t>Flavobacteriaceae bacterium LYZ1037</t>
  </si>
  <si>
    <t>A0A432IM54</t>
  </si>
  <si>
    <t>A0A0A2MG95</t>
  </si>
  <si>
    <t>Flavobacterium rivuli WB 3.3-2 = DSM 21788</t>
  </si>
  <si>
    <t>A4AMF9</t>
  </si>
  <si>
    <t>Maribacter sp. (strain HTCC2170 / KCCM 42371)</t>
  </si>
  <si>
    <t>A0A1H9FWK0</t>
  </si>
  <si>
    <t>Flavobacterium frigoris</t>
  </si>
  <si>
    <t>A0A2N1G416</t>
  </si>
  <si>
    <t>Flavobacterium sp. ALD4</t>
  </si>
  <si>
    <t>A0A328WTI1</t>
  </si>
  <si>
    <t>Flavobacterium lacus</t>
  </si>
  <si>
    <t>A0A1B8TVY2</t>
  </si>
  <si>
    <t>Polaribacter reichenbachii</t>
  </si>
  <si>
    <t>A0A0Q8ZN62</t>
  </si>
  <si>
    <t>Flavobacterium sp. Root901</t>
  </si>
  <si>
    <t>A6EMA7</t>
  </si>
  <si>
    <t>unidentified eubacterium SCB49</t>
  </si>
  <si>
    <t>A0A4Q4B4Z5</t>
  </si>
  <si>
    <t>Flavobacteriaceae bacterium 144Ye</t>
  </si>
  <si>
    <t>C0BM12</t>
  </si>
  <si>
    <t>Flavobacteria bacterium MS024-3C</t>
  </si>
  <si>
    <t>A0A2S7TG94</t>
  </si>
  <si>
    <t>Nonlabens tegetincola</t>
  </si>
  <si>
    <t>A0A1I1PCC2</t>
  </si>
  <si>
    <t>Flavobacterium phragmitis</t>
  </si>
  <si>
    <t>A0A2G5KGT2</t>
  </si>
  <si>
    <t>Maribacter sp. 4G9</t>
  </si>
  <si>
    <t>A0A0D5YTN1</t>
  </si>
  <si>
    <t>Muricauda lutaonensis</t>
  </si>
  <si>
    <t>C0BI70</t>
  </si>
  <si>
    <t>Flavobacteria bacterium (strain MS024-2A)</t>
  </si>
  <si>
    <t>A0A1I6IAL1</t>
  </si>
  <si>
    <t>Maribacter stanieri</t>
  </si>
  <si>
    <t>A0A1G8GVJ2</t>
  </si>
  <si>
    <t>Myroides phaeus</t>
  </si>
  <si>
    <t>A0A3M0G3P9</t>
  </si>
  <si>
    <t>Dokdonia sp. SH27</t>
  </si>
  <si>
    <t>C7M6U9</t>
  </si>
  <si>
    <t>Capnocytophaga ochracea (strain ATCC 27872 / DSM 7271 / JCM 12966 / NCTC 12371 / VPI 2845) (Bacteroides ochraceus)</t>
  </si>
  <si>
    <t>A0A2S1LJP4</t>
  </si>
  <si>
    <t>Flavobacterium kingsejongi</t>
  </si>
  <si>
    <t>A0A2S1QWT0</t>
  </si>
  <si>
    <t>Flavobacterium album</t>
  </si>
  <si>
    <t>A0A2G6QWU8</t>
  </si>
  <si>
    <t>A0A2D4WXL3</t>
  </si>
  <si>
    <t>A4BWL5</t>
  </si>
  <si>
    <t>Polaribacter irgensii 23-P</t>
  </si>
  <si>
    <t>A0A424PKG5</t>
  </si>
  <si>
    <t>Flavobacteriaceae bacterium TMED121</t>
  </si>
  <si>
    <t>A0A2D9J5G1</t>
  </si>
  <si>
    <t>A0A2K8WU81</t>
  </si>
  <si>
    <t>Olleya sp. Bg11-27</t>
  </si>
  <si>
    <t>A0A368ZJP7</t>
  </si>
  <si>
    <t>Winogradskyella arenosi</t>
  </si>
  <si>
    <t>A0A1L6QZ92</t>
  </si>
  <si>
    <t>Salegentibacter sp. T436</t>
  </si>
  <si>
    <t>A0A226HRD8</t>
  </si>
  <si>
    <t>Flavobacterium hercynium</t>
  </si>
  <si>
    <t>A0A1W1YBT4</t>
  </si>
  <si>
    <t>Cellulophaga tyrosinoxydans</t>
  </si>
  <si>
    <t>count</t>
  </si>
  <si>
    <t>YES</t>
  </si>
  <si>
    <t>count_YES</t>
  </si>
  <si>
    <t>max_len</t>
  </si>
  <si>
    <t>min_len</t>
  </si>
  <si>
    <t>bin_include_right</t>
  </si>
  <si>
    <t>selected</t>
  </si>
  <si>
    <t>if_in_bin</t>
  </si>
  <si>
    <t>count__right_domains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</si>
</sst>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Length</a:t>
            </a:r>
            <a:r>
              <a:rPr lang="en-US" baseline="0"/>
              <a:t> distribution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10288611134592"/>
          <c:y val="0.12937006014315217"/>
          <c:w val="0.82930523603149986"/>
          <c:h val="0.6283975824339815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Sheet0!$O$2:$O$21</c:f>
              <c:strCache>
                <c:ptCount val="20"/>
                <c:pt idx="0">
                  <c:v>230-240</c:v>
                </c:pt>
                <c:pt idx="1">
                  <c:v>240-250</c:v>
                </c:pt>
                <c:pt idx="2">
                  <c:v>250-260</c:v>
                </c:pt>
                <c:pt idx="3">
                  <c:v>260-270</c:v>
                </c:pt>
                <c:pt idx="4">
                  <c:v>270-280</c:v>
                </c:pt>
                <c:pt idx="5">
                  <c:v>280-290</c:v>
                </c:pt>
                <c:pt idx="6">
                  <c:v>290-300</c:v>
                </c:pt>
                <c:pt idx="7">
                  <c:v>300-310</c:v>
                </c:pt>
                <c:pt idx="8">
                  <c:v>310-320</c:v>
                </c:pt>
                <c:pt idx="9">
                  <c:v>320-330</c:v>
                </c:pt>
                <c:pt idx="10">
                  <c:v>330-340</c:v>
                </c:pt>
                <c:pt idx="11">
                  <c:v>340-350</c:v>
                </c:pt>
                <c:pt idx="12">
                  <c:v>350-360</c:v>
                </c:pt>
                <c:pt idx="13">
                  <c:v>360-370</c:v>
                </c:pt>
                <c:pt idx="14">
                  <c:v>370-380</c:v>
                </c:pt>
                <c:pt idx="15">
                  <c:v>380-390</c:v>
                </c:pt>
                <c:pt idx="16">
                  <c:v>390-400</c:v>
                </c:pt>
                <c:pt idx="17">
                  <c:v>400-410</c:v>
                </c:pt>
                <c:pt idx="18">
                  <c:v>410-420</c:v>
                </c:pt>
                <c:pt idx="19">
                  <c:v>420-430</c:v>
                </c:pt>
              </c:strCache>
            </c:strRef>
          </c:cat>
          <c:val>
            <c:numRef>
              <c:f>Sheet0!$N$2:$N$21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11</c:v>
                </c:pt>
                <c:pt idx="13">
                  <c:v>45</c:v>
                </c:pt>
                <c:pt idx="14">
                  <c:v>546</c:v>
                </c:pt>
                <c:pt idx="15">
                  <c:v>192</c:v>
                </c:pt>
                <c:pt idx="16">
                  <c:v>15</c:v>
                </c:pt>
                <c:pt idx="17">
                  <c:v>11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3984"/>
        <c:axId val="54155520"/>
      </c:barChart>
      <c:catAx>
        <c:axId val="541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Bins</a:t>
                </a:r>
                <a:endParaRPr lang="ru-RU" sz="1400"/>
              </a:p>
            </c:rich>
          </c:tx>
          <c:layout/>
          <c:overlay val="0"/>
        </c:title>
        <c:majorTickMark val="out"/>
        <c:minorTickMark val="none"/>
        <c:tickLblPos val="nextTo"/>
        <c:crossAx val="54155520"/>
        <c:crosses val="autoZero"/>
        <c:auto val="1"/>
        <c:lblAlgn val="ctr"/>
        <c:lblOffset val="100"/>
        <c:noMultiLvlLbl val="0"/>
      </c:catAx>
      <c:valAx>
        <c:axId val="5415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r">
                  <a:defRPr/>
                </a:pPr>
                <a:r>
                  <a:rPr lang="en-US" sz="1400"/>
                  <a:t>Protein</a:t>
                </a:r>
                <a:r>
                  <a:rPr lang="en-US" sz="1400" baseline="0"/>
                  <a:t> length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5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18</xdr:row>
      <xdr:rowOff>57150</xdr:rowOff>
    </xdr:from>
    <xdr:to>
      <xdr:col>19</xdr:col>
      <xdr:colOff>528637</xdr:colOff>
      <xdr:row>35</xdr:row>
      <xdr:rowOff>61912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1"/>
  <sheetViews>
    <sheetView tabSelected="1" zoomScaleNormal="100" workbookViewId="0">
      <selection activeCell="S5" sqref="S5"/>
    </sheetView>
  </sheetViews>
  <sheetFormatPr defaultRowHeight="15" x14ac:dyDescent="0.25"/>
  <cols>
    <col min="4" max="4" width="22" bestFit="1" customWidth="1"/>
    <col min="5" max="5" width="32" customWidth="1"/>
    <col min="6" max="6" width="26" bestFit="1" customWidth="1"/>
    <col min="7" max="7" width="20.140625" customWidth="1"/>
    <col min="8" max="8" width="27.28515625" bestFit="1" customWidth="1"/>
    <col min="17" max="17" width="10.1406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1692</v>
      </c>
      <c r="K1" t="s">
        <v>1693</v>
      </c>
      <c r="N1" t="s">
        <v>1686</v>
      </c>
      <c r="O1" t="s">
        <v>1691</v>
      </c>
      <c r="Q1" t="s">
        <v>1688</v>
      </c>
      <c r="S1">
        <f>COUNTIF(I:I,"YES")</f>
        <v>49</v>
      </c>
    </row>
    <row r="2" spans="1:19" x14ac:dyDescent="0.25">
      <c r="A2" t="s">
        <v>528</v>
      </c>
      <c r="B2" t="s">
        <v>71</v>
      </c>
      <c r="C2" s="1">
        <v>375</v>
      </c>
      <c r="D2" t="s">
        <v>10</v>
      </c>
      <c r="E2" t="s">
        <v>529</v>
      </c>
      <c r="G2" t="s">
        <v>530</v>
      </c>
      <c r="H2" t="s">
        <v>14</v>
      </c>
      <c r="I2" t="s">
        <v>1687</v>
      </c>
      <c r="K2">
        <f>IF(AND((M$16&lt;=C2),(M$17&gt;C2)), 1)</f>
        <v>1</v>
      </c>
      <c r="M2">
        <v>230</v>
      </c>
      <c r="N2">
        <f>COUNTIFS(C:C, "&gt;=" &amp; M2,C:C,"&lt;" &amp; M3)</f>
        <v>1</v>
      </c>
      <c r="O2" t="str">
        <f>M2&amp;-M3</f>
        <v>230-240</v>
      </c>
      <c r="Q2" t="s">
        <v>1694</v>
      </c>
      <c r="S2">
        <f>COUNTIF(D:D,S3)</f>
        <v>850</v>
      </c>
    </row>
    <row r="3" spans="1:19" x14ac:dyDescent="0.25">
      <c r="A3" t="s">
        <v>531</v>
      </c>
      <c r="B3" t="s">
        <v>71</v>
      </c>
      <c r="C3" s="1">
        <v>384</v>
      </c>
      <c r="D3" t="s">
        <v>10</v>
      </c>
      <c r="E3" t="s">
        <v>529</v>
      </c>
      <c r="G3" t="s">
        <v>530</v>
      </c>
      <c r="H3" t="s">
        <v>14</v>
      </c>
      <c r="K3" t="b">
        <f t="shared" ref="J3:K66" si="0">IF(AND((M$16&lt;=C3),(M$17&gt;C3)), 1)</f>
        <v>0</v>
      </c>
      <c r="M3">
        <v>240</v>
      </c>
      <c r="N3">
        <f t="shared" ref="N3:N21" si="1">COUNTIFS(C:C, "&gt;=" &amp; M3,C:C,"&lt;" &amp; M4)</f>
        <v>1</v>
      </c>
      <c r="O3" t="str">
        <f t="shared" ref="O3:O21" si="2">M3&amp;-M4</f>
        <v>240-250</v>
      </c>
      <c r="S3" t="s">
        <v>10</v>
      </c>
    </row>
    <row r="4" spans="1:19" x14ac:dyDescent="0.25">
      <c r="A4" t="s">
        <v>1444</v>
      </c>
      <c r="B4" t="s">
        <v>559</v>
      </c>
      <c r="C4" s="1">
        <v>376</v>
      </c>
      <c r="D4" t="s">
        <v>10</v>
      </c>
      <c r="E4" t="s">
        <v>1445</v>
      </c>
      <c r="G4" t="s">
        <v>530</v>
      </c>
      <c r="H4" t="s">
        <v>14</v>
      </c>
      <c r="I4" t="s">
        <v>1687</v>
      </c>
      <c r="K4">
        <f t="shared" si="0"/>
        <v>1</v>
      </c>
      <c r="M4">
        <v>250</v>
      </c>
      <c r="N4">
        <f t="shared" si="1"/>
        <v>1</v>
      </c>
      <c r="O4" t="str">
        <f t="shared" si="2"/>
        <v>250-260</v>
      </c>
    </row>
    <row r="5" spans="1:19" x14ac:dyDescent="0.25">
      <c r="A5" t="s">
        <v>1074</v>
      </c>
      <c r="B5" t="s">
        <v>559</v>
      </c>
      <c r="C5" s="1">
        <v>374</v>
      </c>
      <c r="D5" t="s">
        <v>10</v>
      </c>
      <c r="E5" t="s">
        <v>1075</v>
      </c>
      <c r="G5" t="s">
        <v>530</v>
      </c>
      <c r="H5" t="s">
        <v>14</v>
      </c>
      <c r="K5">
        <f t="shared" si="0"/>
        <v>1</v>
      </c>
      <c r="M5">
        <v>260</v>
      </c>
      <c r="N5">
        <f t="shared" si="1"/>
        <v>1</v>
      </c>
      <c r="O5" t="str">
        <f t="shared" si="2"/>
        <v>260-270</v>
      </c>
    </row>
    <row r="6" spans="1:19" x14ac:dyDescent="0.25">
      <c r="A6" t="s">
        <v>1617</v>
      </c>
      <c r="B6" t="s">
        <v>592</v>
      </c>
      <c r="C6" s="1">
        <v>352</v>
      </c>
      <c r="D6" t="s">
        <v>10</v>
      </c>
      <c r="E6" t="s">
        <v>1618</v>
      </c>
      <c r="G6" t="s">
        <v>530</v>
      </c>
      <c r="H6" t="s">
        <v>14</v>
      </c>
      <c r="K6" t="b">
        <f t="shared" si="0"/>
        <v>0</v>
      </c>
      <c r="M6">
        <v>270</v>
      </c>
      <c r="N6">
        <f t="shared" si="1"/>
        <v>1</v>
      </c>
      <c r="O6" t="str">
        <f t="shared" si="2"/>
        <v>270-280</v>
      </c>
    </row>
    <row r="7" spans="1:19" x14ac:dyDescent="0.25">
      <c r="A7" t="s">
        <v>437</v>
      </c>
      <c r="B7" t="s">
        <v>224</v>
      </c>
      <c r="C7" s="1">
        <v>380</v>
      </c>
      <c r="D7" t="s">
        <v>10</v>
      </c>
      <c r="E7" t="s">
        <v>438</v>
      </c>
      <c r="G7" t="s">
        <v>439</v>
      </c>
      <c r="H7" t="s">
        <v>14</v>
      </c>
      <c r="K7" t="b">
        <f t="shared" si="0"/>
        <v>0</v>
      </c>
      <c r="M7">
        <v>280</v>
      </c>
      <c r="N7">
        <f t="shared" si="1"/>
        <v>0</v>
      </c>
      <c r="O7" t="str">
        <f t="shared" si="2"/>
        <v>280-290</v>
      </c>
    </row>
    <row r="8" spans="1:19" x14ac:dyDescent="0.25">
      <c r="A8" t="s">
        <v>440</v>
      </c>
      <c r="B8" t="s">
        <v>224</v>
      </c>
      <c r="C8" s="1">
        <v>370</v>
      </c>
      <c r="D8" t="s">
        <v>10</v>
      </c>
      <c r="E8" t="s">
        <v>438</v>
      </c>
      <c r="G8" t="s">
        <v>439</v>
      </c>
      <c r="H8" t="s">
        <v>14</v>
      </c>
      <c r="I8" t="s">
        <v>1687</v>
      </c>
      <c r="K8">
        <f t="shared" si="0"/>
        <v>1</v>
      </c>
      <c r="M8">
        <v>290</v>
      </c>
      <c r="N8">
        <f t="shared" si="1"/>
        <v>2</v>
      </c>
      <c r="O8" t="str">
        <f t="shared" si="2"/>
        <v>290-300</v>
      </c>
    </row>
    <row r="9" spans="1:19" x14ac:dyDescent="0.25">
      <c r="A9" t="s">
        <v>258</v>
      </c>
      <c r="B9" t="s">
        <v>71</v>
      </c>
      <c r="C9" s="1">
        <v>375</v>
      </c>
      <c r="D9" t="s">
        <v>10</v>
      </c>
      <c r="E9" t="s">
        <v>259</v>
      </c>
      <c r="F9" t="s">
        <v>220</v>
      </c>
      <c r="G9" t="s">
        <v>13</v>
      </c>
      <c r="H9" t="s">
        <v>14</v>
      </c>
      <c r="I9" t="s">
        <v>1687</v>
      </c>
      <c r="K9">
        <f t="shared" si="0"/>
        <v>1</v>
      </c>
      <c r="M9">
        <v>300</v>
      </c>
      <c r="N9">
        <f t="shared" si="1"/>
        <v>2</v>
      </c>
      <c r="O9" t="str">
        <f t="shared" si="2"/>
        <v>300-310</v>
      </c>
    </row>
    <row r="10" spans="1:19" x14ac:dyDescent="0.25">
      <c r="A10" t="s">
        <v>1331</v>
      </c>
      <c r="B10" t="s">
        <v>71</v>
      </c>
      <c r="C10" s="1">
        <v>378</v>
      </c>
      <c r="D10" t="s">
        <v>10</v>
      </c>
      <c r="E10" t="s">
        <v>1332</v>
      </c>
      <c r="F10" t="s">
        <v>220</v>
      </c>
      <c r="G10" t="s">
        <v>13</v>
      </c>
      <c r="H10" t="s">
        <v>14</v>
      </c>
      <c r="K10">
        <f t="shared" si="0"/>
        <v>1</v>
      </c>
      <c r="M10">
        <v>310</v>
      </c>
      <c r="N10">
        <f t="shared" si="1"/>
        <v>0</v>
      </c>
      <c r="O10" t="str">
        <f t="shared" si="2"/>
        <v>310-320</v>
      </c>
    </row>
    <row r="11" spans="1:19" x14ac:dyDescent="0.25">
      <c r="A11" t="s">
        <v>665</v>
      </c>
      <c r="B11" t="s">
        <v>224</v>
      </c>
      <c r="C11" s="1">
        <v>361</v>
      </c>
      <c r="D11" t="s">
        <v>10</v>
      </c>
      <c r="E11" t="s">
        <v>666</v>
      </c>
      <c r="F11" t="s">
        <v>220</v>
      </c>
      <c r="G11" t="s">
        <v>13</v>
      </c>
      <c r="H11" t="s">
        <v>14</v>
      </c>
      <c r="K11" t="b">
        <f t="shared" si="0"/>
        <v>0</v>
      </c>
      <c r="M11">
        <v>320</v>
      </c>
      <c r="N11">
        <f t="shared" si="1"/>
        <v>2</v>
      </c>
      <c r="O11" t="str">
        <f t="shared" si="2"/>
        <v>320-330</v>
      </c>
    </row>
    <row r="12" spans="1:19" x14ac:dyDescent="0.25">
      <c r="A12" t="s">
        <v>386</v>
      </c>
      <c r="B12" t="s">
        <v>224</v>
      </c>
      <c r="C12" s="1">
        <v>361</v>
      </c>
      <c r="D12" t="s">
        <v>10</v>
      </c>
      <c r="E12" t="s">
        <v>387</v>
      </c>
      <c r="F12" t="s">
        <v>220</v>
      </c>
      <c r="G12" t="s">
        <v>13</v>
      </c>
      <c r="H12" t="s">
        <v>14</v>
      </c>
      <c r="K12" t="b">
        <f t="shared" si="0"/>
        <v>0</v>
      </c>
      <c r="M12">
        <v>330</v>
      </c>
      <c r="N12">
        <f t="shared" si="1"/>
        <v>4</v>
      </c>
      <c r="O12" t="str">
        <f t="shared" si="2"/>
        <v>330-340</v>
      </c>
    </row>
    <row r="13" spans="1:19" x14ac:dyDescent="0.25">
      <c r="A13" t="s">
        <v>740</v>
      </c>
      <c r="B13" t="s">
        <v>224</v>
      </c>
      <c r="C13" s="1">
        <v>372</v>
      </c>
      <c r="D13" t="s">
        <v>10</v>
      </c>
      <c r="E13" t="s">
        <v>387</v>
      </c>
      <c r="F13" t="s">
        <v>220</v>
      </c>
      <c r="G13" t="s">
        <v>13</v>
      </c>
      <c r="H13" t="s">
        <v>14</v>
      </c>
      <c r="K13">
        <f t="shared" si="0"/>
        <v>1</v>
      </c>
      <c r="M13">
        <v>340</v>
      </c>
      <c r="N13">
        <f t="shared" si="1"/>
        <v>10</v>
      </c>
      <c r="O13" t="str">
        <f t="shared" si="2"/>
        <v>340-350</v>
      </c>
    </row>
    <row r="14" spans="1:19" x14ac:dyDescent="0.25">
      <c r="A14" t="s">
        <v>741</v>
      </c>
      <c r="B14" t="s">
        <v>224</v>
      </c>
      <c r="C14" s="1">
        <v>361</v>
      </c>
      <c r="D14" t="s">
        <v>10</v>
      </c>
      <c r="E14" t="s">
        <v>387</v>
      </c>
      <c r="F14" t="s">
        <v>220</v>
      </c>
      <c r="G14" t="s">
        <v>13</v>
      </c>
      <c r="H14" t="s">
        <v>14</v>
      </c>
      <c r="K14" t="b">
        <f t="shared" si="0"/>
        <v>0</v>
      </c>
      <c r="M14">
        <v>350</v>
      </c>
      <c r="N14">
        <f t="shared" si="1"/>
        <v>11</v>
      </c>
      <c r="O14" t="str">
        <f t="shared" si="2"/>
        <v>350-360</v>
      </c>
    </row>
    <row r="15" spans="1:19" x14ac:dyDescent="0.25">
      <c r="A15" t="s">
        <v>742</v>
      </c>
      <c r="B15" t="s">
        <v>224</v>
      </c>
      <c r="C15" s="1">
        <v>375</v>
      </c>
      <c r="D15" t="s">
        <v>10</v>
      </c>
      <c r="E15" t="s">
        <v>387</v>
      </c>
      <c r="F15" t="s">
        <v>220</v>
      </c>
      <c r="G15" t="s">
        <v>13</v>
      </c>
      <c r="H15" t="s">
        <v>14</v>
      </c>
      <c r="K15">
        <f t="shared" si="0"/>
        <v>1</v>
      </c>
      <c r="M15">
        <v>360</v>
      </c>
      <c r="N15">
        <f t="shared" si="1"/>
        <v>45</v>
      </c>
      <c r="O15" t="str">
        <f t="shared" si="2"/>
        <v>360-370</v>
      </c>
    </row>
    <row r="16" spans="1:19" x14ac:dyDescent="0.25">
      <c r="A16" t="s">
        <v>218</v>
      </c>
      <c r="B16" t="s">
        <v>79</v>
      </c>
      <c r="C16" s="1">
        <v>381</v>
      </c>
      <c r="D16" t="s">
        <v>10</v>
      </c>
      <c r="E16" t="s">
        <v>219</v>
      </c>
      <c r="F16" t="s">
        <v>220</v>
      </c>
      <c r="G16" t="s">
        <v>13</v>
      </c>
      <c r="H16" t="s">
        <v>14</v>
      </c>
      <c r="K16" t="b">
        <f t="shared" si="0"/>
        <v>0</v>
      </c>
      <c r="M16">
        <v>370</v>
      </c>
      <c r="N16">
        <f t="shared" si="1"/>
        <v>546</v>
      </c>
      <c r="O16" t="str">
        <f t="shared" si="2"/>
        <v>370-380</v>
      </c>
    </row>
    <row r="17" spans="1:15" x14ac:dyDescent="0.25">
      <c r="A17" t="s">
        <v>321</v>
      </c>
      <c r="B17" t="s">
        <v>71</v>
      </c>
      <c r="C17" s="1">
        <v>378</v>
      </c>
      <c r="D17" t="s">
        <v>10</v>
      </c>
      <c r="E17" t="s">
        <v>322</v>
      </c>
      <c r="F17" t="s">
        <v>220</v>
      </c>
      <c r="G17" t="s">
        <v>13</v>
      </c>
      <c r="H17" t="s">
        <v>14</v>
      </c>
      <c r="K17">
        <f t="shared" si="0"/>
        <v>1</v>
      </c>
      <c r="M17">
        <v>380</v>
      </c>
      <c r="N17">
        <f t="shared" si="1"/>
        <v>192</v>
      </c>
      <c r="O17" t="str">
        <f t="shared" si="2"/>
        <v>380-390</v>
      </c>
    </row>
    <row r="18" spans="1:15" x14ac:dyDescent="0.25">
      <c r="A18" t="s">
        <v>1387</v>
      </c>
      <c r="B18" t="s">
        <v>599</v>
      </c>
      <c r="C18" s="1">
        <v>367</v>
      </c>
      <c r="D18" t="s">
        <v>10</v>
      </c>
      <c r="E18" t="s">
        <v>1388</v>
      </c>
      <c r="F18" t="s">
        <v>220</v>
      </c>
      <c r="G18" t="s">
        <v>13</v>
      </c>
      <c r="H18" t="s">
        <v>14</v>
      </c>
      <c r="K18" t="b">
        <f t="shared" si="0"/>
        <v>0</v>
      </c>
      <c r="M18">
        <v>390</v>
      </c>
      <c r="N18">
        <f t="shared" si="1"/>
        <v>15</v>
      </c>
      <c r="O18" t="str">
        <f t="shared" si="2"/>
        <v>390-400</v>
      </c>
    </row>
    <row r="19" spans="1:15" x14ac:dyDescent="0.25">
      <c r="A19" t="s">
        <v>1072</v>
      </c>
      <c r="B19" t="s">
        <v>224</v>
      </c>
      <c r="C19" s="1">
        <v>378</v>
      </c>
      <c r="D19" t="s">
        <v>10</v>
      </c>
      <c r="E19" t="s">
        <v>1073</v>
      </c>
      <c r="F19" t="s">
        <v>220</v>
      </c>
      <c r="G19" t="s">
        <v>13</v>
      </c>
      <c r="H19" t="s">
        <v>14</v>
      </c>
      <c r="K19">
        <f t="shared" si="0"/>
        <v>1</v>
      </c>
      <c r="M19">
        <v>400</v>
      </c>
      <c r="N19">
        <f t="shared" si="1"/>
        <v>11</v>
      </c>
      <c r="O19" t="str">
        <f t="shared" si="2"/>
        <v>400-410</v>
      </c>
    </row>
    <row r="20" spans="1:15" x14ac:dyDescent="0.25">
      <c r="A20" t="s">
        <v>699</v>
      </c>
      <c r="B20" t="s">
        <v>559</v>
      </c>
      <c r="C20" s="1">
        <v>375</v>
      </c>
      <c r="D20" t="s">
        <v>10</v>
      </c>
      <c r="E20" t="s">
        <v>700</v>
      </c>
      <c r="F20" t="s">
        <v>220</v>
      </c>
      <c r="G20" t="s">
        <v>13</v>
      </c>
      <c r="H20" t="s">
        <v>14</v>
      </c>
      <c r="K20">
        <f t="shared" si="0"/>
        <v>1</v>
      </c>
      <c r="M20">
        <v>410</v>
      </c>
      <c r="N20">
        <f t="shared" si="1"/>
        <v>4</v>
      </c>
      <c r="O20" t="str">
        <f t="shared" si="2"/>
        <v>410-420</v>
      </c>
    </row>
    <row r="21" spans="1:15" x14ac:dyDescent="0.25">
      <c r="A21" t="s">
        <v>1510</v>
      </c>
      <c r="B21" t="s">
        <v>559</v>
      </c>
      <c r="C21" s="1">
        <v>376</v>
      </c>
      <c r="D21" t="s">
        <v>10</v>
      </c>
      <c r="E21" t="s">
        <v>1511</v>
      </c>
      <c r="F21" t="s">
        <v>30</v>
      </c>
      <c r="G21" t="s">
        <v>13</v>
      </c>
      <c r="H21" t="s">
        <v>14</v>
      </c>
      <c r="K21">
        <f t="shared" si="0"/>
        <v>1</v>
      </c>
      <c r="M21">
        <v>420</v>
      </c>
      <c r="N21">
        <f t="shared" si="1"/>
        <v>1</v>
      </c>
      <c r="O21" t="str">
        <f t="shared" si="2"/>
        <v>420-430</v>
      </c>
    </row>
    <row r="22" spans="1:15" x14ac:dyDescent="0.25">
      <c r="A22" t="s">
        <v>1131</v>
      </c>
      <c r="B22" t="s">
        <v>224</v>
      </c>
      <c r="C22" s="1">
        <v>376</v>
      </c>
      <c r="D22" t="s">
        <v>10</v>
      </c>
      <c r="E22" t="s">
        <v>1132</v>
      </c>
      <c r="F22" t="s">
        <v>30</v>
      </c>
      <c r="G22" t="s">
        <v>13</v>
      </c>
      <c r="H22" t="s">
        <v>14</v>
      </c>
      <c r="I22" t="s">
        <v>1687</v>
      </c>
      <c r="K22">
        <f t="shared" si="0"/>
        <v>1</v>
      </c>
      <c r="M22">
        <v>430</v>
      </c>
    </row>
    <row r="23" spans="1:15" x14ac:dyDescent="0.25">
      <c r="A23" t="s">
        <v>28</v>
      </c>
      <c r="B23" t="s">
        <v>16</v>
      </c>
      <c r="C23" s="1">
        <v>375</v>
      </c>
      <c r="D23" t="s">
        <v>10</v>
      </c>
      <c r="E23" t="s">
        <v>29</v>
      </c>
      <c r="F23" t="s">
        <v>30</v>
      </c>
      <c r="G23" t="s">
        <v>13</v>
      </c>
      <c r="H23" t="s">
        <v>14</v>
      </c>
      <c r="K23">
        <f t="shared" si="0"/>
        <v>1</v>
      </c>
      <c r="M23" t="s">
        <v>1689</v>
      </c>
      <c r="N23" t="s">
        <v>1690</v>
      </c>
    </row>
    <row r="24" spans="1:15" x14ac:dyDescent="0.25">
      <c r="A24" t="s">
        <v>31</v>
      </c>
      <c r="B24" t="s">
        <v>16</v>
      </c>
      <c r="C24" s="1">
        <v>375</v>
      </c>
      <c r="D24" t="s">
        <v>10</v>
      </c>
      <c r="E24" t="s">
        <v>29</v>
      </c>
      <c r="F24" t="s">
        <v>30</v>
      </c>
      <c r="G24" t="s">
        <v>13</v>
      </c>
      <c r="H24" t="s">
        <v>14</v>
      </c>
      <c r="K24">
        <f t="shared" si="0"/>
        <v>1</v>
      </c>
      <c r="M24">
        <f>MAX(C:C)</f>
        <v>420</v>
      </c>
      <c r="N24">
        <f>MIN(C:C)</f>
        <v>232</v>
      </c>
    </row>
    <row r="25" spans="1:15" x14ac:dyDescent="0.25">
      <c r="A25" t="s">
        <v>1576</v>
      </c>
      <c r="B25" t="s">
        <v>224</v>
      </c>
      <c r="C25" s="1">
        <v>376</v>
      </c>
      <c r="D25" t="s">
        <v>10</v>
      </c>
      <c r="E25" t="s">
        <v>1577</v>
      </c>
      <c r="F25" t="s">
        <v>30</v>
      </c>
      <c r="G25" t="s">
        <v>13</v>
      </c>
      <c r="H25" t="s">
        <v>14</v>
      </c>
      <c r="K25">
        <f t="shared" si="0"/>
        <v>1</v>
      </c>
    </row>
    <row r="26" spans="1:15" x14ac:dyDescent="0.25">
      <c r="A26" t="s">
        <v>807</v>
      </c>
      <c r="B26" t="s">
        <v>224</v>
      </c>
      <c r="C26" s="1">
        <v>381</v>
      </c>
      <c r="D26" t="s">
        <v>10</v>
      </c>
      <c r="E26" t="s">
        <v>808</v>
      </c>
      <c r="F26" t="s">
        <v>30</v>
      </c>
      <c r="G26" t="s">
        <v>13</v>
      </c>
      <c r="H26" t="s">
        <v>14</v>
      </c>
      <c r="K26" t="b">
        <f t="shared" si="0"/>
        <v>0</v>
      </c>
    </row>
    <row r="27" spans="1:15" x14ac:dyDescent="0.25">
      <c r="A27" t="s">
        <v>975</v>
      </c>
      <c r="B27" t="s">
        <v>224</v>
      </c>
      <c r="C27" s="1">
        <v>376</v>
      </c>
      <c r="D27" t="s">
        <v>10</v>
      </c>
      <c r="E27" t="s">
        <v>976</v>
      </c>
      <c r="F27" t="s">
        <v>30</v>
      </c>
      <c r="G27" t="s">
        <v>13</v>
      </c>
      <c r="H27" t="s">
        <v>14</v>
      </c>
      <c r="K27">
        <f t="shared" si="0"/>
        <v>1</v>
      </c>
    </row>
    <row r="28" spans="1:15" x14ac:dyDescent="0.25">
      <c r="A28" t="s">
        <v>1147</v>
      </c>
      <c r="B28" t="s">
        <v>224</v>
      </c>
      <c r="C28" s="1">
        <v>375</v>
      </c>
      <c r="D28" t="s">
        <v>10</v>
      </c>
      <c r="E28" t="s">
        <v>1148</v>
      </c>
      <c r="F28" t="s">
        <v>30</v>
      </c>
      <c r="G28" t="s">
        <v>13</v>
      </c>
      <c r="H28" t="s">
        <v>14</v>
      </c>
      <c r="K28">
        <f t="shared" si="0"/>
        <v>1</v>
      </c>
    </row>
    <row r="29" spans="1:15" x14ac:dyDescent="0.25">
      <c r="A29" t="s">
        <v>473</v>
      </c>
      <c r="B29" t="s">
        <v>224</v>
      </c>
      <c r="C29" s="1">
        <v>376</v>
      </c>
      <c r="D29" t="s">
        <v>10</v>
      </c>
      <c r="E29" t="s">
        <v>474</v>
      </c>
      <c r="F29" t="s">
        <v>475</v>
      </c>
      <c r="G29" t="s">
        <v>13</v>
      </c>
      <c r="H29" t="s">
        <v>14</v>
      </c>
      <c r="K29">
        <f t="shared" si="0"/>
        <v>1</v>
      </c>
    </row>
    <row r="30" spans="1:15" x14ac:dyDescent="0.25">
      <c r="A30" t="s">
        <v>285</v>
      </c>
      <c r="B30" t="s">
        <v>71</v>
      </c>
      <c r="C30" s="1">
        <v>376</v>
      </c>
      <c r="D30" t="s">
        <v>10</v>
      </c>
      <c r="E30" t="s">
        <v>286</v>
      </c>
      <c r="F30" t="s">
        <v>263</v>
      </c>
      <c r="G30" t="s">
        <v>13</v>
      </c>
      <c r="H30" t="s">
        <v>14</v>
      </c>
      <c r="K30">
        <f t="shared" si="0"/>
        <v>1</v>
      </c>
    </row>
    <row r="31" spans="1:15" x14ac:dyDescent="0.25">
      <c r="A31" t="s">
        <v>261</v>
      </c>
      <c r="B31" t="s">
        <v>71</v>
      </c>
      <c r="C31" s="1">
        <v>378</v>
      </c>
      <c r="D31" t="s">
        <v>10</v>
      </c>
      <c r="E31" t="s">
        <v>262</v>
      </c>
      <c r="F31" t="s">
        <v>263</v>
      </c>
      <c r="G31" t="s">
        <v>13</v>
      </c>
      <c r="H31" t="s">
        <v>14</v>
      </c>
      <c r="K31">
        <f t="shared" si="0"/>
        <v>1</v>
      </c>
    </row>
    <row r="32" spans="1:15" x14ac:dyDescent="0.25">
      <c r="A32" t="s">
        <v>1478</v>
      </c>
      <c r="B32" t="s">
        <v>559</v>
      </c>
      <c r="C32" s="1">
        <v>363</v>
      </c>
      <c r="D32" t="s">
        <v>10</v>
      </c>
      <c r="E32" t="s">
        <v>1479</v>
      </c>
      <c r="F32" t="s">
        <v>284</v>
      </c>
      <c r="G32" t="s">
        <v>13</v>
      </c>
      <c r="H32" t="s">
        <v>14</v>
      </c>
      <c r="K32" t="b">
        <f t="shared" si="0"/>
        <v>0</v>
      </c>
    </row>
    <row r="33" spans="1:11" x14ac:dyDescent="0.25">
      <c r="A33" t="s">
        <v>282</v>
      </c>
      <c r="B33" t="s">
        <v>71</v>
      </c>
      <c r="C33" s="1">
        <v>375</v>
      </c>
      <c r="D33" t="s">
        <v>10</v>
      </c>
      <c r="E33" t="s">
        <v>283</v>
      </c>
      <c r="F33" t="s">
        <v>284</v>
      </c>
      <c r="G33" t="s">
        <v>13</v>
      </c>
      <c r="H33" t="s">
        <v>14</v>
      </c>
      <c r="K33">
        <f t="shared" si="0"/>
        <v>1</v>
      </c>
    </row>
    <row r="34" spans="1:11" x14ac:dyDescent="0.25">
      <c r="A34" t="s">
        <v>858</v>
      </c>
      <c r="B34" t="s">
        <v>224</v>
      </c>
      <c r="C34" s="1">
        <v>375</v>
      </c>
      <c r="D34" t="s">
        <v>10</v>
      </c>
      <c r="E34" t="s">
        <v>859</v>
      </c>
      <c r="F34" t="s">
        <v>284</v>
      </c>
      <c r="G34" t="s">
        <v>13</v>
      </c>
      <c r="H34" t="s">
        <v>14</v>
      </c>
      <c r="I34" t="s">
        <v>1687</v>
      </c>
      <c r="K34">
        <f t="shared" si="0"/>
        <v>1</v>
      </c>
    </row>
    <row r="35" spans="1:11" x14ac:dyDescent="0.25">
      <c r="A35" t="s">
        <v>910</v>
      </c>
      <c r="B35" t="s">
        <v>559</v>
      </c>
      <c r="C35" s="1">
        <v>375</v>
      </c>
      <c r="D35" t="s">
        <v>10</v>
      </c>
      <c r="E35" t="s">
        <v>911</v>
      </c>
      <c r="F35" t="s">
        <v>284</v>
      </c>
      <c r="G35" t="s">
        <v>13</v>
      </c>
      <c r="H35" t="s">
        <v>14</v>
      </c>
      <c r="K35">
        <f t="shared" si="0"/>
        <v>1</v>
      </c>
    </row>
    <row r="36" spans="1:11" x14ac:dyDescent="0.25">
      <c r="A36" t="s">
        <v>561</v>
      </c>
      <c r="B36" t="s">
        <v>224</v>
      </c>
      <c r="C36" s="1">
        <v>377</v>
      </c>
      <c r="D36" t="s">
        <v>10</v>
      </c>
      <c r="E36" t="s">
        <v>562</v>
      </c>
      <c r="F36" t="s">
        <v>284</v>
      </c>
      <c r="G36" t="s">
        <v>13</v>
      </c>
      <c r="H36" t="s">
        <v>14</v>
      </c>
      <c r="K36">
        <f t="shared" si="0"/>
        <v>1</v>
      </c>
    </row>
    <row r="37" spans="1:11" x14ac:dyDescent="0.25">
      <c r="A37" t="s">
        <v>340</v>
      </c>
      <c r="B37" t="s">
        <v>71</v>
      </c>
      <c r="C37" s="1">
        <v>375</v>
      </c>
      <c r="D37" t="s">
        <v>10</v>
      </c>
      <c r="E37" t="s">
        <v>341</v>
      </c>
      <c r="F37" t="s">
        <v>284</v>
      </c>
      <c r="G37" t="s">
        <v>13</v>
      </c>
      <c r="H37" t="s">
        <v>14</v>
      </c>
      <c r="K37">
        <f t="shared" si="0"/>
        <v>1</v>
      </c>
    </row>
    <row r="38" spans="1:11" x14ac:dyDescent="0.25">
      <c r="A38" t="s">
        <v>359</v>
      </c>
      <c r="B38" t="s">
        <v>71</v>
      </c>
      <c r="C38" s="1">
        <v>377</v>
      </c>
      <c r="D38" t="s">
        <v>10</v>
      </c>
      <c r="E38" t="s">
        <v>360</v>
      </c>
      <c r="F38" t="s">
        <v>284</v>
      </c>
      <c r="G38" t="s">
        <v>13</v>
      </c>
      <c r="H38" t="s">
        <v>14</v>
      </c>
      <c r="K38">
        <f t="shared" si="0"/>
        <v>1</v>
      </c>
    </row>
    <row r="39" spans="1:11" x14ac:dyDescent="0.25">
      <c r="A39" t="s">
        <v>333</v>
      </c>
      <c r="B39" t="s">
        <v>71</v>
      </c>
      <c r="C39" s="1">
        <v>375</v>
      </c>
      <c r="D39" t="s">
        <v>10</v>
      </c>
      <c r="E39" t="s">
        <v>334</v>
      </c>
      <c r="F39" t="s">
        <v>284</v>
      </c>
      <c r="G39" t="s">
        <v>13</v>
      </c>
      <c r="H39" t="s">
        <v>14</v>
      </c>
      <c r="K39">
        <f t="shared" si="0"/>
        <v>1</v>
      </c>
    </row>
    <row r="40" spans="1:11" x14ac:dyDescent="0.25">
      <c r="A40" t="s">
        <v>1448</v>
      </c>
      <c r="B40" t="s">
        <v>224</v>
      </c>
      <c r="C40" s="1">
        <v>375</v>
      </c>
      <c r="D40" t="s">
        <v>10</v>
      </c>
      <c r="E40" t="s">
        <v>1449</v>
      </c>
      <c r="F40" t="s">
        <v>284</v>
      </c>
      <c r="G40" t="s">
        <v>13</v>
      </c>
      <c r="H40" t="s">
        <v>14</v>
      </c>
      <c r="K40">
        <f t="shared" si="0"/>
        <v>1</v>
      </c>
    </row>
    <row r="41" spans="1:11" x14ac:dyDescent="0.25">
      <c r="A41" t="s">
        <v>289</v>
      </c>
      <c r="B41" t="s">
        <v>71</v>
      </c>
      <c r="C41" s="1">
        <v>375</v>
      </c>
      <c r="D41" t="s">
        <v>10</v>
      </c>
      <c r="E41" t="s">
        <v>290</v>
      </c>
      <c r="F41" t="s">
        <v>284</v>
      </c>
      <c r="G41" t="s">
        <v>13</v>
      </c>
      <c r="H41" t="s">
        <v>14</v>
      </c>
      <c r="K41">
        <f t="shared" si="0"/>
        <v>1</v>
      </c>
    </row>
    <row r="42" spans="1:11" x14ac:dyDescent="0.25">
      <c r="A42" t="s">
        <v>1078</v>
      </c>
      <c r="B42" t="s">
        <v>224</v>
      </c>
      <c r="C42" s="1">
        <v>376</v>
      </c>
      <c r="D42" t="s">
        <v>10</v>
      </c>
      <c r="E42" t="s">
        <v>1079</v>
      </c>
      <c r="F42" t="s">
        <v>284</v>
      </c>
      <c r="G42" t="s">
        <v>13</v>
      </c>
      <c r="H42" t="s">
        <v>14</v>
      </c>
      <c r="K42">
        <f t="shared" si="0"/>
        <v>1</v>
      </c>
    </row>
    <row r="43" spans="1:11" x14ac:dyDescent="0.25">
      <c r="A43" t="s">
        <v>84</v>
      </c>
      <c r="B43" t="s">
        <v>79</v>
      </c>
      <c r="C43" s="1">
        <v>381</v>
      </c>
      <c r="D43" t="s">
        <v>10</v>
      </c>
      <c r="E43" t="s">
        <v>85</v>
      </c>
      <c r="F43" t="s">
        <v>86</v>
      </c>
      <c r="G43" t="s">
        <v>13</v>
      </c>
      <c r="H43" t="s">
        <v>14</v>
      </c>
      <c r="K43" t="b">
        <f t="shared" si="0"/>
        <v>0</v>
      </c>
    </row>
    <row r="44" spans="1:11" x14ac:dyDescent="0.25">
      <c r="A44" t="s">
        <v>703</v>
      </c>
      <c r="B44" t="s">
        <v>224</v>
      </c>
      <c r="C44" s="1">
        <v>381</v>
      </c>
      <c r="D44" t="s">
        <v>10</v>
      </c>
      <c r="E44" t="s">
        <v>704</v>
      </c>
      <c r="F44" t="s">
        <v>86</v>
      </c>
      <c r="G44" t="s">
        <v>13</v>
      </c>
      <c r="H44" t="s">
        <v>14</v>
      </c>
      <c r="K44" t="b">
        <f t="shared" si="0"/>
        <v>0</v>
      </c>
    </row>
    <row r="45" spans="1:11" x14ac:dyDescent="0.25">
      <c r="A45" t="s">
        <v>1181</v>
      </c>
      <c r="B45" t="s">
        <v>224</v>
      </c>
      <c r="C45" s="1">
        <v>381</v>
      </c>
      <c r="D45" t="s">
        <v>10</v>
      </c>
      <c r="E45" t="s">
        <v>1182</v>
      </c>
      <c r="F45" t="s">
        <v>86</v>
      </c>
      <c r="G45" t="s">
        <v>13</v>
      </c>
      <c r="H45" t="s">
        <v>14</v>
      </c>
      <c r="K45" t="b">
        <f t="shared" si="0"/>
        <v>0</v>
      </c>
    </row>
    <row r="46" spans="1:11" x14ac:dyDescent="0.25">
      <c r="A46" t="s">
        <v>1196</v>
      </c>
      <c r="B46" t="s">
        <v>224</v>
      </c>
      <c r="C46" s="1">
        <v>381</v>
      </c>
      <c r="D46" t="s">
        <v>10</v>
      </c>
      <c r="E46" t="s">
        <v>1197</v>
      </c>
      <c r="F46" t="s">
        <v>86</v>
      </c>
      <c r="G46" t="s">
        <v>13</v>
      </c>
      <c r="H46" t="s">
        <v>14</v>
      </c>
      <c r="K46" t="b">
        <f t="shared" si="0"/>
        <v>0</v>
      </c>
    </row>
    <row r="47" spans="1:11" x14ac:dyDescent="0.25">
      <c r="A47" t="s">
        <v>1198</v>
      </c>
      <c r="B47" t="s">
        <v>224</v>
      </c>
      <c r="C47" s="1">
        <v>381</v>
      </c>
      <c r="D47" t="s">
        <v>10</v>
      </c>
      <c r="E47" t="s">
        <v>1197</v>
      </c>
      <c r="F47" t="s">
        <v>86</v>
      </c>
      <c r="G47" t="s">
        <v>13</v>
      </c>
      <c r="H47" t="s">
        <v>14</v>
      </c>
      <c r="K47" t="b">
        <f t="shared" si="0"/>
        <v>0</v>
      </c>
    </row>
    <row r="48" spans="1:11" x14ac:dyDescent="0.25">
      <c r="A48" t="s">
        <v>926</v>
      </c>
      <c r="B48" t="s">
        <v>224</v>
      </c>
      <c r="C48" s="1">
        <v>379</v>
      </c>
      <c r="D48" t="s">
        <v>10</v>
      </c>
      <c r="E48" t="s">
        <v>927</v>
      </c>
      <c r="F48" t="s">
        <v>86</v>
      </c>
      <c r="G48" t="s">
        <v>13</v>
      </c>
      <c r="H48" t="s">
        <v>14</v>
      </c>
      <c r="I48" t="s">
        <v>1687</v>
      </c>
      <c r="K48">
        <f t="shared" si="0"/>
        <v>1</v>
      </c>
    </row>
    <row r="49" spans="1:11" x14ac:dyDescent="0.25">
      <c r="A49" t="s">
        <v>318</v>
      </c>
      <c r="B49" t="s">
        <v>319</v>
      </c>
      <c r="C49" s="1">
        <v>381</v>
      </c>
      <c r="D49" t="s">
        <v>10</v>
      </c>
      <c r="E49" t="s">
        <v>320</v>
      </c>
      <c r="F49" t="s">
        <v>86</v>
      </c>
      <c r="G49" t="s">
        <v>13</v>
      </c>
      <c r="H49" t="s">
        <v>14</v>
      </c>
      <c r="K49" t="b">
        <f t="shared" si="0"/>
        <v>0</v>
      </c>
    </row>
    <row r="50" spans="1:11" x14ac:dyDescent="0.25">
      <c r="A50" t="s">
        <v>212</v>
      </c>
      <c r="B50" t="s">
        <v>71</v>
      </c>
      <c r="C50" s="1">
        <v>381</v>
      </c>
      <c r="D50" t="s">
        <v>10</v>
      </c>
      <c r="E50" t="s">
        <v>213</v>
      </c>
      <c r="F50" t="s">
        <v>86</v>
      </c>
      <c r="G50" t="s">
        <v>13</v>
      </c>
      <c r="H50" t="s">
        <v>14</v>
      </c>
      <c r="K50" t="b">
        <f t="shared" si="0"/>
        <v>0</v>
      </c>
    </row>
    <row r="51" spans="1:11" x14ac:dyDescent="0.25">
      <c r="A51" t="s">
        <v>216</v>
      </c>
      <c r="B51" t="s">
        <v>71</v>
      </c>
      <c r="C51" s="1">
        <v>381</v>
      </c>
      <c r="D51" t="s">
        <v>10</v>
      </c>
      <c r="E51" t="s">
        <v>217</v>
      </c>
      <c r="F51" t="s">
        <v>86</v>
      </c>
      <c r="G51" t="s">
        <v>13</v>
      </c>
      <c r="H51" t="s">
        <v>14</v>
      </c>
      <c r="K51" t="b">
        <f t="shared" si="0"/>
        <v>0</v>
      </c>
    </row>
    <row r="52" spans="1:11" x14ac:dyDescent="0.25">
      <c r="A52" t="s">
        <v>1018</v>
      </c>
      <c r="B52" t="s">
        <v>224</v>
      </c>
      <c r="C52" s="1">
        <v>409</v>
      </c>
      <c r="D52" t="s">
        <v>10</v>
      </c>
      <c r="E52" t="s">
        <v>1019</v>
      </c>
      <c r="F52" t="s">
        <v>86</v>
      </c>
      <c r="G52" t="s">
        <v>13</v>
      </c>
      <c r="H52" t="s">
        <v>14</v>
      </c>
      <c r="K52" t="b">
        <f t="shared" si="0"/>
        <v>0</v>
      </c>
    </row>
    <row r="53" spans="1:11" x14ac:dyDescent="0.25">
      <c r="A53" t="s">
        <v>1401</v>
      </c>
      <c r="B53" t="s">
        <v>224</v>
      </c>
      <c r="C53" s="1">
        <v>381</v>
      </c>
      <c r="D53" t="s">
        <v>10</v>
      </c>
      <c r="E53" t="s">
        <v>1402</v>
      </c>
      <c r="F53" t="s">
        <v>1403</v>
      </c>
      <c r="G53" t="s">
        <v>13</v>
      </c>
      <c r="H53" t="s">
        <v>14</v>
      </c>
      <c r="K53" t="b">
        <f t="shared" si="0"/>
        <v>0</v>
      </c>
    </row>
    <row r="54" spans="1:11" x14ac:dyDescent="0.25">
      <c r="A54" t="s">
        <v>1172</v>
      </c>
      <c r="B54" t="s">
        <v>224</v>
      </c>
      <c r="C54" s="1">
        <v>380</v>
      </c>
      <c r="D54" t="s">
        <v>10</v>
      </c>
      <c r="E54" t="s">
        <v>1173</v>
      </c>
      <c r="F54" t="s">
        <v>1174</v>
      </c>
      <c r="G54" t="s">
        <v>13</v>
      </c>
      <c r="H54" t="s">
        <v>14</v>
      </c>
      <c r="K54" t="b">
        <f t="shared" si="0"/>
        <v>0</v>
      </c>
    </row>
    <row r="55" spans="1:11" x14ac:dyDescent="0.25">
      <c r="A55" t="s">
        <v>1520</v>
      </c>
      <c r="B55" t="s">
        <v>224</v>
      </c>
      <c r="C55" s="1">
        <v>374</v>
      </c>
      <c r="D55" t="s">
        <v>10</v>
      </c>
      <c r="E55" t="s">
        <v>1521</v>
      </c>
      <c r="F55" t="s">
        <v>1454</v>
      </c>
      <c r="G55" t="s">
        <v>13</v>
      </c>
      <c r="H55" t="s">
        <v>14</v>
      </c>
      <c r="I55" t="s">
        <v>1687</v>
      </c>
      <c r="K55">
        <f t="shared" si="0"/>
        <v>1</v>
      </c>
    </row>
    <row r="56" spans="1:11" x14ac:dyDescent="0.25">
      <c r="A56" t="s">
        <v>1452</v>
      </c>
      <c r="B56" t="s">
        <v>224</v>
      </c>
      <c r="C56" s="1">
        <v>376</v>
      </c>
      <c r="D56" t="s">
        <v>10</v>
      </c>
      <c r="E56" t="s">
        <v>1453</v>
      </c>
      <c r="F56" t="s">
        <v>1454</v>
      </c>
      <c r="G56" t="s">
        <v>13</v>
      </c>
      <c r="H56" t="s">
        <v>14</v>
      </c>
      <c r="K56">
        <f t="shared" si="0"/>
        <v>1</v>
      </c>
    </row>
    <row r="57" spans="1:11" x14ac:dyDescent="0.25">
      <c r="A57" t="s">
        <v>1392</v>
      </c>
      <c r="B57" t="s">
        <v>71</v>
      </c>
      <c r="C57" s="1">
        <v>381</v>
      </c>
      <c r="D57" t="s">
        <v>10</v>
      </c>
      <c r="E57" t="s">
        <v>1393</v>
      </c>
      <c r="F57" t="s">
        <v>73</v>
      </c>
      <c r="G57" t="s">
        <v>13</v>
      </c>
      <c r="H57" t="s">
        <v>14</v>
      </c>
      <c r="K57" t="b">
        <f t="shared" si="0"/>
        <v>0</v>
      </c>
    </row>
    <row r="58" spans="1:11" x14ac:dyDescent="0.25">
      <c r="A58" t="s">
        <v>70</v>
      </c>
      <c r="B58" t="s">
        <v>71</v>
      </c>
      <c r="C58" s="1">
        <v>375</v>
      </c>
      <c r="D58" t="s">
        <v>10</v>
      </c>
      <c r="E58" t="s">
        <v>72</v>
      </c>
      <c r="F58" t="s">
        <v>73</v>
      </c>
      <c r="G58" t="s">
        <v>13</v>
      </c>
      <c r="H58" t="s">
        <v>14</v>
      </c>
      <c r="I58" t="s">
        <v>1687</v>
      </c>
      <c r="K58">
        <f t="shared" si="0"/>
        <v>1</v>
      </c>
    </row>
    <row r="59" spans="1:11" x14ac:dyDescent="0.25">
      <c r="A59" t="s">
        <v>682</v>
      </c>
      <c r="B59" t="s">
        <v>224</v>
      </c>
      <c r="C59" s="1">
        <v>381</v>
      </c>
      <c r="D59" t="s">
        <v>10</v>
      </c>
      <c r="E59" t="s">
        <v>683</v>
      </c>
      <c r="F59" t="s">
        <v>73</v>
      </c>
      <c r="G59" t="s">
        <v>13</v>
      </c>
      <c r="H59" t="s">
        <v>14</v>
      </c>
      <c r="K59" t="b">
        <f t="shared" si="0"/>
        <v>0</v>
      </c>
    </row>
    <row r="60" spans="1:11" x14ac:dyDescent="0.25">
      <c r="A60" t="s">
        <v>797</v>
      </c>
      <c r="B60" t="s">
        <v>71</v>
      </c>
      <c r="C60" s="1">
        <v>375</v>
      </c>
      <c r="D60" t="s">
        <v>10</v>
      </c>
      <c r="E60" t="s">
        <v>798</v>
      </c>
      <c r="F60" t="s">
        <v>73</v>
      </c>
      <c r="G60" t="s">
        <v>13</v>
      </c>
      <c r="H60" t="s">
        <v>14</v>
      </c>
      <c r="K60">
        <f t="shared" si="0"/>
        <v>1</v>
      </c>
    </row>
    <row r="61" spans="1:11" x14ac:dyDescent="0.25">
      <c r="A61" t="s">
        <v>1056</v>
      </c>
      <c r="B61" t="s">
        <v>224</v>
      </c>
      <c r="C61" s="1">
        <v>376</v>
      </c>
      <c r="D61" t="s">
        <v>10</v>
      </c>
      <c r="E61" t="s">
        <v>1057</v>
      </c>
      <c r="F61" t="s">
        <v>73</v>
      </c>
      <c r="G61" t="s">
        <v>13</v>
      </c>
      <c r="H61" t="s">
        <v>14</v>
      </c>
      <c r="K61">
        <f t="shared" si="0"/>
        <v>1</v>
      </c>
    </row>
    <row r="62" spans="1:11" x14ac:dyDescent="0.25">
      <c r="A62" t="s">
        <v>272</v>
      </c>
      <c r="B62" t="s">
        <v>71</v>
      </c>
      <c r="C62" s="1">
        <v>378</v>
      </c>
      <c r="D62" t="s">
        <v>10</v>
      </c>
      <c r="E62" t="s">
        <v>273</v>
      </c>
      <c r="F62" t="s">
        <v>73</v>
      </c>
      <c r="G62" t="s">
        <v>13</v>
      </c>
      <c r="H62" t="s">
        <v>14</v>
      </c>
      <c r="K62">
        <f t="shared" si="0"/>
        <v>1</v>
      </c>
    </row>
    <row r="63" spans="1:11" x14ac:dyDescent="0.25">
      <c r="A63" t="s">
        <v>81</v>
      </c>
      <c r="B63" t="s">
        <v>82</v>
      </c>
      <c r="C63" s="1">
        <v>377</v>
      </c>
      <c r="D63" t="s">
        <v>10</v>
      </c>
      <c r="E63" t="s">
        <v>83</v>
      </c>
      <c r="F63" t="s">
        <v>51</v>
      </c>
      <c r="G63" t="s">
        <v>13</v>
      </c>
      <c r="H63" t="s">
        <v>14</v>
      </c>
      <c r="K63">
        <f t="shared" si="0"/>
        <v>1</v>
      </c>
    </row>
    <row r="64" spans="1:11" x14ac:dyDescent="0.25">
      <c r="A64" t="s">
        <v>302</v>
      </c>
      <c r="B64" t="s">
        <v>303</v>
      </c>
      <c r="C64" s="1">
        <v>377</v>
      </c>
      <c r="D64" t="s">
        <v>10</v>
      </c>
      <c r="E64" t="s">
        <v>83</v>
      </c>
      <c r="F64" t="s">
        <v>51</v>
      </c>
      <c r="G64" t="s">
        <v>13</v>
      </c>
      <c r="H64" t="s">
        <v>14</v>
      </c>
      <c r="I64" t="s">
        <v>1687</v>
      </c>
      <c r="K64">
        <f t="shared" si="0"/>
        <v>1</v>
      </c>
    </row>
    <row r="65" spans="1:11" x14ac:dyDescent="0.25">
      <c r="A65" t="s">
        <v>1236</v>
      </c>
      <c r="B65" t="s">
        <v>224</v>
      </c>
      <c r="C65" s="1">
        <v>377</v>
      </c>
      <c r="D65" t="s">
        <v>10</v>
      </c>
      <c r="E65" t="s">
        <v>83</v>
      </c>
      <c r="F65" t="s">
        <v>51</v>
      </c>
      <c r="G65" t="s">
        <v>13</v>
      </c>
      <c r="H65" t="s">
        <v>14</v>
      </c>
      <c r="K65">
        <f t="shared" si="0"/>
        <v>1</v>
      </c>
    </row>
    <row r="66" spans="1:11" x14ac:dyDescent="0.25">
      <c r="A66" t="s">
        <v>1241</v>
      </c>
      <c r="B66" t="s">
        <v>1242</v>
      </c>
      <c r="C66" s="1">
        <v>378</v>
      </c>
      <c r="D66" t="s">
        <v>10</v>
      </c>
      <c r="E66" t="s">
        <v>83</v>
      </c>
      <c r="F66" t="s">
        <v>51</v>
      </c>
      <c r="G66" t="s">
        <v>13</v>
      </c>
      <c r="H66" t="s">
        <v>14</v>
      </c>
      <c r="K66">
        <f t="shared" si="0"/>
        <v>1</v>
      </c>
    </row>
    <row r="67" spans="1:11" x14ac:dyDescent="0.25">
      <c r="A67" t="s">
        <v>1457</v>
      </c>
      <c r="B67" t="s">
        <v>1242</v>
      </c>
      <c r="C67" s="1">
        <v>377</v>
      </c>
      <c r="D67" t="s">
        <v>10</v>
      </c>
      <c r="E67" t="s">
        <v>1458</v>
      </c>
      <c r="F67" t="s">
        <v>51</v>
      </c>
      <c r="G67" t="s">
        <v>13</v>
      </c>
      <c r="H67" t="s">
        <v>14</v>
      </c>
      <c r="K67">
        <f t="shared" ref="J67:K130" si="3">IF(AND((M$16&lt;=C67),(M$17&gt;C67)), 1)</f>
        <v>1</v>
      </c>
    </row>
    <row r="68" spans="1:11" x14ac:dyDescent="0.25">
      <c r="A68" t="s">
        <v>304</v>
      </c>
      <c r="B68" t="s">
        <v>71</v>
      </c>
      <c r="C68" s="1">
        <v>377</v>
      </c>
      <c r="D68" t="s">
        <v>10</v>
      </c>
      <c r="E68" t="s">
        <v>305</v>
      </c>
      <c r="F68" t="s">
        <v>51</v>
      </c>
      <c r="G68" t="s">
        <v>13</v>
      </c>
      <c r="H68" t="s">
        <v>14</v>
      </c>
      <c r="K68">
        <f t="shared" si="3"/>
        <v>1</v>
      </c>
    </row>
    <row r="69" spans="1:11" x14ac:dyDescent="0.25">
      <c r="A69" t="s">
        <v>306</v>
      </c>
      <c r="B69" t="s">
        <v>71</v>
      </c>
      <c r="C69" s="1">
        <v>377</v>
      </c>
      <c r="D69" t="s">
        <v>10</v>
      </c>
      <c r="E69" t="s">
        <v>305</v>
      </c>
      <c r="F69" t="s">
        <v>51</v>
      </c>
      <c r="G69" t="s">
        <v>13</v>
      </c>
      <c r="H69" t="s">
        <v>14</v>
      </c>
      <c r="K69">
        <f t="shared" si="3"/>
        <v>1</v>
      </c>
    </row>
    <row r="70" spans="1:11" x14ac:dyDescent="0.25">
      <c r="A70" t="s">
        <v>1397</v>
      </c>
      <c r="B70" t="s">
        <v>224</v>
      </c>
      <c r="C70" s="1">
        <v>377</v>
      </c>
      <c r="D70" t="s">
        <v>10</v>
      </c>
      <c r="E70" t="s">
        <v>305</v>
      </c>
      <c r="F70" t="s">
        <v>51</v>
      </c>
      <c r="G70" t="s">
        <v>13</v>
      </c>
      <c r="H70" t="s">
        <v>14</v>
      </c>
      <c r="K70">
        <f t="shared" si="3"/>
        <v>1</v>
      </c>
    </row>
    <row r="71" spans="1:11" x14ac:dyDescent="0.25">
      <c r="A71" t="s">
        <v>548</v>
      </c>
      <c r="B71" t="s">
        <v>224</v>
      </c>
      <c r="C71" s="1">
        <v>382</v>
      </c>
      <c r="D71" t="s">
        <v>10</v>
      </c>
      <c r="E71" t="s">
        <v>549</v>
      </c>
      <c r="F71" t="s">
        <v>51</v>
      </c>
      <c r="G71" t="s">
        <v>13</v>
      </c>
      <c r="H71" t="s">
        <v>14</v>
      </c>
      <c r="K71" t="b">
        <f t="shared" si="3"/>
        <v>0</v>
      </c>
    </row>
    <row r="72" spans="1:11" x14ac:dyDescent="0.25">
      <c r="A72" t="s">
        <v>572</v>
      </c>
      <c r="B72" t="s">
        <v>224</v>
      </c>
      <c r="C72" s="1">
        <v>382</v>
      </c>
      <c r="D72" t="s">
        <v>10</v>
      </c>
      <c r="E72" t="s">
        <v>549</v>
      </c>
      <c r="F72" t="s">
        <v>51</v>
      </c>
      <c r="G72" t="s">
        <v>13</v>
      </c>
      <c r="H72" t="s">
        <v>14</v>
      </c>
      <c r="K72" t="b">
        <f t="shared" si="3"/>
        <v>0</v>
      </c>
    </row>
    <row r="73" spans="1:11" x14ac:dyDescent="0.25">
      <c r="A73" t="s">
        <v>573</v>
      </c>
      <c r="B73" t="s">
        <v>224</v>
      </c>
      <c r="C73" s="1">
        <v>382</v>
      </c>
      <c r="D73" t="s">
        <v>10</v>
      </c>
      <c r="E73" t="s">
        <v>549</v>
      </c>
      <c r="F73" t="s">
        <v>51</v>
      </c>
      <c r="G73" t="s">
        <v>13</v>
      </c>
      <c r="H73" t="s">
        <v>14</v>
      </c>
      <c r="K73" t="b">
        <f t="shared" si="3"/>
        <v>0</v>
      </c>
    </row>
    <row r="74" spans="1:11" x14ac:dyDescent="0.25">
      <c r="A74" t="s">
        <v>291</v>
      </c>
      <c r="B74" t="s">
        <v>71</v>
      </c>
      <c r="C74" s="1">
        <v>369</v>
      </c>
      <c r="D74" t="s">
        <v>10</v>
      </c>
      <c r="E74" t="s">
        <v>292</v>
      </c>
      <c r="F74" t="s">
        <v>51</v>
      </c>
      <c r="G74" t="s">
        <v>13</v>
      </c>
      <c r="H74" t="s">
        <v>14</v>
      </c>
      <c r="K74" t="b">
        <f t="shared" si="3"/>
        <v>0</v>
      </c>
    </row>
    <row r="75" spans="1:11" x14ac:dyDescent="0.25">
      <c r="A75" t="s">
        <v>1371</v>
      </c>
      <c r="B75" t="s">
        <v>224</v>
      </c>
      <c r="C75" s="1">
        <v>369</v>
      </c>
      <c r="D75" t="s">
        <v>10</v>
      </c>
      <c r="E75" t="s">
        <v>292</v>
      </c>
      <c r="F75" t="s">
        <v>51</v>
      </c>
      <c r="G75" t="s">
        <v>13</v>
      </c>
      <c r="H75" t="s">
        <v>14</v>
      </c>
      <c r="K75" t="b">
        <f t="shared" si="3"/>
        <v>0</v>
      </c>
    </row>
    <row r="76" spans="1:11" x14ac:dyDescent="0.25">
      <c r="A76" t="s">
        <v>352</v>
      </c>
      <c r="B76" t="s">
        <v>79</v>
      </c>
      <c r="C76" s="1">
        <v>369</v>
      </c>
      <c r="D76" t="s">
        <v>10</v>
      </c>
      <c r="E76" t="s">
        <v>353</v>
      </c>
      <c r="F76" t="s">
        <v>51</v>
      </c>
      <c r="G76" t="s">
        <v>13</v>
      </c>
      <c r="H76" t="s">
        <v>14</v>
      </c>
      <c r="K76" t="b">
        <f t="shared" si="3"/>
        <v>0</v>
      </c>
    </row>
    <row r="77" spans="1:11" x14ac:dyDescent="0.25">
      <c r="A77" t="s">
        <v>1552</v>
      </c>
      <c r="B77" t="s">
        <v>559</v>
      </c>
      <c r="C77" s="1">
        <v>381</v>
      </c>
      <c r="D77" t="s">
        <v>10</v>
      </c>
      <c r="E77" t="s">
        <v>1553</v>
      </c>
      <c r="F77" t="s">
        <v>51</v>
      </c>
      <c r="G77" t="s">
        <v>13</v>
      </c>
      <c r="H77" t="s">
        <v>14</v>
      </c>
      <c r="K77" t="b">
        <f t="shared" si="3"/>
        <v>0</v>
      </c>
    </row>
    <row r="78" spans="1:11" x14ac:dyDescent="0.25">
      <c r="A78" t="s">
        <v>622</v>
      </c>
      <c r="B78" t="s">
        <v>224</v>
      </c>
      <c r="C78" s="1">
        <v>376</v>
      </c>
      <c r="D78" t="s">
        <v>10</v>
      </c>
      <c r="E78" t="s">
        <v>623</v>
      </c>
      <c r="F78" t="s">
        <v>51</v>
      </c>
      <c r="G78" t="s">
        <v>13</v>
      </c>
      <c r="H78" t="s">
        <v>14</v>
      </c>
      <c r="K78">
        <f t="shared" si="3"/>
        <v>1</v>
      </c>
    </row>
    <row r="79" spans="1:11" x14ac:dyDescent="0.25">
      <c r="A79" t="s">
        <v>631</v>
      </c>
      <c r="B79" t="s">
        <v>224</v>
      </c>
      <c r="C79" s="1">
        <v>376</v>
      </c>
      <c r="D79" t="s">
        <v>10</v>
      </c>
      <c r="E79" t="s">
        <v>623</v>
      </c>
      <c r="F79" t="s">
        <v>51</v>
      </c>
      <c r="G79" t="s">
        <v>13</v>
      </c>
      <c r="H79" t="s">
        <v>14</v>
      </c>
      <c r="K79">
        <f t="shared" si="3"/>
        <v>1</v>
      </c>
    </row>
    <row r="80" spans="1:11" x14ac:dyDescent="0.25">
      <c r="A80" t="s">
        <v>96</v>
      </c>
      <c r="B80" t="s">
        <v>79</v>
      </c>
      <c r="C80" s="1">
        <v>375</v>
      </c>
      <c r="D80" t="s">
        <v>10</v>
      </c>
      <c r="E80" t="s">
        <v>97</v>
      </c>
      <c r="F80" t="s">
        <v>51</v>
      </c>
      <c r="G80" t="s">
        <v>13</v>
      </c>
      <c r="H80" t="s">
        <v>14</v>
      </c>
      <c r="K80">
        <f t="shared" si="3"/>
        <v>1</v>
      </c>
    </row>
    <row r="81" spans="1:11" x14ac:dyDescent="0.25">
      <c r="A81" t="s">
        <v>1663</v>
      </c>
      <c r="B81" t="s">
        <v>1192</v>
      </c>
      <c r="C81" s="1">
        <v>375</v>
      </c>
      <c r="D81" t="s">
        <v>10</v>
      </c>
      <c r="E81" t="s">
        <v>1664</v>
      </c>
      <c r="F81" t="s">
        <v>51</v>
      </c>
      <c r="G81" t="s">
        <v>13</v>
      </c>
      <c r="H81" t="s">
        <v>14</v>
      </c>
      <c r="K81">
        <f t="shared" si="3"/>
        <v>1</v>
      </c>
    </row>
    <row r="82" spans="1:11" x14ac:dyDescent="0.25">
      <c r="A82" t="s">
        <v>293</v>
      </c>
      <c r="B82" t="s">
        <v>71</v>
      </c>
      <c r="C82" s="1">
        <v>375</v>
      </c>
      <c r="D82" t="s">
        <v>10</v>
      </c>
      <c r="E82" t="s">
        <v>294</v>
      </c>
      <c r="F82" t="s">
        <v>51</v>
      </c>
      <c r="G82" t="s">
        <v>13</v>
      </c>
      <c r="H82" t="s">
        <v>14</v>
      </c>
      <c r="K82">
        <f t="shared" si="3"/>
        <v>1</v>
      </c>
    </row>
    <row r="83" spans="1:11" x14ac:dyDescent="0.25">
      <c r="A83" t="s">
        <v>476</v>
      </c>
      <c r="B83" t="s">
        <v>23</v>
      </c>
      <c r="C83" s="1">
        <v>327</v>
      </c>
      <c r="D83" t="s">
        <v>10</v>
      </c>
      <c r="E83" t="s">
        <v>477</v>
      </c>
      <c r="F83" t="s">
        <v>51</v>
      </c>
      <c r="G83" t="s">
        <v>13</v>
      </c>
      <c r="H83" t="s">
        <v>14</v>
      </c>
      <c r="K83" t="b">
        <f t="shared" si="3"/>
        <v>0</v>
      </c>
    </row>
    <row r="84" spans="1:11" x14ac:dyDescent="0.25">
      <c r="A84" t="s">
        <v>307</v>
      </c>
      <c r="B84" t="s">
        <v>224</v>
      </c>
      <c r="C84" s="1">
        <v>375</v>
      </c>
      <c r="D84" t="s">
        <v>10</v>
      </c>
      <c r="E84" t="s">
        <v>308</v>
      </c>
      <c r="F84" t="s">
        <v>51</v>
      </c>
      <c r="G84" t="s">
        <v>13</v>
      </c>
      <c r="H84" t="s">
        <v>14</v>
      </c>
      <c r="K84">
        <f t="shared" si="3"/>
        <v>1</v>
      </c>
    </row>
    <row r="85" spans="1:11" x14ac:dyDescent="0.25">
      <c r="A85" t="s">
        <v>295</v>
      </c>
      <c r="B85" t="s">
        <v>71</v>
      </c>
      <c r="C85" s="1">
        <v>369</v>
      </c>
      <c r="D85" t="s">
        <v>10</v>
      </c>
      <c r="E85" t="s">
        <v>296</v>
      </c>
      <c r="F85" t="s">
        <v>51</v>
      </c>
      <c r="G85" t="s">
        <v>13</v>
      </c>
      <c r="H85" t="s">
        <v>14</v>
      </c>
      <c r="K85" t="b">
        <f t="shared" si="3"/>
        <v>0</v>
      </c>
    </row>
    <row r="86" spans="1:11" x14ac:dyDescent="0.25">
      <c r="A86" t="s">
        <v>908</v>
      </c>
      <c r="B86" t="s">
        <v>224</v>
      </c>
      <c r="C86" s="1">
        <v>377</v>
      </c>
      <c r="D86" t="s">
        <v>10</v>
      </c>
      <c r="E86" t="s">
        <v>909</v>
      </c>
      <c r="F86" t="s">
        <v>51</v>
      </c>
      <c r="G86" t="s">
        <v>13</v>
      </c>
      <c r="H86" t="s">
        <v>14</v>
      </c>
      <c r="K86">
        <f t="shared" si="3"/>
        <v>1</v>
      </c>
    </row>
    <row r="87" spans="1:11" x14ac:dyDescent="0.25">
      <c r="A87" t="s">
        <v>1607</v>
      </c>
      <c r="B87" t="s">
        <v>559</v>
      </c>
      <c r="C87" s="1">
        <v>375</v>
      </c>
      <c r="D87" t="s">
        <v>10</v>
      </c>
      <c r="E87" t="s">
        <v>1608</v>
      </c>
      <c r="F87" t="s">
        <v>51</v>
      </c>
      <c r="G87" t="s">
        <v>13</v>
      </c>
      <c r="H87" t="s">
        <v>14</v>
      </c>
      <c r="K87">
        <f t="shared" si="3"/>
        <v>1</v>
      </c>
    </row>
    <row r="88" spans="1:11" x14ac:dyDescent="0.25">
      <c r="A88" t="s">
        <v>1455</v>
      </c>
      <c r="B88" t="s">
        <v>224</v>
      </c>
      <c r="C88" s="1">
        <v>375</v>
      </c>
      <c r="D88" t="s">
        <v>10</v>
      </c>
      <c r="E88" t="s">
        <v>1456</v>
      </c>
      <c r="F88" t="s">
        <v>51</v>
      </c>
      <c r="G88" t="s">
        <v>13</v>
      </c>
      <c r="H88" t="s">
        <v>14</v>
      </c>
      <c r="K88">
        <f t="shared" si="3"/>
        <v>1</v>
      </c>
    </row>
    <row r="89" spans="1:11" x14ac:dyDescent="0.25">
      <c r="A89" t="s">
        <v>1076</v>
      </c>
      <c r="B89" t="s">
        <v>224</v>
      </c>
      <c r="C89" s="1">
        <v>375</v>
      </c>
      <c r="D89" t="s">
        <v>10</v>
      </c>
      <c r="E89" t="s">
        <v>1077</v>
      </c>
      <c r="F89" t="s">
        <v>51</v>
      </c>
      <c r="G89" t="s">
        <v>13</v>
      </c>
      <c r="H89" t="s">
        <v>14</v>
      </c>
      <c r="K89">
        <f t="shared" si="3"/>
        <v>1</v>
      </c>
    </row>
    <row r="90" spans="1:11" x14ac:dyDescent="0.25">
      <c r="A90" t="s">
        <v>1508</v>
      </c>
      <c r="B90" t="s">
        <v>224</v>
      </c>
      <c r="C90" s="1">
        <v>368</v>
      </c>
      <c r="D90" t="s">
        <v>10</v>
      </c>
      <c r="E90" t="s">
        <v>1509</v>
      </c>
      <c r="F90" t="s">
        <v>51</v>
      </c>
      <c r="G90" t="s">
        <v>13</v>
      </c>
      <c r="H90" t="s">
        <v>14</v>
      </c>
      <c r="K90" t="b">
        <f t="shared" si="3"/>
        <v>0</v>
      </c>
    </row>
    <row r="91" spans="1:11" x14ac:dyDescent="0.25">
      <c r="A91" t="s">
        <v>705</v>
      </c>
      <c r="B91" t="s">
        <v>224</v>
      </c>
      <c r="C91" s="1">
        <v>375</v>
      </c>
      <c r="D91" t="s">
        <v>10</v>
      </c>
      <c r="E91" t="s">
        <v>706</v>
      </c>
      <c r="F91" t="s">
        <v>51</v>
      </c>
      <c r="G91" t="s">
        <v>13</v>
      </c>
      <c r="H91" t="s">
        <v>14</v>
      </c>
      <c r="K91">
        <f t="shared" si="3"/>
        <v>1</v>
      </c>
    </row>
    <row r="92" spans="1:11" x14ac:dyDescent="0.25">
      <c r="A92" t="s">
        <v>76</v>
      </c>
      <c r="B92" t="s">
        <v>71</v>
      </c>
      <c r="C92" s="1">
        <v>375</v>
      </c>
      <c r="D92" t="s">
        <v>10</v>
      </c>
      <c r="E92" t="s">
        <v>77</v>
      </c>
      <c r="F92" t="s">
        <v>51</v>
      </c>
      <c r="G92" t="s">
        <v>13</v>
      </c>
      <c r="H92" t="s">
        <v>14</v>
      </c>
      <c r="K92">
        <f t="shared" si="3"/>
        <v>1</v>
      </c>
    </row>
    <row r="93" spans="1:11" x14ac:dyDescent="0.25">
      <c r="A93" t="s">
        <v>749</v>
      </c>
      <c r="B93" t="s">
        <v>224</v>
      </c>
      <c r="C93" s="1">
        <v>375</v>
      </c>
      <c r="D93" t="s">
        <v>10</v>
      </c>
      <c r="E93" t="s">
        <v>750</v>
      </c>
      <c r="F93" t="s">
        <v>51</v>
      </c>
      <c r="G93" t="s">
        <v>13</v>
      </c>
      <c r="H93" t="s">
        <v>14</v>
      </c>
      <c r="K93">
        <f t="shared" si="3"/>
        <v>1</v>
      </c>
    </row>
    <row r="94" spans="1:11" x14ac:dyDescent="0.25">
      <c r="A94" t="s">
        <v>231</v>
      </c>
      <c r="B94" t="s">
        <v>232</v>
      </c>
      <c r="C94" s="1">
        <v>374</v>
      </c>
      <c r="D94" t="s">
        <v>10</v>
      </c>
      <c r="E94" t="s">
        <v>233</v>
      </c>
      <c r="F94" t="s">
        <v>51</v>
      </c>
      <c r="G94" t="s">
        <v>13</v>
      </c>
      <c r="H94" t="s">
        <v>14</v>
      </c>
      <c r="K94">
        <f t="shared" si="3"/>
        <v>1</v>
      </c>
    </row>
    <row r="95" spans="1:11" x14ac:dyDescent="0.25">
      <c r="A95" t="s">
        <v>1372</v>
      </c>
      <c r="B95" t="s">
        <v>224</v>
      </c>
      <c r="C95" s="1">
        <v>375</v>
      </c>
      <c r="D95" t="s">
        <v>10</v>
      </c>
      <c r="E95" t="s">
        <v>1373</v>
      </c>
      <c r="F95" t="s">
        <v>51</v>
      </c>
      <c r="G95" t="s">
        <v>13</v>
      </c>
      <c r="H95" t="s">
        <v>14</v>
      </c>
      <c r="K95">
        <f t="shared" si="3"/>
        <v>1</v>
      </c>
    </row>
    <row r="96" spans="1:11" x14ac:dyDescent="0.25">
      <c r="A96" t="s">
        <v>74</v>
      </c>
      <c r="B96" t="s">
        <v>71</v>
      </c>
      <c r="C96" s="1">
        <v>375</v>
      </c>
      <c r="D96" t="s">
        <v>10</v>
      </c>
      <c r="E96" t="s">
        <v>75</v>
      </c>
      <c r="F96" t="s">
        <v>51</v>
      </c>
      <c r="G96" t="s">
        <v>13</v>
      </c>
      <c r="H96" t="s">
        <v>14</v>
      </c>
      <c r="K96">
        <f t="shared" si="3"/>
        <v>1</v>
      </c>
    </row>
    <row r="97" spans="1:11" x14ac:dyDescent="0.25">
      <c r="A97" t="s">
        <v>1343</v>
      </c>
      <c r="B97" t="s">
        <v>224</v>
      </c>
      <c r="C97" s="1">
        <v>369</v>
      </c>
      <c r="D97" t="s">
        <v>10</v>
      </c>
      <c r="E97" t="s">
        <v>1344</v>
      </c>
      <c r="F97" t="s">
        <v>51</v>
      </c>
      <c r="G97" t="s">
        <v>13</v>
      </c>
      <c r="H97" t="s">
        <v>14</v>
      </c>
      <c r="K97" t="b">
        <f t="shared" si="3"/>
        <v>0</v>
      </c>
    </row>
    <row r="98" spans="1:11" x14ac:dyDescent="0.25">
      <c r="A98" t="s">
        <v>971</v>
      </c>
      <c r="B98" t="s">
        <v>224</v>
      </c>
      <c r="C98" s="1">
        <v>375</v>
      </c>
      <c r="D98" t="s">
        <v>10</v>
      </c>
      <c r="E98" t="s">
        <v>972</v>
      </c>
      <c r="F98" t="s">
        <v>51</v>
      </c>
      <c r="G98" t="s">
        <v>13</v>
      </c>
      <c r="H98" t="s">
        <v>14</v>
      </c>
      <c r="K98">
        <f t="shared" si="3"/>
        <v>1</v>
      </c>
    </row>
    <row r="99" spans="1:11" x14ac:dyDescent="0.25">
      <c r="A99" t="s">
        <v>1137</v>
      </c>
      <c r="B99" t="s">
        <v>224</v>
      </c>
      <c r="C99" s="1">
        <v>374</v>
      </c>
      <c r="D99" t="s">
        <v>10</v>
      </c>
      <c r="E99" t="s">
        <v>1138</v>
      </c>
      <c r="F99" t="s">
        <v>51</v>
      </c>
      <c r="G99" t="s">
        <v>13</v>
      </c>
      <c r="H99" t="s">
        <v>14</v>
      </c>
      <c r="K99">
        <f t="shared" si="3"/>
        <v>1</v>
      </c>
    </row>
    <row r="100" spans="1:11" x14ac:dyDescent="0.25">
      <c r="A100" t="s">
        <v>48</v>
      </c>
      <c r="B100" t="s">
        <v>49</v>
      </c>
      <c r="C100" s="1">
        <v>375</v>
      </c>
      <c r="D100" t="s">
        <v>10</v>
      </c>
      <c r="E100" t="s">
        <v>50</v>
      </c>
      <c r="F100" t="s">
        <v>51</v>
      </c>
      <c r="G100" t="s">
        <v>13</v>
      </c>
      <c r="H100" t="s">
        <v>14</v>
      </c>
      <c r="K100">
        <f t="shared" si="3"/>
        <v>1</v>
      </c>
    </row>
    <row r="101" spans="1:11" x14ac:dyDescent="0.25">
      <c r="A101" t="s">
        <v>297</v>
      </c>
      <c r="B101" t="s">
        <v>224</v>
      </c>
      <c r="C101" s="1">
        <v>375</v>
      </c>
      <c r="D101" t="s">
        <v>10</v>
      </c>
      <c r="E101" t="s">
        <v>50</v>
      </c>
      <c r="F101" t="s">
        <v>51</v>
      </c>
      <c r="G101" t="s">
        <v>13</v>
      </c>
      <c r="H101" t="s">
        <v>14</v>
      </c>
      <c r="K101">
        <f t="shared" si="3"/>
        <v>1</v>
      </c>
    </row>
    <row r="102" spans="1:11" x14ac:dyDescent="0.25">
      <c r="A102" t="s">
        <v>478</v>
      </c>
      <c r="B102" t="s">
        <v>224</v>
      </c>
      <c r="C102" s="1">
        <v>375</v>
      </c>
      <c r="D102" t="s">
        <v>10</v>
      </c>
      <c r="E102" t="s">
        <v>50</v>
      </c>
      <c r="F102" t="s">
        <v>51</v>
      </c>
      <c r="G102" t="s">
        <v>13</v>
      </c>
      <c r="H102" t="s">
        <v>14</v>
      </c>
      <c r="K102">
        <f t="shared" si="3"/>
        <v>1</v>
      </c>
    </row>
    <row r="103" spans="1:11" x14ac:dyDescent="0.25">
      <c r="A103" t="s">
        <v>350</v>
      </c>
      <c r="B103" t="s">
        <v>224</v>
      </c>
      <c r="C103" s="1">
        <v>382</v>
      </c>
      <c r="D103" t="s">
        <v>10</v>
      </c>
      <c r="E103" t="s">
        <v>351</v>
      </c>
      <c r="F103" t="s">
        <v>51</v>
      </c>
      <c r="G103" t="s">
        <v>13</v>
      </c>
      <c r="H103" t="s">
        <v>14</v>
      </c>
      <c r="K103" t="b">
        <f t="shared" si="3"/>
        <v>0</v>
      </c>
    </row>
    <row r="104" spans="1:11" x14ac:dyDescent="0.25">
      <c r="A104" t="s">
        <v>59</v>
      </c>
      <c r="B104" t="s">
        <v>53</v>
      </c>
      <c r="C104" s="1">
        <v>381</v>
      </c>
      <c r="D104" t="s">
        <v>10</v>
      </c>
      <c r="E104" t="s">
        <v>60</v>
      </c>
      <c r="F104" t="s">
        <v>61</v>
      </c>
      <c r="G104" t="s">
        <v>13</v>
      </c>
      <c r="H104" t="s">
        <v>14</v>
      </c>
      <c r="K104" t="b">
        <f t="shared" si="3"/>
        <v>0</v>
      </c>
    </row>
    <row r="105" spans="1:11" x14ac:dyDescent="0.25">
      <c r="A105" t="s">
        <v>1175</v>
      </c>
      <c r="B105" t="s">
        <v>224</v>
      </c>
      <c r="C105" s="1">
        <v>381</v>
      </c>
      <c r="D105" t="s">
        <v>10</v>
      </c>
      <c r="E105" t="s">
        <v>1176</v>
      </c>
      <c r="F105" t="s">
        <v>61</v>
      </c>
      <c r="G105" t="s">
        <v>13</v>
      </c>
      <c r="H105" t="s">
        <v>14</v>
      </c>
      <c r="K105" t="b">
        <f t="shared" si="3"/>
        <v>0</v>
      </c>
    </row>
    <row r="106" spans="1:11" x14ac:dyDescent="0.25">
      <c r="A106" t="s">
        <v>1022</v>
      </c>
      <c r="B106" t="s">
        <v>559</v>
      </c>
      <c r="C106" s="1">
        <v>381</v>
      </c>
      <c r="D106" t="s">
        <v>10</v>
      </c>
      <c r="E106" t="s">
        <v>1023</v>
      </c>
      <c r="F106" t="s">
        <v>61</v>
      </c>
      <c r="G106" t="s">
        <v>13</v>
      </c>
      <c r="H106" t="s">
        <v>14</v>
      </c>
      <c r="K106" t="b">
        <f t="shared" si="3"/>
        <v>0</v>
      </c>
    </row>
    <row r="107" spans="1:11" x14ac:dyDescent="0.25">
      <c r="A107" t="s">
        <v>1379</v>
      </c>
      <c r="B107" t="s">
        <v>224</v>
      </c>
      <c r="C107" s="1">
        <v>381</v>
      </c>
      <c r="D107" t="s">
        <v>10</v>
      </c>
      <c r="E107" t="s">
        <v>1380</v>
      </c>
      <c r="F107" t="s">
        <v>61</v>
      </c>
      <c r="G107" t="s">
        <v>13</v>
      </c>
      <c r="H107" t="s">
        <v>14</v>
      </c>
      <c r="K107" t="b">
        <f t="shared" si="3"/>
        <v>0</v>
      </c>
    </row>
    <row r="108" spans="1:11" x14ac:dyDescent="0.25">
      <c r="A108" t="s">
        <v>65</v>
      </c>
      <c r="B108" t="s">
        <v>53</v>
      </c>
      <c r="C108" s="1">
        <v>381</v>
      </c>
      <c r="D108" t="s">
        <v>10</v>
      </c>
      <c r="E108" t="s">
        <v>66</v>
      </c>
      <c r="F108" t="s">
        <v>61</v>
      </c>
      <c r="G108" t="s">
        <v>13</v>
      </c>
      <c r="H108" t="s">
        <v>14</v>
      </c>
      <c r="K108" t="b">
        <f t="shared" si="3"/>
        <v>0</v>
      </c>
    </row>
    <row r="109" spans="1:11" x14ac:dyDescent="0.25">
      <c r="A109" t="s">
        <v>633</v>
      </c>
      <c r="B109" t="s">
        <v>224</v>
      </c>
      <c r="C109" s="1">
        <v>381</v>
      </c>
      <c r="D109" t="s">
        <v>10</v>
      </c>
      <c r="E109" t="s">
        <v>634</v>
      </c>
      <c r="F109" t="s">
        <v>61</v>
      </c>
      <c r="G109" t="s">
        <v>13</v>
      </c>
      <c r="H109" t="s">
        <v>14</v>
      </c>
      <c r="K109" t="b">
        <f t="shared" si="3"/>
        <v>0</v>
      </c>
    </row>
    <row r="110" spans="1:11" x14ac:dyDescent="0.25">
      <c r="A110" t="s">
        <v>1684</v>
      </c>
      <c r="B110" t="s">
        <v>224</v>
      </c>
      <c r="C110" s="1">
        <v>381</v>
      </c>
      <c r="D110" t="s">
        <v>10</v>
      </c>
      <c r="E110" t="s">
        <v>1685</v>
      </c>
      <c r="F110" t="s">
        <v>61</v>
      </c>
      <c r="G110" t="s">
        <v>13</v>
      </c>
      <c r="H110" t="s">
        <v>14</v>
      </c>
      <c r="K110" t="b">
        <f t="shared" si="3"/>
        <v>0</v>
      </c>
    </row>
    <row r="111" spans="1:11" x14ac:dyDescent="0.25">
      <c r="A111" t="s">
        <v>1522</v>
      </c>
      <c r="B111" t="s">
        <v>224</v>
      </c>
      <c r="C111" s="1">
        <v>378</v>
      </c>
      <c r="D111" t="s">
        <v>10</v>
      </c>
      <c r="E111" t="s">
        <v>1523</v>
      </c>
      <c r="F111" t="s">
        <v>1524</v>
      </c>
      <c r="G111" t="s">
        <v>13</v>
      </c>
      <c r="H111" t="s">
        <v>14</v>
      </c>
      <c r="I111" t="s">
        <v>1687</v>
      </c>
      <c r="K111">
        <f t="shared" si="3"/>
        <v>1</v>
      </c>
    </row>
    <row r="112" spans="1:11" x14ac:dyDescent="0.25">
      <c r="A112" t="s">
        <v>1233</v>
      </c>
      <c r="B112" t="s">
        <v>224</v>
      </c>
      <c r="C112" s="1">
        <v>375</v>
      </c>
      <c r="D112" t="s">
        <v>10</v>
      </c>
      <c r="E112" t="s">
        <v>1234</v>
      </c>
      <c r="F112" t="s">
        <v>1235</v>
      </c>
      <c r="G112" t="s">
        <v>13</v>
      </c>
      <c r="H112" t="s">
        <v>14</v>
      </c>
      <c r="I112" t="s">
        <v>1687</v>
      </c>
      <c r="K112">
        <f t="shared" si="3"/>
        <v>1</v>
      </c>
    </row>
    <row r="113" spans="1:11" x14ac:dyDescent="0.25">
      <c r="A113" t="s">
        <v>1260</v>
      </c>
      <c r="B113" t="s">
        <v>834</v>
      </c>
      <c r="C113" s="1">
        <v>383</v>
      </c>
      <c r="D113" t="s">
        <v>10</v>
      </c>
      <c r="E113" t="s">
        <v>1261</v>
      </c>
      <c r="F113" t="s">
        <v>1262</v>
      </c>
      <c r="G113" t="s">
        <v>13</v>
      </c>
      <c r="H113" t="s">
        <v>14</v>
      </c>
      <c r="K113" t="b">
        <f t="shared" si="3"/>
        <v>0</v>
      </c>
    </row>
    <row r="114" spans="1:11" x14ac:dyDescent="0.25">
      <c r="A114" t="s">
        <v>1312</v>
      </c>
      <c r="B114" t="s">
        <v>599</v>
      </c>
      <c r="C114" s="1">
        <v>393</v>
      </c>
      <c r="D114" t="s">
        <v>10</v>
      </c>
      <c r="E114" t="s">
        <v>1313</v>
      </c>
      <c r="F114" t="s">
        <v>1314</v>
      </c>
      <c r="G114" t="s">
        <v>13</v>
      </c>
      <c r="H114" t="s">
        <v>14</v>
      </c>
      <c r="K114" t="b">
        <f t="shared" si="3"/>
        <v>0</v>
      </c>
    </row>
    <row r="115" spans="1:11" x14ac:dyDescent="0.25">
      <c r="A115" t="s">
        <v>1356</v>
      </c>
      <c r="B115" t="s">
        <v>224</v>
      </c>
      <c r="C115" s="1">
        <v>381</v>
      </c>
      <c r="D115" t="s">
        <v>10</v>
      </c>
      <c r="E115" t="s">
        <v>1357</v>
      </c>
      <c r="F115" t="s">
        <v>1358</v>
      </c>
      <c r="G115" t="s">
        <v>13</v>
      </c>
      <c r="H115" t="s">
        <v>14</v>
      </c>
      <c r="K115" t="b">
        <f t="shared" si="3"/>
        <v>0</v>
      </c>
    </row>
    <row r="116" spans="1:11" x14ac:dyDescent="0.25">
      <c r="A116" t="s">
        <v>848</v>
      </c>
      <c r="B116" t="s">
        <v>559</v>
      </c>
      <c r="C116" s="1">
        <v>376</v>
      </c>
      <c r="D116" t="s">
        <v>10</v>
      </c>
      <c r="E116" t="s">
        <v>849</v>
      </c>
      <c r="F116" t="s">
        <v>850</v>
      </c>
      <c r="G116" t="s">
        <v>13</v>
      </c>
      <c r="H116" t="s">
        <v>14</v>
      </c>
      <c r="I116" t="s">
        <v>1687</v>
      </c>
      <c r="K116">
        <f t="shared" si="3"/>
        <v>1</v>
      </c>
    </row>
    <row r="117" spans="1:11" x14ac:dyDescent="0.25">
      <c r="A117" t="s">
        <v>1300</v>
      </c>
      <c r="B117" t="s">
        <v>224</v>
      </c>
      <c r="C117" s="1">
        <v>372</v>
      </c>
      <c r="D117" t="s">
        <v>10</v>
      </c>
      <c r="E117" t="s">
        <v>1301</v>
      </c>
      <c r="F117" t="s">
        <v>850</v>
      </c>
      <c r="G117" t="s">
        <v>13</v>
      </c>
      <c r="H117" t="s">
        <v>14</v>
      </c>
      <c r="K117">
        <f t="shared" si="3"/>
        <v>1</v>
      </c>
    </row>
    <row r="118" spans="1:11" x14ac:dyDescent="0.25">
      <c r="A118" t="s">
        <v>1166</v>
      </c>
      <c r="B118" t="s">
        <v>599</v>
      </c>
      <c r="C118" s="1">
        <v>378</v>
      </c>
      <c r="D118" t="s">
        <v>10</v>
      </c>
      <c r="E118" t="s">
        <v>1167</v>
      </c>
      <c r="F118" t="s">
        <v>850</v>
      </c>
      <c r="G118" t="s">
        <v>13</v>
      </c>
      <c r="H118" t="s">
        <v>14</v>
      </c>
      <c r="K118">
        <f t="shared" si="3"/>
        <v>1</v>
      </c>
    </row>
    <row r="119" spans="1:11" x14ac:dyDescent="0.25">
      <c r="A119" t="s">
        <v>957</v>
      </c>
      <c r="B119" t="s">
        <v>224</v>
      </c>
      <c r="C119" s="1">
        <v>378</v>
      </c>
      <c r="D119" t="s">
        <v>10</v>
      </c>
      <c r="E119" t="s">
        <v>958</v>
      </c>
      <c r="F119" t="s">
        <v>850</v>
      </c>
      <c r="G119" t="s">
        <v>13</v>
      </c>
      <c r="H119" t="s">
        <v>14</v>
      </c>
      <c r="K119">
        <f t="shared" si="3"/>
        <v>1</v>
      </c>
    </row>
    <row r="120" spans="1:11" x14ac:dyDescent="0.25">
      <c r="A120" t="s">
        <v>1619</v>
      </c>
      <c r="B120" t="s">
        <v>224</v>
      </c>
      <c r="C120" s="1">
        <v>352</v>
      </c>
      <c r="D120" t="s">
        <v>10</v>
      </c>
      <c r="E120" t="s">
        <v>1620</v>
      </c>
      <c r="F120" t="s">
        <v>850</v>
      </c>
      <c r="G120" t="s">
        <v>13</v>
      </c>
      <c r="H120" t="s">
        <v>14</v>
      </c>
      <c r="K120" t="b">
        <f t="shared" si="3"/>
        <v>0</v>
      </c>
    </row>
    <row r="121" spans="1:11" x14ac:dyDescent="0.25">
      <c r="A121" t="s">
        <v>1661</v>
      </c>
      <c r="B121" t="s">
        <v>71</v>
      </c>
      <c r="C121" s="1">
        <v>370</v>
      </c>
      <c r="D121" t="s">
        <v>10</v>
      </c>
      <c r="E121" t="s">
        <v>1662</v>
      </c>
      <c r="F121" t="s">
        <v>850</v>
      </c>
      <c r="G121" t="s">
        <v>13</v>
      </c>
      <c r="H121" t="s">
        <v>14</v>
      </c>
      <c r="K121">
        <f t="shared" si="3"/>
        <v>1</v>
      </c>
    </row>
    <row r="122" spans="1:11" x14ac:dyDescent="0.25">
      <c r="A122" t="s">
        <v>315</v>
      </c>
      <c r="B122" t="s">
        <v>71</v>
      </c>
      <c r="C122" s="1">
        <v>384</v>
      </c>
      <c r="D122" t="s">
        <v>10</v>
      </c>
      <c r="E122" t="s">
        <v>316</v>
      </c>
      <c r="F122" t="s">
        <v>317</v>
      </c>
      <c r="G122" t="s">
        <v>13</v>
      </c>
      <c r="H122" t="s">
        <v>14</v>
      </c>
      <c r="K122" t="b">
        <f t="shared" si="3"/>
        <v>0</v>
      </c>
    </row>
    <row r="123" spans="1:11" x14ac:dyDescent="0.25">
      <c r="A123" t="s">
        <v>369</v>
      </c>
      <c r="B123" t="s">
        <v>224</v>
      </c>
      <c r="C123" s="1">
        <v>379</v>
      </c>
      <c r="D123" t="s">
        <v>10</v>
      </c>
      <c r="E123" t="s">
        <v>370</v>
      </c>
      <c r="F123" t="s">
        <v>93</v>
      </c>
      <c r="G123" t="s">
        <v>13</v>
      </c>
      <c r="H123" t="s">
        <v>14</v>
      </c>
      <c r="I123" t="s">
        <v>1687</v>
      </c>
      <c r="K123">
        <f t="shared" si="3"/>
        <v>1</v>
      </c>
    </row>
    <row r="124" spans="1:11" x14ac:dyDescent="0.25">
      <c r="A124" t="s">
        <v>1622</v>
      </c>
      <c r="B124" t="s">
        <v>559</v>
      </c>
      <c r="C124" s="1">
        <v>381</v>
      </c>
      <c r="D124" t="s">
        <v>10</v>
      </c>
      <c r="E124" t="s">
        <v>1623</v>
      </c>
      <c r="F124" t="s">
        <v>93</v>
      </c>
      <c r="G124" t="s">
        <v>13</v>
      </c>
      <c r="H124" t="s">
        <v>14</v>
      </c>
      <c r="K124" t="b">
        <f t="shared" si="3"/>
        <v>0</v>
      </c>
    </row>
    <row r="125" spans="1:11" x14ac:dyDescent="0.25">
      <c r="A125" t="s">
        <v>1105</v>
      </c>
      <c r="B125" t="s">
        <v>224</v>
      </c>
      <c r="C125" s="1">
        <v>381</v>
      </c>
      <c r="D125" t="s">
        <v>10</v>
      </c>
      <c r="E125" t="s">
        <v>1106</v>
      </c>
      <c r="F125" t="s">
        <v>93</v>
      </c>
      <c r="G125" t="s">
        <v>13</v>
      </c>
      <c r="H125" t="s">
        <v>14</v>
      </c>
      <c r="K125" t="b">
        <f t="shared" si="3"/>
        <v>0</v>
      </c>
    </row>
    <row r="126" spans="1:11" x14ac:dyDescent="0.25">
      <c r="A126" t="s">
        <v>90</v>
      </c>
      <c r="B126" t="s">
        <v>91</v>
      </c>
      <c r="C126" s="1">
        <v>393</v>
      </c>
      <c r="D126" t="s">
        <v>10</v>
      </c>
      <c r="E126" t="s">
        <v>92</v>
      </c>
      <c r="F126" t="s">
        <v>93</v>
      </c>
      <c r="G126" t="s">
        <v>13</v>
      </c>
      <c r="H126" t="s">
        <v>14</v>
      </c>
      <c r="K126" t="b">
        <f t="shared" si="3"/>
        <v>0</v>
      </c>
    </row>
    <row r="127" spans="1:11" x14ac:dyDescent="0.25">
      <c r="A127" t="s">
        <v>594</v>
      </c>
      <c r="B127" t="s">
        <v>224</v>
      </c>
      <c r="C127" s="1">
        <v>381</v>
      </c>
      <c r="D127" t="s">
        <v>10</v>
      </c>
      <c r="E127" t="s">
        <v>595</v>
      </c>
      <c r="F127" t="s">
        <v>93</v>
      </c>
      <c r="G127" t="s">
        <v>13</v>
      </c>
      <c r="H127" t="s">
        <v>14</v>
      </c>
      <c r="K127" t="b">
        <f t="shared" si="3"/>
        <v>0</v>
      </c>
    </row>
    <row r="128" spans="1:11" x14ac:dyDescent="0.25">
      <c r="A128" t="s">
        <v>279</v>
      </c>
      <c r="B128" t="s">
        <v>71</v>
      </c>
      <c r="C128" s="1">
        <v>381</v>
      </c>
      <c r="D128" t="s">
        <v>10</v>
      </c>
      <c r="E128" t="s">
        <v>280</v>
      </c>
      <c r="F128" t="s">
        <v>93</v>
      </c>
      <c r="G128" t="s">
        <v>13</v>
      </c>
      <c r="H128" t="s">
        <v>14</v>
      </c>
      <c r="K128" t="b">
        <f t="shared" si="3"/>
        <v>0</v>
      </c>
    </row>
    <row r="129" spans="1:11" x14ac:dyDescent="0.25">
      <c r="A129" t="s">
        <v>1161</v>
      </c>
      <c r="B129" t="s">
        <v>224</v>
      </c>
      <c r="C129" s="1">
        <v>376</v>
      </c>
      <c r="D129" t="s">
        <v>10</v>
      </c>
      <c r="E129" t="s">
        <v>1162</v>
      </c>
      <c r="F129" t="s">
        <v>1163</v>
      </c>
      <c r="G129" t="s">
        <v>13</v>
      </c>
      <c r="H129" t="s">
        <v>14</v>
      </c>
      <c r="I129" t="s">
        <v>1687</v>
      </c>
      <c r="K129">
        <f t="shared" si="3"/>
        <v>1</v>
      </c>
    </row>
    <row r="130" spans="1:11" x14ac:dyDescent="0.25">
      <c r="A130" t="s">
        <v>1359</v>
      </c>
      <c r="B130" t="s">
        <v>224</v>
      </c>
      <c r="C130" s="1">
        <v>376</v>
      </c>
      <c r="D130" t="s">
        <v>10</v>
      </c>
      <c r="E130" t="s">
        <v>1360</v>
      </c>
      <c r="F130" t="s">
        <v>443</v>
      </c>
      <c r="G130" t="s">
        <v>13</v>
      </c>
      <c r="H130" t="s">
        <v>14</v>
      </c>
      <c r="I130" t="s">
        <v>1687</v>
      </c>
      <c r="K130">
        <f t="shared" si="3"/>
        <v>1</v>
      </c>
    </row>
    <row r="131" spans="1:11" x14ac:dyDescent="0.25">
      <c r="A131" t="s">
        <v>441</v>
      </c>
      <c r="B131" t="s">
        <v>71</v>
      </c>
      <c r="C131" s="1">
        <v>376</v>
      </c>
      <c r="D131" t="s">
        <v>10</v>
      </c>
      <c r="E131" t="s">
        <v>442</v>
      </c>
      <c r="F131" t="s">
        <v>443</v>
      </c>
      <c r="G131" t="s">
        <v>13</v>
      </c>
      <c r="H131" t="s">
        <v>14</v>
      </c>
      <c r="K131">
        <f t="shared" ref="J131:K194" si="4">IF(AND((M$16&lt;=C131),(M$17&gt;C131)), 1)</f>
        <v>1</v>
      </c>
    </row>
    <row r="132" spans="1:11" x14ac:dyDescent="0.25">
      <c r="A132" t="s">
        <v>1566</v>
      </c>
      <c r="B132" t="s">
        <v>224</v>
      </c>
      <c r="C132" s="1">
        <v>377</v>
      </c>
      <c r="D132" t="s">
        <v>10</v>
      </c>
      <c r="E132" t="s">
        <v>1567</v>
      </c>
      <c r="F132" t="s">
        <v>12</v>
      </c>
      <c r="G132" t="s">
        <v>13</v>
      </c>
      <c r="H132" t="s">
        <v>14</v>
      </c>
      <c r="I132" t="s">
        <v>1687</v>
      </c>
      <c r="K132">
        <f t="shared" si="4"/>
        <v>1</v>
      </c>
    </row>
    <row r="133" spans="1:11" x14ac:dyDescent="0.25">
      <c r="A133" t="s">
        <v>894</v>
      </c>
      <c r="B133" t="s">
        <v>224</v>
      </c>
      <c r="C133" s="1">
        <v>379</v>
      </c>
      <c r="D133" t="s">
        <v>10</v>
      </c>
      <c r="E133" t="s">
        <v>895</v>
      </c>
      <c r="F133" t="s">
        <v>12</v>
      </c>
      <c r="G133" t="s">
        <v>13</v>
      </c>
      <c r="H133" t="s">
        <v>14</v>
      </c>
      <c r="K133">
        <f t="shared" si="4"/>
        <v>1</v>
      </c>
    </row>
    <row r="134" spans="1:11" x14ac:dyDescent="0.25">
      <c r="A134" t="s">
        <v>1087</v>
      </c>
      <c r="B134" t="s">
        <v>559</v>
      </c>
      <c r="C134" s="1">
        <v>378</v>
      </c>
      <c r="D134" t="s">
        <v>10</v>
      </c>
      <c r="E134" t="s">
        <v>1088</v>
      </c>
      <c r="F134" t="s">
        <v>12</v>
      </c>
      <c r="G134" t="s">
        <v>13</v>
      </c>
      <c r="H134" t="s">
        <v>14</v>
      </c>
      <c r="K134">
        <f t="shared" si="4"/>
        <v>1</v>
      </c>
    </row>
    <row r="135" spans="1:11" x14ac:dyDescent="0.25">
      <c r="A135" t="s">
        <v>1667</v>
      </c>
      <c r="B135" t="s">
        <v>224</v>
      </c>
      <c r="C135" s="1">
        <v>377</v>
      </c>
      <c r="D135" t="s">
        <v>10</v>
      </c>
      <c r="E135" t="s">
        <v>1668</v>
      </c>
      <c r="F135" t="s">
        <v>12</v>
      </c>
      <c r="G135" t="s">
        <v>13</v>
      </c>
      <c r="H135" t="s">
        <v>14</v>
      </c>
      <c r="K135">
        <f t="shared" si="4"/>
        <v>1</v>
      </c>
    </row>
    <row r="136" spans="1:11" x14ac:dyDescent="0.25">
      <c r="A136" t="s">
        <v>388</v>
      </c>
      <c r="B136" t="s">
        <v>224</v>
      </c>
      <c r="C136" s="1">
        <v>378</v>
      </c>
      <c r="D136" t="s">
        <v>10</v>
      </c>
      <c r="E136" t="s">
        <v>389</v>
      </c>
      <c r="F136" t="s">
        <v>12</v>
      </c>
      <c r="G136" t="s">
        <v>13</v>
      </c>
      <c r="H136" t="s">
        <v>14</v>
      </c>
      <c r="K136">
        <f t="shared" si="4"/>
        <v>1</v>
      </c>
    </row>
    <row r="137" spans="1:11" x14ac:dyDescent="0.25">
      <c r="A137" t="s">
        <v>680</v>
      </c>
      <c r="B137" t="s">
        <v>599</v>
      </c>
      <c r="C137" s="1">
        <v>378</v>
      </c>
      <c r="D137" t="s">
        <v>10</v>
      </c>
      <c r="E137" t="s">
        <v>681</v>
      </c>
      <c r="F137" t="s">
        <v>12</v>
      </c>
      <c r="G137" t="s">
        <v>13</v>
      </c>
      <c r="H137" t="s">
        <v>14</v>
      </c>
      <c r="K137">
        <f t="shared" si="4"/>
        <v>1</v>
      </c>
    </row>
    <row r="138" spans="1:11" x14ac:dyDescent="0.25">
      <c r="A138" t="s">
        <v>692</v>
      </c>
      <c r="B138" t="s">
        <v>224</v>
      </c>
      <c r="C138" s="1">
        <v>378</v>
      </c>
      <c r="D138" t="s">
        <v>10</v>
      </c>
      <c r="E138" t="s">
        <v>681</v>
      </c>
      <c r="F138" t="s">
        <v>12</v>
      </c>
      <c r="G138" t="s">
        <v>13</v>
      </c>
      <c r="H138" t="s">
        <v>14</v>
      </c>
      <c r="K138">
        <f t="shared" si="4"/>
        <v>1</v>
      </c>
    </row>
    <row r="139" spans="1:11" x14ac:dyDescent="0.25">
      <c r="A139" t="s">
        <v>435</v>
      </c>
      <c r="B139" t="s">
        <v>71</v>
      </c>
      <c r="C139" s="1">
        <v>378</v>
      </c>
      <c r="D139" t="s">
        <v>10</v>
      </c>
      <c r="E139" t="s">
        <v>436</v>
      </c>
      <c r="F139" t="s">
        <v>12</v>
      </c>
      <c r="G139" t="s">
        <v>13</v>
      </c>
      <c r="H139" t="s">
        <v>14</v>
      </c>
      <c r="K139">
        <f t="shared" si="4"/>
        <v>1</v>
      </c>
    </row>
    <row r="140" spans="1:11" x14ac:dyDescent="0.25">
      <c r="A140" t="s">
        <v>924</v>
      </c>
      <c r="B140" t="s">
        <v>224</v>
      </c>
      <c r="C140" s="1">
        <v>380</v>
      </c>
      <c r="D140" t="s">
        <v>10</v>
      </c>
      <c r="E140" t="s">
        <v>925</v>
      </c>
      <c r="F140" t="s">
        <v>12</v>
      </c>
      <c r="G140" t="s">
        <v>13</v>
      </c>
      <c r="H140" t="s">
        <v>14</v>
      </c>
      <c r="K140" t="b">
        <f t="shared" si="4"/>
        <v>0</v>
      </c>
    </row>
    <row r="141" spans="1:11" x14ac:dyDescent="0.25">
      <c r="A141" t="s">
        <v>904</v>
      </c>
      <c r="B141" t="s">
        <v>559</v>
      </c>
      <c r="C141" s="1">
        <v>377</v>
      </c>
      <c r="D141" t="s">
        <v>10</v>
      </c>
      <c r="E141" t="s">
        <v>905</v>
      </c>
      <c r="F141" t="s">
        <v>12</v>
      </c>
      <c r="G141" t="s">
        <v>13</v>
      </c>
      <c r="H141" t="s">
        <v>14</v>
      </c>
      <c r="K141">
        <f t="shared" si="4"/>
        <v>1</v>
      </c>
    </row>
    <row r="142" spans="1:11" x14ac:dyDescent="0.25">
      <c r="A142" t="s">
        <v>1306</v>
      </c>
      <c r="B142" t="s">
        <v>224</v>
      </c>
      <c r="C142" s="1">
        <v>378</v>
      </c>
      <c r="D142" t="s">
        <v>10</v>
      </c>
      <c r="E142" t="s">
        <v>1307</v>
      </c>
      <c r="F142" t="s">
        <v>12</v>
      </c>
      <c r="G142" t="s">
        <v>13</v>
      </c>
      <c r="H142" t="s">
        <v>14</v>
      </c>
      <c r="K142">
        <f t="shared" si="4"/>
        <v>1</v>
      </c>
    </row>
    <row r="143" spans="1:11" x14ac:dyDescent="0.25">
      <c r="A143" t="s">
        <v>1425</v>
      </c>
      <c r="B143" t="s">
        <v>599</v>
      </c>
      <c r="C143" s="1">
        <v>377</v>
      </c>
      <c r="D143" t="s">
        <v>10</v>
      </c>
      <c r="E143" t="s">
        <v>1426</v>
      </c>
      <c r="F143" t="s">
        <v>12</v>
      </c>
      <c r="G143" t="s">
        <v>13</v>
      </c>
      <c r="H143" t="s">
        <v>14</v>
      </c>
      <c r="K143">
        <f t="shared" si="4"/>
        <v>1</v>
      </c>
    </row>
    <row r="144" spans="1:11" x14ac:dyDescent="0.25">
      <c r="A144" t="s">
        <v>1432</v>
      </c>
      <c r="B144" t="s">
        <v>224</v>
      </c>
      <c r="C144" s="1">
        <v>377</v>
      </c>
      <c r="D144" t="s">
        <v>10</v>
      </c>
      <c r="E144" t="s">
        <v>1426</v>
      </c>
      <c r="F144" t="s">
        <v>12</v>
      </c>
      <c r="G144" t="s">
        <v>13</v>
      </c>
      <c r="H144" t="s">
        <v>14</v>
      </c>
      <c r="K144">
        <f t="shared" si="4"/>
        <v>1</v>
      </c>
    </row>
    <row r="145" spans="1:11" x14ac:dyDescent="0.25">
      <c r="A145" t="s">
        <v>1129</v>
      </c>
      <c r="B145" t="s">
        <v>224</v>
      </c>
      <c r="C145" s="1">
        <v>377</v>
      </c>
      <c r="D145" t="s">
        <v>10</v>
      </c>
      <c r="E145" t="s">
        <v>1130</v>
      </c>
      <c r="F145" t="s">
        <v>12</v>
      </c>
      <c r="G145" t="s">
        <v>13</v>
      </c>
      <c r="H145" t="s">
        <v>14</v>
      </c>
      <c r="K145">
        <f t="shared" si="4"/>
        <v>1</v>
      </c>
    </row>
    <row r="146" spans="1:11" x14ac:dyDescent="0.25">
      <c r="A146" t="s">
        <v>326</v>
      </c>
      <c r="B146" t="s">
        <v>71</v>
      </c>
      <c r="C146" s="1">
        <v>378</v>
      </c>
      <c r="D146" t="s">
        <v>10</v>
      </c>
      <c r="E146" t="s">
        <v>327</v>
      </c>
      <c r="F146" t="s">
        <v>12</v>
      </c>
      <c r="G146" t="s">
        <v>13</v>
      </c>
      <c r="H146" t="s">
        <v>14</v>
      </c>
      <c r="K146">
        <f t="shared" si="4"/>
        <v>1</v>
      </c>
    </row>
    <row r="147" spans="1:11" x14ac:dyDescent="0.25">
      <c r="A147" t="s">
        <v>483</v>
      </c>
      <c r="B147" t="s">
        <v>224</v>
      </c>
      <c r="C147" s="1">
        <v>376</v>
      </c>
      <c r="D147" t="s">
        <v>10</v>
      </c>
      <c r="E147" t="s">
        <v>484</v>
      </c>
      <c r="F147" t="s">
        <v>12</v>
      </c>
      <c r="G147" t="s">
        <v>13</v>
      </c>
      <c r="H147" t="s">
        <v>14</v>
      </c>
      <c r="K147">
        <f t="shared" si="4"/>
        <v>1</v>
      </c>
    </row>
    <row r="148" spans="1:11" x14ac:dyDescent="0.25">
      <c r="A148" t="s">
        <v>1605</v>
      </c>
      <c r="B148" t="s">
        <v>599</v>
      </c>
      <c r="C148" s="1">
        <v>379</v>
      </c>
      <c r="D148" t="s">
        <v>10</v>
      </c>
      <c r="E148" t="s">
        <v>1606</v>
      </c>
      <c r="F148" t="s">
        <v>12</v>
      </c>
      <c r="G148" t="s">
        <v>13</v>
      </c>
      <c r="H148" t="s">
        <v>14</v>
      </c>
      <c r="K148">
        <f t="shared" si="4"/>
        <v>1</v>
      </c>
    </row>
    <row r="149" spans="1:11" x14ac:dyDescent="0.25">
      <c r="A149" t="s">
        <v>1168</v>
      </c>
      <c r="B149" t="s">
        <v>559</v>
      </c>
      <c r="C149" s="1">
        <v>379</v>
      </c>
      <c r="D149" t="s">
        <v>10</v>
      </c>
      <c r="E149" t="s">
        <v>1169</v>
      </c>
      <c r="F149" t="s">
        <v>12</v>
      </c>
      <c r="G149" t="s">
        <v>13</v>
      </c>
      <c r="H149" t="s">
        <v>14</v>
      </c>
      <c r="K149">
        <f t="shared" si="4"/>
        <v>1</v>
      </c>
    </row>
    <row r="150" spans="1:11" x14ac:dyDescent="0.25">
      <c r="A150" t="s">
        <v>965</v>
      </c>
      <c r="B150" t="s">
        <v>224</v>
      </c>
      <c r="C150" s="1">
        <v>380</v>
      </c>
      <c r="D150" t="s">
        <v>10</v>
      </c>
      <c r="E150" t="s">
        <v>966</v>
      </c>
      <c r="F150" t="s">
        <v>12</v>
      </c>
      <c r="G150" t="s">
        <v>13</v>
      </c>
      <c r="H150" t="s">
        <v>14</v>
      </c>
      <c r="K150" t="b">
        <f t="shared" si="4"/>
        <v>0</v>
      </c>
    </row>
    <row r="151" spans="1:11" x14ac:dyDescent="0.25">
      <c r="A151" t="s">
        <v>968</v>
      </c>
      <c r="B151" t="s">
        <v>224</v>
      </c>
      <c r="C151" s="1">
        <v>379</v>
      </c>
      <c r="D151" t="s">
        <v>10</v>
      </c>
      <c r="E151" t="s">
        <v>966</v>
      </c>
      <c r="F151" t="s">
        <v>12</v>
      </c>
      <c r="G151" t="s">
        <v>13</v>
      </c>
      <c r="H151" t="s">
        <v>14</v>
      </c>
      <c r="K151">
        <f t="shared" si="4"/>
        <v>1</v>
      </c>
    </row>
    <row r="152" spans="1:11" x14ac:dyDescent="0.25">
      <c r="A152" t="s">
        <v>225</v>
      </c>
      <c r="B152" t="s">
        <v>63</v>
      </c>
      <c r="C152" s="1">
        <v>380</v>
      </c>
      <c r="D152" t="s">
        <v>10</v>
      </c>
      <c r="E152" t="s">
        <v>226</v>
      </c>
      <c r="F152" t="s">
        <v>12</v>
      </c>
      <c r="G152" t="s">
        <v>13</v>
      </c>
      <c r="H152" t="s">
        <v>14</v>
      </c>
      <c r="K152" t="b">
        <f t="shared" si="4"/>
        <v>0</v>
      </c>
    </row>
    <row r="153" spans="1:11" x14ac:dyDescent="0.25">
      <c r="A153" t="s">
        <v>603</v>
      </c>
      <c r="B153" t="s">
        <v>224</v>
      </c>
      <c r="C153" s="1">
        <v>376</v>
      </c>
      <c r="D153" t="s">
        <v>10</v>
      </c>
      <c r="E153" t="s">
        <v>604</v>
      </c>
      <c r="F153" t="s">
        <v>12</v>
      </c>
      <c r="G153" t="s">
        <v>13</v>
      </c>
      <c r="H153" t="s">
        <v>14</v>
      </c>
      <c r="K153">
        <f t="shared" si="4"/>
        <v>1</v>
      </c>
    </row>
    <row r="154" spans="1:11" x14ac:dyDescent="0.25">
      <c r="A154" t="s">
        <v>839</v>
      </c>
      <c r="B154" t="s">
        <v>224</v>
      </c>
      <c r="C154" s="1">
        <v>375</v>
      </c>
      <c r="D154" t="s">
        <v>10</v>
      </c>
      <c r="E154" t="s">
        <v>840</v>
      </c>
      <c r="F154" t="s">
        <v>12</v>
      </c>
      <c r="G154" t="s">
        <v>13</v>
      </c>
      <c r="H154" t="s">
        <v>14</v>
      </c>
      <c r="K154">
        <f t="shared" si="4"/>
        <v>1</v>
      </c>
    </row>
    <row r="155" spans="1:11" x14ac:dyDescent="0.25">
      <c r="A155" t="s">
        <v>900</v>
      </c>
      <c r="B155" t="s">
        <v>224</v>
      </c>
      <c r="C155" s="1">
        <v>400</v>
      </c>
      <c r="D155" t="s">
        <v>10</v>
      </c>
      <c r="E155" t="s">
        <v>901</v>
      </c>
      <c r="F155" t="s">
        <v>12</v>
      </c>
      <c r="G155" t="s">
        <v>13</v>
      </c>
      <c r="H155" t="s">
        <v>14</v>
      </c>
      <c r="K155" t="b">
        <f t="shared" si="4"/>
        <v>0</v>
      </c>
    </row>
    <row r="156" spans="1:11" x14ac:dyDescent="0.25">
      <c r="A156" t="s">
        <v>825</v>
      </c>
      <c r="B156" t="s">
        <v>224</v>
      </c>
      <c r="C156" s="1">
        <v>377</v>
      </c>
      <c r="D156" t="s">
        <v>10</v>
      </c>
      <c r="E156" t="s">
        <v>826</v>
      </c>
      <c r="F156" t="s">
        <v>12</v>
      </c>
      <c r="G156" t="s">
        <v>13</v>
      </c>
      <c r="H156" t="s">
        <v>14</v>
      </c>
      <c r="K156">
        <f t="shared" si="4"/>
        <v>1</v>
      </c>
    </row>
    <row r="157" spans="1:11" x14ac:dyDescent="0.25">
      <c r="A157" t="s">
        <v>518</v>
      </c>
      <c r="B157" t="s">
        <v>71</v>
      </c>
      <c r="C157" s="1">
        <v>377</v>
      </c>
      <c r="D157" t="s">
        <v>10</v>
      </c>
      <c r="E157" t="s">
        <v>519</v>
      </c>
      <c r="F157" t="s">
        <v>12</v>
      </c>
      <c r="G157" t="s">
        <v>13</v>
      </c>
      <c r="H157" t="s">
        <v>14</v>
      </c>
      <c r="K157">
        <f t="shared" si="4"/>
        <v>1</v>
      </c>
    </row>
    <row r="158" spans="1:11" x14ac:dyDescent="0.25">
      <c r="A158" t="s">
        <v>45</v>
      </c>
      <c r="B158" t="s">
        <v>46</v>
      </c>
      <c r="C158" s="1">
        <v>378</v>
      </c>
      <c r="D158" t="s">
        <v>10</v>
      </c>
      <c r="E158" t="s">
        <v>47</v>
      </c>
      <c r="F158" t="s">
        <v>12</v>
      </c>
      <c r="G158" t="s">
        <v>13</v>
      </c>
      <c r="H158" t="s">
        <v>14</v>
      </c>
      <c r="K158">
        <f t="shared" si="4"/>
        <v>1</v>
      </c>
    </row>
    <row r="159" spans="1:11" x14ac:dyDescent="0.25">
      <c r="A159" t="s">
        <v>300</v>
      </c>
      <c r="B159" t="s">
        <v>301</v>
      </c>
      <c r="C159" s="1">
        <v>378</v>
      </c>
      <c r="D159" t="s">
        <v>10</v>
      </c>
      <c r="E159" t="s">
        <v>47</v>
      </c>
      <c r="F159" t="s">
        <v>12</v>
      </c>
      <c r="G159" t="s">
        <v>13</v>
      </c>
      <c r="H159" t="s">
        <v>14</v>
      </c>
      <c r="K159">
        <f t="shared" si="4"/>
        <v>1</v>
      </c>
    </row>
    <row r="160" spans="1:11" x14ac:dyDescent="0.25">
      <c r="A160" t="s">
        <v>785</v>
      </c>
      <c r="B160" t="s">
        <v>224</v>
      </c>
      <c r="C160" s="1">
        <v>378</v>
      </c>
      <c r="D160" t="s">
        <v>10</v>
      </c>
      <c r="E160" t="s">
        <v>47</v>
      </c>
      <c r="F160" t="s">
        <v>12</v>
      </c>
      <c r="G160" t="s">
        <v>13</v>
      </c>
      <c r="H160" t="s">
        <v>14</v>
      </c>
      <c r="K160">
        <f t="shared" si="4"/>
        <v>1</v>
      </c>
    </row>
    <row r="161" spans="1:11" x14ac:dyDescent="0.25">
      <c r="A161" t="s">
        <v>786</v>
      </c>
      <c r="B161" t="s">
        <v>224</v>
      </c>
      <c r="C161" s="1">
        <v>378</v>
      </c>
      <c r="D161" t="s">
        <v>10</v>
      </c>
      <c r="E161" t="s">
        <v>47</v>
      </c>
      <c r="F161" t="s">
        <v>12</v>
      </c>
      <c r="G161" t="s">
        <v>13</v>
      </c>
      <c r="H161" t="s">
        <v>14</v>
      </c>
      <c r="K161">
        <f t="shared" si="4"/>
        <v>1</v>
      </c>
    </row>
    <row r="162" spans="1:11" x14ac:dyDescent="0.25">
      <c r="A162" t="s">
        <v>959</v>
      </c>
      <c r="B162" t="s">
        <v>224</v>
      </c>
      <c r="C162" s="1">
        <v>378</v>
      </c>
      <c r="D162" t="s">
        <v>10</v>
      </c>
      <c r="E162" t="s">
        <v>47</v>
      </c>
      <c r="F162" t="s">
        <v>12</v>
      </c>
      <c r="G162" t="s">
        <v>13</v>
      </c>
      <c r="H162" t="s">
        <v>14</v>
      </c>
      <c r="K162">
        <f t="shared" si="4"/>
        <v>1</v>
      </c>
    </row>
    <row r="163" spans="1:11" x14ac:dyDescent="0.25">
      <c r="A163" t="s">
        <v>1296</v>
      </c>
      <c r="B163" t="s">
        <v>599</v>
      </c>
      <c r="C163" s="1">
        <v>378</v>
      </c>
      <c r="D163" t="s">
        <v>10</v>
      </c>
      <c r="E163" t="s">
        <v>1297</v>
      </c>
      <c r="F163" t="s">
        <v>12</v>
      </c>
      <c r="G163" t="s">
        <v>13</v>
      </c>
      <c r="H163" t="s">
        <v>14</v>
      </c>
      <c r="K163">
        <f t="shared" si="4"/>
        <v>1</v>
      </c>
    </row>
    <row r="164" spans="1:11" x14ac:dyDescent="0.25">
      <c r="A164" t="s">
        <v>697</v>
      </c>
      <c r="B164" t="s">
        <v>224</v>
      </c>
      <c r="C164" s="1">
        <v>378</v>
      </c>
      <c r="D164" t="s">
        <v>10</v>
      </c>
      <c r="E164" t="s">
        <v>698</v>
      </c>
      <c r="F164" t="s">
        <v>12</v>
      </c>
      <c r="G164" t="s">
        <v>13</v>
      </c>
      <c r="H164" t="s">
        <v>14</v>
      </c>
      <c r="K164">
        <f t="shared" si="4"/>
        <v>1</v>
      </c>
    </row>
    <row r="165" spans="1:11" x14ac:dyDescent="0.25">
      <c r="A165" t="s">
        <v>1461</v>
      </c>
      <c r="B165" t="s">
        <v>559</v>
      </c>
      <c r="C165" s="1">
        <v>381</v>
      </c>
      <c r="D165" t="s">
        <v>10</v>
      </c>
      <c r="E165" t="s">
        <v>1462</v>
      </c>
      <c r="F165" t="s">
        <v>12</v>
      </c>
      <c r="G165" t="s">
        <v>13</v>
      </c>
      <c r="H165" t="s">
        <v>14</v>
      </c>
      <c r="K165" t="b">
        <f t="shared" si="4"/>
        <v>0</v>
      </c>
    </row>
    <row r="166" spans="1:11" x14ac:dyDescent="0.25">
      <c r="A166" t="s">
        <v>770</v>
      </c>
      <c r="B166" t="s">
        <v>224</v>
      </c>
      <c r="C166" s="1">
        <v>376</v>
      </c>
      <c r="D166" t="s">
        <v>10</v>
      </c>
      <c r="E166" t="s">
        <v>771</v>
      </c>
      <c r="F166" t="s">
        <v>12</v>
      </c>
      <c r="G166" t="s">
        <v>13</v>
      </c>
      <c r="H166" t="s">
        <v>14</v>
      </c>
      <c r="K166">
        <f t="shared" si="4"/>
        <v>1</v>
      </c>
    </row>
    <row r="167" spans="1:11" x14ac:dyDescent="0.25">
      <c r="A167" t="s">
        <v>367</v>
      </c>
      <c r="B167" t="s">
        <v>224</v>
      </c>
      <c r="C167" s="1">
        <v>378</v>
      </c>
      <c r="D167" t="s">
        <v>10</v>
      </c>
      <c r="E167" t="s">
        <v>368</v>
      </c>
      <c r="F167" t="s">
        <v>12</v>
      </c>
      <c r="G167" t="s">
        <v>13</v>
      </c>
      <c r="H167" t="s">
        <v>14</v>
      </c>
      <c r="K167">
        <f t="shared" si="4"/>
        <v>1</v>
      </c>
    </row>
    <row r="168" spans="1:11" x14ac:dyDescent="0.25">
      <c r="A168" t="s">
        <v>1603</v>
      </c>
      <c r="B168" t="s">
        <v>224</v>
      </c>
      <c r="C168" s="1">
        <v>380</v>
      </c>
      <c r="D168" t="s">
        <v>10</v>
      </c>
      <c r="E168" t="s">
        <v>1604</v>
      </c>
      <c r="F168" t="s">
        <v>12</v>
      </c>
      <c r="G168" t="s">
        <v>13</v>
      </c>
      <c r="H168" t="s">
        <v>14</v>
      </c>
      <c r="K168" t="b">
        <f t="shared" si="4"/>
        <v>0</v>
      </c>
    </row>
    <row r="169" spans="1:11" x14ac:dyDescent="0.25">
      <c r="A169" t="s">
        <v>125</v>
      </c>
      <c r="B169" t="s">
        <v>71</v>
      </c>
      <c r="C169" s="1">
        <v>377</v>
      </c>
      <c r="D169" t="s">
        <v>10</v>
      </c>
      <c r="E169" t="s">
        <v>126</v>
      </c>
      <c r="F169" t="s">
        <v>12</v>
      </c>
      <c r="G169" t="s">
        <v>13</v>
      </c>
      <c r="H169" t="s">
        <v>14</v>
      </c>
      <c r="K169">
        <f t="shared" si="4"/>
        <v>1</v>
      </c>
    </row>
    <row r="170" spans="1:11" x14ac:dyDescent="0.25">
      <c r="A170" t="s">
        <v>1308</v>
      </c>
      <c r="B170" t="s">
        <v>224</v>
      </c>
      <c r="C170" s="1">
        <v>377</v>
      </c>
      <c r="D170" t="s">
        <v>10</v>
      </c>
      <c r="E170" t="s">
        <v>1309</v>
      </c>
      <c r="F170" t="s">
        <v>12</v>
      </c>
      <c r="G170" t="s">
        <v>13</v>
      </c>
      <c r="H170" t="s">
        <v>14</v>
      </c>
      <c r="K170">
        <f t="shared" si="4"/>
        <v>1</v>
      </c>
    </row>
    <row r="171" spans="1:11" x14ac:dyDescent="0.25">
      <c r="A171" t="s">
        <v>1354</v>
      </c>
      <c r="B171" t="s">
        <v>224</v>
      </c>
      <c r="C171" s="1">
        <v>378</v>
      </c>
      <c r="D171" t="s">
        <v>10</v>
      </c>
      <c r="E171" t="s">
        <v>1355</v>
      </c>
      <c r="F171" t="s">
        <v>12</v>
      </c>
      <c r="G171" t="s">
        <v>13</v>
      </c>
      <c r="H171" t="s">
        <v>14</v>
      </c>
      <c r="K171">
        <f t="shared" si="4"/>
        <v>1</v>
      </c>
    </row>
    <row r="172" spans="1:11" x14ac:dyDescent="0.25">
      <c r="A172" t="s">
        <v>1528</v>
      </c>
      <c r="B172" t="s">
        <v>319</v>
      </c>
      <c r="C172" s="1">
        <v>378</v>
      </c>
      <c r="D172" t="s">
        <v>10</v>
      </c>
      <c r="E172" t="s">
        <v>1529</v>
      </c>
      <c r="F172" t="s">
        <v>12</v>
      </c>
      <c r="G172" t="s">
        <v>13</v>
      </c>
      <c r="H172" t="s">
        <v>14</v>
      </c>
      <c r="K172">
        <f t="shared" si="4"/>
        <v>1</v>
      </c>
    </row>
    <row r="173" spans="1:11" x14ac:dyDescent="0.25">
      <c r="A173" t="s">
        <v>1560</v>
      </c>
      <c r="B173" t="s">
        <v>224</v>
      </c>
      <c r="C173" s="1">
        <v>377</v>
      </c>
      <c r="D173" t="s">
        <v>10</v>
      </c>
      <c r="E173" t="s">
        <v>1561</v>
      </c>
      <c r="F173" t="s">
        <v>12</v>
      </c>
      <c r="G173" t="s">
        <v>13</v>
      </c>
      <c r="H173" t="s">
        <v>14</v>
      </c>
      <c r="K173">
        <f t="shared" si="4"/>
        <v>1</v>
      </c>
    </row>
    <row r="174" spans="1:11" x14ac:dyDescent="0.25">
      <c r="A174" t="s">
        <v>609</v>
      </c>
      <c r="B174" t="s">
        <v>224</v>
      </c>
      <c r="C174" s="1">
        <v>377</v>
      </c>
      <c r="D174" t="s">
        <v>10</v>
      </c>
      <c r="E174" t="s">
        <v>610</v>
      </c>
      <c r="F174" t="s">
        <v>12</v>
      </c>
      <c r="G174" t="s">
        <v>13</v>
      </c>
      <c r="H174" t="s">
        <v>14</v>
      </c>
      <c r="K174">
        <f t="shared" si="4"/>
        <v>1</v>
      </c>
    </row>
    <row r="175" spans="1:11" x14ac:dyDescent="0.25">
      <c r="A175" t="s">
        <v>1302</v>
      </c>
      <c r="B175" t="s">
        <v>224</v>
      </c>
      <c r="C175" s="1">
        <v>378</v>
      </c>
      <c r="D175" t="s">
        <v>10</v>
      </c>
      <c r="E175" t="s">
        <v>1303</v>
      </c>
      <c r="F175" t="s">
        <v>12</v>
      </c>
      <c r="G175" t="s">
        <v>13</v>
      </c>
      <c r="H175" t="s">
        <v>14</v>
      </c>
      <c r="K175">
        <f t="shared" si="4"/>
        <v>1</v>
      </c>
    </row>
    <row r="176" spans="1:11" x14ac:dyDescent="0.25">
      <c r="A176" t="s">
        <v>768</v>
      </c>
      <c r="B176" t="s">
        <v>224</v>
      </c>
      <c r="C176" s="1">
        <v>381</v>
      </c>
      <c r="D176" t="s">
        <v>10</v>
      </c>
      <c r="E176" t="s">
        <v>769</v>
      </c>
      <c r="F176" t="s">
        <v>12</v>
      </c>
      <c r="G176" t="s">
        <v>13</v>
      </c>
      <c r="H176" t="s">
        <v>14</v>
      </c>
      <c r="K176" t="b">
        <f t="shared" si="4"/>
        <v>0</v>
      </c>
    </row>
    <row r="177" spans="1:11" x14ac:dyDescent="0.25">
      <c r="A177" t="s">
        <v>1204</v>
      </c>
      <c r="B177" t="s">
        <v>224</v>
      </c>
      <c r="C177" s="1">
        <v>378</v>
      </c>
      <c r="D177" t="s">
        <v>10</v>
      </c>
      <c r="E177" t="s">
        <v>1205</v>
      </c>
      <c r="F177" t="s">
        <v>12</v>
      </c>
      <c r="G177" t="s">
        <v>13</v>
      </c>
      <c r="H177" t="s">
        <v>14</v>
      </c>
      <c r="K177">
        <f t="shared" si="4"/>
        <v>1</v>
      </c>
    </row>
    <row r="178" spans="1:11" x14ac:dyDescent="0.25">
      <c r="A178" t="s">
        <v>718</v>
      </c>
      <c r="B178" t="s">
        <v>224</v>
      </c>
      <c r="C178" s="1">
        <v>378</v>
      </c>
      <c r="D178" t="s">
        <v>10</v>
      </c>
      <c r="E178" t="s">
        <v>719</v>
      </c>
      <c r="F178" t="s">
        <v>12</v>
      </c>
      <c r="G178" t="s">
        <v>13</v>
      </c>
      <c r="H178" t="s">
        <v>14</v>
      </c>
      <c r="K178">
        <f t="shared" si="4"/>
        <v>1</v>
      </c>
    </row>
    <row r="179" spans="1:11" x14ac:dyDescent="0.25">
      <c r="A179" t="s">
        <v>1208</v>
      </c>
      <c r="B179" t="s">
        <v>224</v>
      </c>
      <c r="C179" s="1">
        <v>378</v>
      </c>
      <c r="D179" t="s">
        <v>10</v>
      </c>
      <c r="E179" t="s">
        <v>1209</v>
      </c>
      <c r="F179" t="s">
        <v>12</v>
      </c>
      <c r="G179" t="s">
        <v>13</v>
      </c>
      <c r="H179" t="s">
        <v>14</v>
      </c>
      <c r="K179">
        <f t="shared" si="4"/>
        <v>1</v>
      </c>
    </row>
    <row r="180" spans="1:11" x14ac:dyDescent="0.25">
      <c r="A180" t="s">
        <v>843</v>
      </c>
      <c r="B180" t="s">
        <v>224</v>
      </c>
      <c r="C180" s="1">
        <v>377</v>
      </c>
      <c r="D180" t="s">
        <v>10</v>
      </c>
      <c r="E180" t="s">
        <v>844</v>
      </c>
      <c r="F180" t="s">
        <v>12</v>
      </c>
      <c r="G180" t="s">
        <v>13</v>
      </c>
      <c r="H180" t="s">
        <v>14</v>
      </c>
      <c r="K180">
        <f t="shared" si="4"/>
        <v>1</v>
      </c>
    </row>
    <row r="181" spans="1:11" x14ac:dyDescent="0.25">
      <c r="A181" t="s">
        <v>1631</v>
      </c>
      <c r="B181" t="s">
        <v>224</v>
      </c>
      <c r="C181" s="1">
        <v>378</v>
      </c>
      <c r="D181" t="s">
        <v>10</v>
      </c>
      <c r="E181" t="s">
        <v>1632</v>
      </c>
      <c r="F181" t="s">
        <v>12</v>
      </c>
      <c r="G181" t="s">
        <v>13</v>
      </c>
      <c r="H181" t="s">
        <v>14</v>
      </c>
      <c r="K181">
        <f t="shared" si="4"/>
        <v>1</v>
      </c>
    </row>
    <row r="182" spans="1:11" x14ac:dyDescent="0.25">
      <c r="A182" t="s">
        <v>8</v>
      </c>
      <c r="B182" t="s">
        <v>9</v>
      </c>
      <c r="C182" s="1">
        <v>378</v>
      </c>
      <c r="D182" t="s">
        <v>10</v>
      </c>
      <c r="E182" t="s">
        <v>11</v>
      </c>
      <c r="F182" t="s">
        <v>12</v>
      </c>
      <c r="G182" t="s">
        <v>13</v>
      </c>
      <c r="H182" t="s">
        <v>14</v>
      </c>
      <c r="K182">
        <f t="shared" si="4"/>
        <v>1</v>
      </c>
    </row>
    <row r="183" spans="1:11" x14ac:dyDescent="0.25">
      <c r="A183" t="s">
        <v>866</v>
      </c>
      <c r="B183" t="s">
        <v>559</v>
      </c>
      <c r="C183" s="1">
        <v>378</v>
      </c>
      <c r="D183" t="s">
        <v>10</v>
      </c>
      <c r="E183" t="s">
        <v>867</v>
      </c>
      <c r="F183" t="s">
        <v>12</v>
      </c>
      <c r="G183" t="s">
        <v>13</v>
      </c>
      <c r="H183" t="s">
        <v>14</v>
      </c>
      <c r="K183">
        <f t="shared" si="4"/>
        <v>1</v>
      </c>
    </row>
    <row r="184" spans="1:11" x14ac:dyDescent="0.25">
      <c r="A184" t="s">
        <v>670</v>
      </c>
      <c r="B184" t="s">
        <v>224</v>
      </c>
      <c r="C184" s="1">
        <v>378</v>
      </c>
      <c r="D184" t="s">
        <v>10</v>
      </c>
      <c r="E184" t="s">
        <v>671</v>
      </c>
      <c r="F184" t="s">
        <v>12</v>
      </c>
      <c r="G184" t="s">
        <v>13</v>
      </c>
      <c r="H184" t="s">
        <v>14</v>
      </c>
      <c r="K184">
        <f t="shared" si="4"/>
        <v>1</v>
      </c>
    </row>
    <row r="185" spans="1:11" x14ac:dyDescent="0.25">
      <c r="A185" t="s">
        <v>757</v>
      </c>
      <c r="B185" t="s">
        <v>758</v>
      </c>
      <c r="C185" s="1">
        <v>378</v>
      </c>
      <c r="D185" t="s">
        <v>10</v>
      </c>
      <c r="E185" t="s">
        <v>759</v>
      </c>
      <c r="F185" t="s">
        <v>12</v>
      </c>
      <c r="G185" t="s">
        <v>13</v>
      </c>
      <c r="H185" t="s">
        <v>14</v>
      </c>
      <c r="K185">
        <f t="shared" si="4"/>
        <v>1</v>
      </c>
    </row>
    <row r="186" spans="1:11" x14ac:dyDescent="0.25">
      <c r="A186" t="s">
        <v>672</v>
      </c>
      <c r="B186" t="s">
        <v>224</v>
      </c>
      <c r="C186" s="1">
        <v>378</v>
      </c>
      <c r="D186" t="s">
        <v>10</v>
      </c>
      <c r="E186" t="s">
        <v>673</v>
      </c>
      <c r="F186" t="s">
        <v>12</v>
      </c>
      <c r="G186" t="s">
        <v>13</v>
      </c>
      <c r="H186" t="s">
        <v>14</v>
      </c>
      <c r="K186">
        <f t="shared" si="4"/>
        <v>1</v>
      </c>
    </row>
    <row r="187" spans="1:11" x14ac:dyDescent="0.25">
      <c r="A187" t="s">
        <v>1609</v>
      </c>
      <c r="B187" t="s">
        <v>1610</v>
      </c>
      <c r="C187" s="1">
        <v>378</v>
      </c>
      <c r="D187" t="s">
        <v>10</v>
      </c>
      <c r="E187" t="s">
        <v>1611</v>
      </c>
      <c r="F187" t="s">
        <v>12</v>
      </c>
      <c r="G187" t="s">
        <v>13</v>
      </c>
      <c r="H187" t="s">
        <v>14</v>
      </c>
      <c r="K187">
        <f t="shared" si="4"/>
        <v>1</v>
      </c>
    </row>
    <row r="188" spans="1:11" x14ac:dyDescent="0.25">
      <c r="A188" t="s">
        <v>1599</v>
      </c>
      <c r="B188" t="s">
        <v>224</v>
      </c>
      <c r="C188" s="1">
        <v>377</v>
      </c>
      <c r="D188" t="s">
        <v>10</v>
      </c>
      <c r="E188" t="s">
        <v>1600</v>
      </c>
      <c r="F188" t="s">
        <v>12</v>
      </c>
      <c r="G188" t="s">
        <v>13</v>
      </c>
      <c r="H188" t="s">
        <v>14</v>
      </c>
      <c r="K188">
        <f t="shared" si="4"/>
        <v>1</v>
      </c>
    </row>
    <row r="189" spans="1:11" x14ac:dyDescent="0.25">
      <c r="A189" t="s">
        <v>1597</v>
      </c>
      <c r="B189" t="s">
        <v>224</v>
      </c>
      <c r="C189" s="1">
        <v>379</v>
      </c>
      <c r="D189" t="s">
        <v>10</v>
      </c>
      <c r="E189" t="s">
        <v>1598</v>
      </c>
      <c r="F189" t="s">
        <v>12</v>
      </c>
      <c r="G189" t="s">
        <v>13</v>
      </c>
      <c r="H189" t="s">
        <v>14</v>
      </c>
      <c r="K189">
        <f t="shared" si="4"/>
        <v>1</v>
      </c>
    </row>
    <row r="190" spans="1:11" x14ac:dyDescent="0.25">
      <c r="A190" t="s">
        <v>1682</v>
      </c>
      <c r="B190" t="s">
        <v>224</v>
      </c>
      <c r="C190" s="1">
        <v>379</v>
      </c>
      <c r="D190" t="s">
        <v>10</v>
      </c>
      <c r="E190" t="s">
        <v>1683</v>
      </c>
      <c r="F190" t="s">
        <v>12</v>
      </c>
      <c r="G190" t="s">
        <v>13</v>
      </c>
      <c r="H190" t="s">
        <v>14</v>
      </c>
      <c r="K190">
        <f t="shared" si="4"/>
        <v>1</v>
      </c>
    </row>
    <row r="191" spans="1:11" x14ac:dyDescent="0.25">
      <c r="A191" t="s">
        <v>1039</v>
      </c>
      <c r="B191" t="s">
        <v>559</v>
      </c>
      <c r="C191" s="1">
        <v>377</v>
      </c>
      <c r="D191" t="s">
        <v>10</v>
      </c>
      <c r="E191" t="s">
        <v>1040</v>
      </c>
      <c r="F191" t="s">
        <v>12</v>
      </c>
      <c r="G191" t="s">
        <v>13</v>
      </c>
      <c r="H191" t="s">
        <v>14</v>
      </c>
      <c r="K191">
        <f t="shared" si="4"/>
        <v>1</v>
      </c>
    </row>
    <row r="192" spans="1:11" x14ac:dyDescent="0.25">
      <c r="A192" t="s">
        <v>135</v>
      </c>
      <c r="B192" t="s">
        <v>71</v>
      </c>
      <c r="C192" s="1">
        <v>378</v>
      </c>
      <c r="D192" t="s">
        <v>10</v>
      </c>
      <c r="E192" t="s">
        <v>136</v>
      </c>
      <c r="F192" t="s">
        <v>12</v>
      </c>
      <c r="G192" t="s">
        <v>13</v>
      </c>
      <c r="H192" t="s">
        <v>14</v>
      </c>
      <c r="K192">
        <f t="shared" si="4"/>
        <v>1</v>
      </c>
    </row>
    <row r="193" spans="1:11" x14ac:dyDescent="0.25">
      <c r="A193" t="s">
        <v>990</v>
      </c>
      <c r="B193" t="s">
        <v>559</v>
      </c>
      <c r="C193" s="1">
        <v>377</v>
      </c>
      <c r="D193" t="s">
        <v>10</v>
      </c>
      <c r="E193" t="s">
        <v>991</v>
      </c>
      <c r="F193" t="s">
        <v>12</v>
      </c>
      <c r="G193" t="s">
        <v>13</v>
      </c>
      <c r="H193" t="s">
        <v>14</v>
      </c>
      <c r="K193">
        <f t="shared" si="4"/>
        <v>1</v>
      </c>
    </row>
    <row r="194" spans="1:11" x14ac:dyDescent="0.25">
      <c r="A194" t="s">
        <v>62</v>
      </c>
      <c r="B194" t="s">
        <v>63</v>
      </c>
      <c r="C194" s="1">
        <v>378</v>
      </c>
      <c r="D194" t="s">
        <v>10</v>
      </c>
      <c r="E194" t="s">
        <v>64</v>
      </c>
      <c r="F194" t="s">
        <v>12</v>
      </c>
      <c r="G194" t="s">
        <v>13</v>
      </c>
      <c r="H194" t="s">
        <v>14</v>
      </c>
      <c r="K194">
        <f t="shared" si="4"/>
        <v>1</v>
      </c>
    </row>
    <row r="195" spans="1:11" x14ac:dyDescent="0.25">
      <c r="A195" t="s">
        <v>270</v>
      </c>
      <c r="B195" t="s">
        <v>71</v>
      </c>
      <c r="C195" s="1">
        <v>379</v>
      </c>
      <c r="D195" t="s">
        <v>10</v>
      </c>
      <c r="E195" t="s">
        <v>271</v>
      </c>
      <c r="F195" t="s">
        <v>12</v>
      </c>
      <c r="G195" t="s">
        <v>13</v>
      </c>
      <c r="H195" t="s">
        <v>14</v>
      </c>
      <c r="K195">
        <f t="shared" ref="J195:K258" si="5">IF(AND((M$16&lt;=C195),(M$17&gt;C195)), 1)</f>
        <v>1</v>
      </c>
    </row>
    <row r="196" spans="1:11" x14ac:dyDescent="0.25">
      <c r="A196" t="s">
        <v>1276</v>
      </c>
      <c r="B196" t="s">
        <v>224</v>
      </c>
      <c r="C196" s="1">
        <v>377</v>
      </c>
      <c r="D196" t="s">
        <v>10</v>
      </c>
      <c r="E196" t="s">
        <v>271</v>
      </c>
      <c r="F196" t="s">
        <v>12</v>
      </c>
      <c r="G196" t="s">
        <v>13</v>
      </c>
      <c r="H196" t="s">
        <v>14</v>
      </c>
      <c r="K196">
        <f t="shared" si="5"/>
        <v>1</v>
      </c>
    </row>
    <row r="197" spans="1:11" x14ac:dyDescent="0.25">
      <c r="A197" t="s">
        <v>1284</v>
      </c>
      <c r="B197" t="s">
        <v>224</v>
      </c>
      <c r="C197" s="1">
        <v>377</v>
      </c>
      <c r="D197" t="s">
        <v>10</v>
      </c>
      <c r="E197" t="s">
        <v>271</v>
      </c>
      <c r="F197" t="s">
        <v>12</v>
      </c>
      <c r="G197" t="s">
        <v>13</v>
      </c>
      <c r="H197" t="s">
        <v>14</v>
      </c>
      <c r="K197">
        <f t="shared" si="5"/>
        <v>1</v>
      </c>
    </row>
    <row r="198" spans="1:11" x14ac:dyDescent="0.25">
      <c r="A198" t="s">
        <v>1287</v>
      </c>
      <c r="B198" t="s">
        <v>224</v>
      </c>
      <c r="C198" s="1">
        <v>377</v>
      </c>
      <c r="D198" t="s">
        <v>10</v>
      </c>
      <c r="E198" t="s">
        <v>271</v>
      </c>
      <c r="F198" t="s">
        <v>12</v>
      </c>
      <c r="G198" t="s">
        <v>13</v>
      </c>
      <c r="H198" t="s">
        <v>14</v>
      </c>
      <c r="K198">
        <f t="shared" si="5"/>
        <v>1</v>
      </c>
    </row>
    <row r="199" spans="1:11" x14ac:dyDescent="0.25">
      <c r="A199" t="s">
        <v>598</v>
      </c>
      <c r="B199" t="s">
        <v>599</v>
      </c>
      <c r="C199" s="1">
        <v>377</v>
      </c>
      <c r="D199" t="s">
        <v>10</v>
      </c>
      <c r="E199" t="s">
        <v>600</v>
      </c>
      <c r="F199" t="s">
        <v>12</v>
      </c>
      <c r="G199" t="s">
        <v>13</v>
      </c>
      <c r="H199" t="s">
        <v>14</v>
      </c>
      <c r="K199">
        <f t="shared" si="5"/>
        <v>1</v>
      </c>
    </row>
    <row r="200" spans="1:11" x14ac:dyDescent="0.25">
      <c r="A200" t="s">
        <v>1665</v>
      </c>
      <c r="B200" t="s">
        <v>224</v>
      </c>
      <c r="C200" s="1">
        <v>376</v>
      </c>
      <c r="D200" t="s">
        <v>10</v>
      </c>
      <c r="E200" t="s">
        <v>1666</v>
      </c>
      <c r="F200" t="s">
        <v>12</v>
      </c>
      <c r="G200" t="s">
        <v>13</v>
      </c>
      <c r="H200" t="s">
        <v>14</v>
      </c>
      <c r="K200">
        <f t="shared" si="5"/>
        <v>1</v>
      </c>
    </row>
    <row r="201" spans="1:11" x14ac:dyDescent="0.25">
      <c r="A201" t="s">
        <v>1635</v>
      </c>
      <c r="B201" t="s">
        <v>224</v>
      </c>
      <c r="C201" s="1">
        <v>378</v>
      </c>
      <c r="D201" t="s">
        <v>10</v>
      </c>
      <c r="E201" t="s">
        <v>1636</v>
      </c>
      <c r="F201" t="s">
        <v>12</v>
      </c>
      <c r="G201" t="s">
        <v>13</v>
      </c>
      <c r="H201" t="s">
        <v>14</v>
      </c>
      <c r="K201">
        <f t="shared" si="5"/>
        <v>1</v>
      </c>
    </row>
    <row r="202" spans="1:11" x14ac:dyDescent="0.25">
      <c r="A202" t="s">
        <v>730</v>
      </c>
      <c r="B202" t="s">
        <v>224</v>
      </c>
      <c r="C202" s="1">
        <v>378</v>
      </c>
      <c r="D202" t="s">
        <v>10</v>
      </c>
      <c r="E202" t="s">
        <v>731</v>
      </c>
      <c r="F202" t="s">
        <v>12</v>
      </c>
      <c r="G202" t="s">
        <v>13</v>
      </c>
      <c r="H202" t="s">
        <v>14</v>
      </c>
      <c r="K202">
        <f t="shared" si="5"/>
        <v>1</v>
      </c>
    </row>
    <row r="203" spans="1:11" x14ac:dyDescent="0.25">
      <c r="A203" t="s">
        <v>234</v>
      </c>
      <c r="B203" t="s">
        <v>228</v>
      </c>
      <c r="C203" s="1">
        <v>375</v>
      </c>
      <c r="D203" t="s">
        <v>10</v>
      </c>
      <c r="E203" t="s">
        <v>235</v>
      </c>
      <c r="F203" t="s">
        <v>12</v>
      </c>
      <c r="G203" t="s">
        <v>13</v>
      </c>
      <c r="H203" t="s">
        <v>14</v>
      </c>
      <c r="K203">
        <f t="shared" si="5"/>
        <v>1</v>
      </c>
    </row>
    <row r="204" spans="1:11" x14ac:dyDescent="0.25">
      <c r="A204" t="s">
        <v>1547</v>
      </c>
      <c r="B204" t="s">
        <v>224</v>
      </c>
      <c r="C204" s="1">
        <v>379</v>
      </c>
      <c r="D204" t="s">
        <v>10</v>
      </c>
      <c r="E204" t="s">
        <v>1548</v>
      </c>
      <c r="F204" t="s">
        <v>12</v>
      </c>
      <c r="G204" t="s">
        <v>13</v>
      </c>
      <c r="H204" t="s">
        <v>14</v>
      </c>
      <c r="K204">
        <f t="shared" si="5"/>
        <v>1</v>
      </c>
    </row>
    <row r="205" spans="1:11" x14ac:dyDescent="0.25">
      <c r="A205" t="s">
        <v>109</v>
      </c>
      <c r="B205" t="s">
        <v>71</v>
      </c>
      <c r="C205" s="1">
        <v>378</v>
      </c>
      <c r="D205" t="s">
        <v>10</v>
      </c>
      <c r="E205" t="s">
        <v>110</v>
      </c>
      <c r="F205" t="s">
        <v>12</v>
      </c>
      <c r="G205" t="s">
        <v>13</v>
      </c>
      <c r="H205" t="s">
        <v>14</v>
      </c>
      <c r="K205">
        <f t="shared" si="5"/>
        <v>1</v>
      </c>
    </row>
    <row r="206" spans="1:11" x14ac:dyDescent="0.25">
      <c r="A206" t="s">
        <v>1170</v>
      </c>
      <c r="B206" t="s">
        <v>224</v>
      </c>
      <c r="C206" s="1">
        <v>377</v>
      </c>
      <c r="D206" t="s">
        <v>10</v>
      </c>
      <c r="E206" t="s">
        <v>1171</v>
      </c>
      <c r="F206" t="s">
        <v>12</v>
      </c>
      <c r="G206" t="s">
        <v>13</v>
      </c>
      <c r="H206" t="s">
        <v>14</v>
      </c>
      <c r="K206">
        <f t="shared" si="5"/>
        <v>1</v>
      </c>
    </row>
    <row r="207" spans="1:11" x14ac:dyDescent="0.25">
      <c r="A207" t="s">
        <v>643</v>
      </c>
      <c r="B207" t="s">
        <v>224</v>
      </c>
      <c r="C207" s="1">
        <v>378</v>
      </c>
      <c r="D207" t="s">
        <v>10</v>
      </c>
      <c r="E207" t="s">
        <v>644</v>
      </c>
      <c r="F207" t="s">
        <v>12</v>
      </c>
      <c r="G207" t="s">
        <v>13</v>
      </c>
      <c r="H207" t="s">
        <v>14</v>
      </c>
      <c r="K207">
        <f t="shared" si="5"/>
        <v>1</v>
      </c>
    </row>
    <row r="208" spans="1:11" x14ac:dyDescent="0.25">
      <c r="A208" t="s">
        <v>851</v>
      </c>
      <c r="B208" t="s">
        <v>224</v>
      </c>
      <c r="C208" s="1">
        <v>381</v>
      </c>
      <c r="D208" t="s">
        <v>10</v>
      </c>
      <c r="E208" t="s">
        <v>852</v>
      </c>
      <c r="F208" t="s">
        <v>12</v>
      </c>
      <c r="G208" t="s">
        <v>13</v>
      </c>
      <c r="H208" t="s">
        <v>14</v>
      </c>
      <c r="K208" t="b">
        <f t="shared" si="5"/>
        <v>0</v>
      </c>
    </row>
    <row r="209" spans="1:11" x14ac:dyDescent="0.25">
      <c r="A209" t="s">
        <v>734</v>
      </c>
      <c r="B209" t="s">
        <v>224</v>
      </c>
      <c r="C209" s="1">
        <v>377</v>
      </c>
      <c r="D209" t="s">
        <v>10</v>
      </c>
      <c r="E209" t="s">
        <v>735</v>
      </c>
      <c r="F209" t="s">
        <v>12</v>
      </c>
      <c r="G209" t="s">
        <v>13</v>
      </c>
      <c r="H209" t="s">
        <v>14</v>
      </c>
      <c r="K209">
        <f t="shared" si="5"/>
        <v>1</v>
      </c>
    </row>
    <row r="210" spans="1:11" x14ac:dyDescent="0.25">
      <c r="A210" t="s">
        <v>953</v>
      </c>
      <c r="B210" t="s">
        <v>224</v>
      </c>
      <c r="C210" s="1">
        <v>377</v>
      </c>
      <c r="D210" t="s">
        <v>10</v>
      </c>
      <c r="E210" t="s">
        <v>954</v>
      </c>
      <c r="F210" t="s">
        <v>12</v>
      </c>
      <c r="G210" t="s">
        <v>13</v>
      </c>
      <c r="H210" t="s">
        <v>14</v>
      </c>
      <c r="K210">
        <f t="shared" si="5"/>
        <v>1</v>
      </c>
    </row>
    <row r="211" spans="1:11" x14ac:dyDescent="0.25">
      <c r="A211" t="s">
        <v>793</v>
      </c>
      <c r="B211" t="s">
        <v>224</v>
      </c>
      <c r="C211" s="1">
        <v>378</v>
      </c>
      <c r="D211" t="s">
        <v>10</v>
      </c>
      <c r="E211" t="s">
        <v>794</v>
      </c>
      <c r="F211" t="s">
        <v>12</v>
      </c>
      <c r="G211" t="s">
        <v>13</v>
      </c>
      <c r="H211" t="s">
        <v>14</v>
      </c>
      <c r="K211">
        <f t="shared" si="5"/>
        <v>1</v>
      </c>
    </row>
    <row r="212" spans="1:11" x14ac:dyDescent="0.25">
      <c r="A212" t="s">
        <v>1412</v>
      </c>
      <c r="B212" t="s">
        <v>224</v>
      </c>
      <c r="C212" s="1">
        <v>377</v>
      </c>
      <c r="D212" t="s">
        <v>10</v>
      </c>
      <c r="E212" t="s">
        <v>1413</v>
      </c>
      <c r="F212" t="s">
        <v>12</v>
      </c>
      <c r="G212" t="s">
        <v>13</v>
      </c>
      <c r="H212" t="s">
        <v>14</v>
      </c>
      <c r="K212">
        <f t="shared" si="5"/>
        <v>1</v>
      </c>
    </row>
    <row r="213" spans="1:11" x14ac:dyDescent="0.25">
      <c r="A213" t="s">
        <v>1592</v>
      </c>
      <c r="B213" t="s">
        <v>224</v>
      </c>
      <c r="C213" s="1">
        <v>377</v>
      </c>
      <c r="D213" t="s">
        <v>10</v>
      </c>
      <c r="E213" t="s">
        <v>1593</v>
      </c>
      <c r="F213" t="s">
        <v>12</v>
      </c>
      <c r="G213" t="s">
        <v>13</v>
      </c>
      <c r="H213" t="s">
        <v>14</v>
      </c>
      <c r="I213" t="s">
        <v>1687</v>
      </c>
      <c r="K213">
        <f t="shared" si="5"/>
        <v>1</v>
      </c>
    </row>
    <row r="214" spans="1:11" x14ac:dyDescent="0.25">
      <c r="A214" t="s">
        <v>456</v>
      </c>
      <c r="B214" t="s">
        <v>71</v>
      </c>
      <c r="C214" s="1">
        <v>376</v>
      </c>
      <c r="D214" t="s">
        <v>10</v>
      </c>
      <c r="E214" t="s">
        <v>457</v>
      </c>
      <c r="F214" t="s">
        <v>12</v>
      </c>
      <c r="G214" t="s">
        <v>13</v>
      </c>
      <c r="H214" t="s">
        <v>14</v>
      </c>
      <c r="K214">
        <f t="shared" si="5"/>
        <v>1</v>
      </c>
    </row>
    <row r="215" spans="1:11" x14ac:dyDescent="0.25">
      <c r="A215" t="s">
        <v>1220</v>
      </c>
      <c r="B215" t="s">
        <v>224</v>
      </c>
      <c r="C215" s="1">
        <v>377</v>
      </c>
      <c r="D215" t="s">
        <v>10</v>
      </c>
      <c r="E215" t="s">
        <v>457</v>
      </c>
      <c r="F215" t="s">
        <v>12</v>
      </c>
      <c r="G215" t="s">
        <v>13</v>
      </c>
      <c r="H215" t="s">
        <v>14</v>
      </c>
      <c r="K215">
        <f t="shared" si="5"/>
        <v>1</v>
      </c>
    </row>
    <row r="216" spans="1:11" x14ac:dyDescent="0.25">
      <c r="A216" t="s">
        <v>1649</v>
      </c>
      <c r="B216" t="s">
        <v>224</v>
      </c>
      <c r="C216" s="1">
        <v>378</v>
      </c>
      <c r="D216" t="s">
        <v>10</v>
      </c>
      <c r="E216" t="s">
        <v>1650</v>
      </c>
      <c r="F216" t="s">
        <v>12</v>
      </c>
      <c r="G216" t="s">
        <v>13</v>
      </c>
      <c r="H216" t="s">
        <v>14</v>
      </c>
      <c r="K216">
        <f t="shared" si="5"/>
        <v>1</v>
      </c>
    </row>
    <row r="217" spans="1:11" x14ac:dyDescent="0.25">
      <c r="A217" t="s">
        <v>207</v>
      </c>
      <c r="B217" t="s">
        <v>71</v>
      </c>
      <c r="C217" s="1">
        <v>378</v>
      </c>
      <c r="D217" t="s">
        <v>10</v>
      </c>
      <c r="E217" t="s">
        <v>208</v>
      </c>
      <c r="F217" t="s">
        <v>12</v>
      </c>
      <c r="G217" t="s">
        <v>13</v>
      </c>
      <c r="H217" t="s">
        <v>14</v>
      </c>
      <c r="K217">
        <f t="shared" si="5"/>
        <v>1</v>
      </c>
    </row>
    <row r="218" spans="1:11" x14ac:dyDescent="0.25">
      <c r="A218" t="s">
        <v>67</v>
      </c>
      <c r="B218" t="s">
        <v>68</v>
      </c>
      <c r="C218" s="1">
        <v>380</v>
      </c>
      <c r="D218" t="s">
        <v>10</v>
      </c>
      <c r="E218" t="s">
        <v>69</v>
      </c>
      <c r="F218" t="s">
        <v>12</v>
      </c>
      <c r="G218" t="s">
        <v>13</v>
      </c>
      <c r="H218" t="s">
        <v>14</v>
      </c>
      <c r="K218" t="b">
        <f t="shared" si="5"/>
        <v>0</v>
      </c>
    </row>
    <row r="219" spans="1:11" x14ac:dyDescent="0.25">
      <c r="A219" t="s">
        <v>221</v>
      </c>
      <c r="B219" t="s">
        <v>63</v>
      </c>
      <c r="C219" s="1">
        <v>380</v>
      </c>
      <c r="D219" t="s">
        <v>10</v>
      </c>
      <c r="E219" t="s">
        <v>222</v>
      </c>
      <c r="F219" t="s">
        <v>12</v>
      </c>
      <c r="G219" t="s">
        <v>13</v>
      </c>
      <c r="H219" t="s">
        <v>14</v>
      </c>
      <c r="K219" t="b">
        <f t="shared" si="5"/>
        <v>0</v>
      </c>
    </row>
    <row r="220" spans="1:11" x14ac:dyDescent="0.25">
      <c r="A220" t="s">
        <v>885</v>
      </c>
      <c r="B220" t="s">
        <v>559</v>
      </c>
      <c r="C220" s="1">
        <v>377</v>
      </c>
      <c r="D220" t="s">
        <v>10</v>
      </c>
      <c r="E220" t="s">
        <v>886</v>
      </c>
      <c r="F220" t="s">
        <v>12</v>
      </c>
      <c r="G220" t="s">
        <v>13</v>
      </c>
      <c r="H220" t="s">
        <v>14</v>
      </c>
      <c r="K220">
        <f t="shared" si="5"/>
        <v>1</v>
      </c>
    </row>
    <row r="221" spans="1:11" x14ac:dyDescent="0.25">
      <c r="A221" t="s">
        <v>1145</v>
      </c>
      <c r="B221" t="s">
        <v>224</v>
      </c>
      <c r="C221" s="1">
        <v>377</v>
      </c>
      <c r="D221" t="s">
        <v>10</v>
      </c>
      <c r="E221" t="s">
        <v>1146</v>
      </c>
      <c r="F221" t="s">
        <v>12</v>
      </c>
      <c r="G221" t="s">
        <v>13</v>
      </c>
      <c r="H221" t="s">
        <v>14</v>
      </c>
      <c r="K221">
        <f t="shared" si="5"/>
        <v>1</v>
      </c>
    </row>
    <row r="222" spans="1:11" x14ac:dyDescent="0.25">
      <c r="A222" t="s">
        <v>1627</v>
      </c>
      <c r="B222" t="s">
        <v>559</v>
      </c>
      <c r="C222" s="1">
        <v>378</v>
      </c>
      <c r="D222" t="s">
        <v>10</v>
      </c>
      <c r="E222" t="s">
        <v>1628</v>
      </c>
      <c r="F222" t="s">
        <v>12</v>
      </c>
      <c r="G222" t="s">
        <v>13</v>
      </c>
      <c r="H222" t="s">
        <v>14</v>
      </c>
      <c r="K222">
        <f t="shared" si="5"/>
        <v>1</v>
      </c>
    </row>
    <row r="223" spans="1:11" x14ac:dyDescent="0.25">
      <c r="A223" t="s">
        <v>1254</v>
      </c>
      <c r="B223" t="s">
        <v>224</v>
      </c>
      <c r="C223" s="1">
        <v>377</v>
      </c>
      <c r="D223" t="s">
        <v>10</v>
      </c>
      <c r="E223" t="s">
        <v>1255</v>
      </c>
      <c r="F223" t="s">
        <v>12</v>
      </c>
      <c r="G223" t="s">
        <v>13</v>
      </c>
      <c r="H223" t="s">
        <v>14</v>
      </c>
      <c r="K223">
        <f t="shared" si="5"/>
        <v>1</v>
      </c>
    </row>
    <row r="224" spans="1:11" x14ac:dyDescent="0.25">
      <c r="A224" t="s">
        <v>1584</v>
      </c>
      <c r="B224" t="s">
        <v>224</v>
      </c>
      <c r="C224" s="1">
        <v>375</v>
      </c>
      <c r="D224" t="s">
        <v>10</v>
      </c>
      <c r="E224" t="s">
        <v>1585</v>
      </c>
      <c r="F224" t="s">
        <v>12</v>
      </c>
      <c r="G224" t="s">
        <v>13</v>
      </c>
      <c r="H224" t="s">
        <v>14</v>
      </c>
      <c r="K224">
        <f t="shared" si="5"/>
        <v>1</v>
      </c>
    </row>
    <row r="225" spans="1:11" x14ac:dyDescent="0.25">
      <c r="A225" t="s">
        <v>202</v>
      </c>
      <c r="B225" t="s">
        <v>203</v>
      </c>
      <c r="C225" s="1">
        <v>378</v>
      </c>
      <c r="D225" t="s">
        <v>10</v>
      </c>
      <c r="E225" t="s">
        <v>204</v>
      </c>
      <c r="F225" t="s">
        <v>12</v>
      </c>
      <c r="G225" t="s">
        <v>13</v>
      </c>
      <c r="H225" t="s">
        <v>14</v>
      </c>
      <c r="K225">
        <f t="shared" si="5"/>
        <v>1</v>
      </c>
    </row>
    <row r="226" spans="1:11" x14ac:dyDescent="0.25">
      <c r="A226" t="s">
        <v>1532</v>
      </c>
      <c r="B226" t="s">
        <v>224</v>
      </c>
      <c r="C226" s="1">
        <v>380</v>
      </c>
      <c r="D226" t="s">
        <v>10</v>
      </c>
      <c r="E226" t="s">
        <v>1533</v>
      </c>
      <c r="F226" t="s">
        <v>12</v>
      </c>
      <c r="G226" t="s">
        <v>13</v>
      </c>
      <c r="H226" t="s">
        <v>14</v>
      </c>
      <c r="K226" t="b">
        <f t="shared" si="5"/>
        <v>0</v>
      </c>
    </row>
    <row r="227" spans="1:11" x14ac:dyDescent="0.25">
      <c r="A227" t="s">
        <v>781</v>
      </c>
      <c r="B227" t="s">
        <v>224</v>
      </c>
      <c r="C227" s="1">
        <v>378</v>
      </c>
      <c r="D227" t="s">
        <v>10</v>
      </c>
      <c r="E227" t="s">
        <v>782</v>
      </c>
      <c r="F227" t="s">
        <v>12</v>
      </c>
      <c r="G227" t="s">
        <v>13</v>
      </c>
      <c r="H227" t="s">
        <v>14</v>
      </c>
      <c r="K227">
        <f t="shared" si="5"/>
        <v>1</v>
      </c>
    </row>
    <row r="228" spans="1:11" x14ac:dyDescent="0.25">
      <c r="A228" t="s">
        <v>1080</v>
      </c>
      <c r="B228" t="s">
        <v>1081</v>
      </c>
      <c r="C228" s="1">
        <v>378</v>
      </c>
      <c r="D228" t="s">
        <v>10</v>
      </c>
      <c r="E228" t="s">
        <v>1082</v>
      </c>
      <c r="F228" t="s">
        <v>12</v>
      </c>
      <c r="G228" t="s">
        <v>13</v>
      </c>
      <c r="H228" t="s">
        <v>14</v>
      </c>
      <c r="I228" t="s">
        <v>1687</v>
      </c>
      <c r="K228">
        <f t="shared" si="5"/>
        <v>1</v>
      </c>
    </row>
    <row r="229" spans="1:11" x14ac:dyDescent="0.25">
      <c r="A229" t="s">
        <v>371</v>
      </c>
      <c r="B229" t="s">
        <v>71</v>
      </c>
      <c r="C229" s="1">
        <v>378</v>
      </c>
      <c r="D229" t="s">
        <v>10</v>
      </c>
      <c r="E229" t="s">
        <v>372</v>
      </c>
      <c r="F229" t="s">
        <v>12</v>
      </c>
      <c r="G229" t="s">
        <v>13</v>
      </c>
      <c r="H229" t="s">
        <v>14</v>
      </c>
      <c r="K229">
        <f t="shared" si="5"/>
        <v>1</v>
      </c>
    </row>
    <row r="230" spans="1:11" x14ac:dyDescent="0.25">
      <c r="A230" t="s">
        <v>1383</v>
      </c>
      <c r="B230" t="s">
        <v>224</v>
      </c>
      <c r="C230" s="1">
        <v>378</v>
      </c>
      <c r="D230" t="s">
        <v>10</v>
      </c>
      <c r="E230" t="s">
        <v>1384</v>
      </c>
      <c r="F230" t="s">
        <v>12</v>
      </c>
      <c r="G230" t="s">
        <v>13</v>
      </c>
      <c r="H230" t="s">
        <v>14</v>
      </c>
      <c r="K230">
        <f t="shared" si="5"/>
        <v>1</v>
      </c>
    </row>
    <row r="231" spans="1:11" x14ac:dyDescent="0.25">
      <c r="A231" t="s">
        <v>252</v>
      </c>
      <c r="B231" t="s">
        <v>23</v>
      </c>
      <c r="C231" s="1">
        <v>347</v>
      </c>
      <c r="D231" t="s">
        <v>10</v>
      </c>
      <c r="E231" t="s">
        <v>253</v>
      </c>
      <c r="F231" t="s">
        <v>12</v>
      </c>
      <c r="G231" t="s">
        <v>13</v>
      </c>
      <c r="H231" t="s">
        <v>14</v>
      </c>
      <c r="K231" t="b">
        <f t="shared" si="5"/>
        <v>0</v>
      </c>
    </row>
    <row r="232" spans="1:11" x14ac:dyDescent="0.25">
      <c r="A232" t="s">
        <v>254</v>
      </c>
      <c r="B232" t="s">
        <v>71</v>
      </c>
      <c r="C232" s="1">
        <v>377</v>
      </c>
      <c r="D232" t="s">
        <v>10</v>
      </c>
      <c r="E232" t="s">
        <v>253</v>
      </c>
      <c r="F232" t="s">
        <v>12</v>
      </c>
      <c r="G232" t="s">
        <v>13</v>
      </c>
      <c r="H232" t="s">
        <v>14</v>
      </c>
      <c r="K232">
        <f t="shared" si="5"/>
        <v>1</v>
      </c>
    </row>
    <row r="233" spans="1:11" x14ac:dyDescent="0.25">
      <c r="A233" t="s">
        <v>255</v>
      </c>
      <c r="B233" t="s">
        <v>71</v>
      </c>
      <c r="C233" s="1">
        <v>378</v>
      </c>
      <c r="D233" t="s">
        <v>10</v>
      </c>
      <c r="E233" t="s">
        <v>253</v>
      </c>
      <c r="F233" t="s">
        <v>12</v>
      </c>
      <c r="G233" t="s">
        <v>13</v>
      </c>
      <c r="H233" t="s">
        <v>14</v>
      </c>
      <c r="K233">
        <f t="shared" si="5"/>
        <v>1</v>
      </c>
    </row>
    <row r="234" spans="1:11" x14ac:dyDescent="0.25">
      <c r="A234" t="s">
        <v>260</v>
      </c>
      <c r="B234" t="s">
        <v>71</v>
      </c>
      <c r="C234" s="1">
        <v>378</v>
      </c>
      <c r="D234" t="s">
        <v>10</v>
      </c>
      <c r="E234" t="s">
        <v>253</v>
      </c>
      <c r="F234" t="s">
        <v>12</v>
      </c>
      <c r="G234" t="s">
        <v>13</v>
      </c>
      <c r="H234" t="s">
        <v>14</v>
      </c>
      <c r="K234">
        <f t="shared" si="5"/>
        <v>1</v>
      </c>
    </row>
    <row r="235" spans="1:11" x14ac:dyDescent="0.25">
      <c r="A235" t="s">
        <v>281</v>
      </c>
      <c r="B235" t="s">
        <v>71</v>
      </c>
      <c r="C235" s="1">
        <v>379</v>
      </c>
      <c r="D235" t="s">
        <v>10</v>
      </c>
      <c r="E235" t="s">
        <v>253</v>
      </c>
      <c r="F235" t="s">
        <v>12</v>
      </c>
      <c r="G235" t="s">
        <v>13</v>
      </c>
      <c r="H235" t="s">
        <v>14</v>
      </c>
      <c r="K235">
        <f t="shared" si="5"/>
        <v>1</v>
      </c>
    </row>
    <row r="236" spans="1:11" x14ac:dyDescent="0.25">
      <c r="A236" t="s">
        <v>382</v>
      </c>
      <c r="B236" t="s">
        <v>224</v>
      </c>
      <c r="C236" s="1">
        <v>379</v>
      </c>
      <c r="D236" t="s">
        <v>10</v>
      </c>
      <c r="E236" t="s">
        <v>253</v>
      </c>
      <c r="F236" t="s">
        <v>12</v>
      </c>
      <c r="G236" t="s">
        <v>13</v>
      </c>
      <c r="H236" t="s">
        <v>14</v>
      </c>
      <c r="K236">
        <f t="shared" si="5"/>
        <v>1</v>
      </c>
    </row>
    <row r="237" spans="1:11" x14ac:dyDescent="0.25">
      <c r="A237" t="s">
        <v>383</v>
      </c>
      <c r="B237" t="s">
        <v>224</v>
      </c>
      <c r="C237" s="1">
        <v>377</v>
      </c>
      <c r="D237" t="s">
        <v>10</v>
      </c>
      <c r="E237" t="s">
        <v>253</v>
      </c>
      <c r="F237" t="s">
        <v>12</v>
      </c>
      <c r="G237" t="s">
        <v>13</v>
      </c>
      <c r="H237" t="s">
        <v>14</v>
      </c>
      <c r="K237">
        <f t="shared" si="5"/>
        <v>1</v>
      </c>
    </row>
    <row r="238" spans="1:11" x14ac:dyDescent="0.25">
      <c r="A238" t="s">
        <v>401</v>
      </c>
      <c r="B238" t="s">
        <v>224</v>
      </c>
      <c r="C238" s="1">
        <v>378</v>
      </c>
      <c r="D238" t="s">
        <v>10</v>
      </c>
      <c r="E238" t="s">
        <v>253</v>
      </c>
      <c r="F238" t="s">
        <v>12</v>
      </c>
      <c r="G238" t="s">
        <v>13</v>
      </c>
      <c r="H238" t="s">
        <v>14</v>
      </c>
      <c r="K238">
        <f t="shared" si="5"/>
        <v>1</v>
      </c>
    </row>
    <row r="239" spans="1:11" x14ac:dyDescent="0.25">
      <c r="A239" t="s">
        <v>497</v>
      </c>
      <c r="B239" t="s">
        <v>224</v>
      </c>
      <c r="C239" s="1">
        <v>375</v>
      </c>
      <c r="D239" t="s">
        <v>10</v>
      </c>
      <c r="E239" t="s">
        <v>253</v>
      </c>
      <c r="F239" t="s">
        <v>12</v>
      </c>
      <c r="G239" t="s">
        <v>13</v>
      </c>
      <c r="H239" t="s">
        <v>14</v>
      </c>
      <c r="I239" t="s">
        <v>1687</v>
      </c>
      <c r="K239">
        <f t="shared" si="5"/>
        <v>1</v>
      </c>
    </row>
    <row r="240" spans="1:11" x14ac:dyDescent="0.25">
      <c r="A240" t="s">
        <v>498</v>
      </c>
      <c r="B240" t="s">
        <v>224</v>
      </c>
      <c r="C240" s="1">
        <v>377</v>
      </c>
      <c r="D240" t="s">
        <v>10</v>
      </c>
      <c r="E240" t="s">
        <v>253</v>
      </c>
      <c r="F240" t="s">
        <v>12</v>
      </c>
      <c r="G240" t="s">
        <v>13</v>
      </c>
      <c r="H240" t="s">
        <v>14</v>
      </c>
      <c r="K240">
        <f t="shared" si="5"/>
        <v>1</v>
      </c>
    </row>
    <row r="241" spans="1:11" x14ac:dyDescent="0.25">
      <c r="A241" t="s">
        <v>499</v>
      </c>
      <c r="B241" t="s">
        <v>224</v>
      </c>
      <c r="C241" s="1">
        <v>377</v>
      </c>
      <c r="D241" t="s">
        <v>10</v>
      </c>
      <c r="E241" t="s">
        <v>253</v>
      </c>
      <c r="F241" t="s">
        <v>12</v>
      </c>
      <c r="G241" t="s">
        <v>13</v>
      </c>
      <c r="H241" t="s">
        <v>14</v>
      </c>
      <c r="K241">
        <f t="shared" si="5"/>
        <v>1</v>
      </c>
    </row>
    <row r="242" spans="1:11" x14ac:dyDescent="0.25">
      <c r="A242" t="s">
        <v>500</v>
      </c>
      <c r="B242" t="s">
        <v>224</v>
      </c>
      <c r="C242" s="1">
        <v>380</v>
      </c>
      <c r="D242" t="s">
        <v>10</v>
      </c>
      <c r="E242" t="s">
        <v>253</v>
      </c>
      <c r="F242" t="s">
        <v>12</v>
      </c>
      <c r="G242" t="s">
        <v>13</v>
      </c>
      <c r="H242" t="s">
        <v>14</v>
      </c>
      <c r="K242" t="b">
        <f t="shared" si="5"/>
        <v>0</v>
      </c>
    </row>
    <row r="243" spans="1:11" x14ac:dyDescent="0.25">
      <c r="A243" t="s">
        <v>501</v>
      </c>
      <c r="B243" t="s">
        <v>224</v>
      </c>
      <c r="C243" s="1">
        <v>380</v>
      </c>
      <c r="D243" t="s">
        <v>10</v>
      </c>
      <c r="E243" t="s">
        <v>253</v>
      </c>
      <c r="F243" t="s">
        <v>12</v>
      </c>
      <c r="G243" t="s">
        <v>13</v>
      </c>
      <c r="H243" t="s">
        <v>14</v>
      </c>
      <c r="K243" t="b">
        <f t="shared" si="5"/>
        <v>0</v>
      </c>
    </row>
    <row r="244" spans="1:11" x14ac:dyDescent="0.25">
      <c r="A244" t="s">
        <v>502</v>
      </c>
      <c r="B244" t="s">
        <v>224</v>
      </c>
      <c r="C244" s="1">
        <v>378</v>
      </c>
      <c r="D244" t="s">
        <v>10</v>
      </c>
      <c r="E244" t="s">
        <v>253</v>
      </c>
      <c r="F244" t="s">
        <v>12</v>
      </c>
      <c r="G244" t="s">
        <v>13</v>
      </c>
      <c r="H244" t="s">
        <v>14</v>
      </c>
      <c r="K244">
        <f t="shared" si="5"/>
        <v>1</v>
      </c>
    </row>
    <row r="245" spans="1:11" x14ac:dyDescent="0.25">
      <c r="A245" t="s">
        <v>503</v>
      </c>
      <c r="B245" t="s">
        <v>42</v>
      </c>
      <c r="C245" s="1">
        <v>307</v>
      </c>
      <c r="D245" t="s">
        <v>10</v>
      </c>
      <c r="E245" t="s">
        <v>253</v>
      </c>
      <c r="F245" t="s">
        <v>12</v>
      </c>
      <c r="G245" t="s">
        <v>13</v>
      </c>
      <c r="H245" t="s">
        <v>14</v>
      </c>
      <c r="K245" t="b">
        <f t="shared" si="5"/>
        <v>0</v>
      </c>
    </row>
    <row r="246" spans="1:11" x14ac:dyDescent="0.25">
      <c r="A246" t="s">
        <v>884</v>
      </c>
      <c r="B246" t="s">
        <v>71</v>
      </c>
      <c r="C246" s="1">
        <v>378</v>
      </c>
      <c r="D246" t="s">
        <v>10</v>
      </c>
      <c r="E246" t="s">
        <v>253</v>
      </c>
      <c r="F246" t="s">
        <v>12</v>
      </c>
      <c r="G246" t="s">
        <v>13</v>
      </c>
      <c r="H246" t="s">
        <v>14</v>
      </c>
      <c r="K246">
        <f t="shared" si="5"/>
        <v>1</v>
      </c>
    </row>
    <row r="247" spans="1:11" x14ac:dyDescent="0.25">
      <c r="A247" t="s">
        <v>1421</v>
      </c>
      <c r="B247" t="s">
        <v>71</v>
      </c>
      <c r="C247" s="1">
        <v>376</v>
      </c>
      <c r="D247" t="s">
        <v>10</v>
      </c>
      <c r="E247" t="s">
        <v>253</v>
      </c>
      <c r="F247" t="s">
        <v>12</v>
      </c>
      <c r="G247" t="s">
        <v>13</v>
      </c>
      <c r="H247" t="s">
        <v>14</v>
      </c>
      <c r="K247">
        <f t="shared" si="5"/>
        <v>1</v>
      </c>
    </row>
    <row r="248" spans="1:11" x14ac:dyDescent="0.25">
      <c r="A248" t="s">
        <v>724</v>
      </c>
      <c r="B248" t="s">
        <v>599</v>
      </c>
      <c r="C248" s="1">
        <v>377</v>
      </c>
      <c r="D248" t="s">
        <v>10</v>
      </c>
      <c r="E248" t="s">
        <v>725</v>
      </c>
      <c r="F248" t="s">
        <v>12</v>
      </c>
      <c r="G248" t="s">
        <v>13</v>
      </c>
      <c r="H248" t="s">
        <v>14</v>
      </c>
      <c r="K248">
        <f t="shared" si="5"/>
        <v>1</v>
      </c>
    </row>
    <row r="249" spans="1:11" x14ac:dyDescent="0.25">
      <c r="A249" t="s">
        <v>955</v>
      </c>
      <c r="B249" t="s">
        <v>224</v>
      </c>
      <c r="C249" s="1">
        <v>378</v>
      </c>
      <c r="D249" t="s">
        <v>10</v>
      </c>
      <c r="E249" t="s">
        <v>956</v>
      </c>
      <c r="F249" t="s">
        <v>12</v>
      </c>
      <c r="G249" t="s">
        <v>13</v>
      </c>
      <c r="H249" t="s">
        <v>14</v>
      </c>
      <c r="K249">
        <f t="shared" si="5"/>
        <v>1</v>
      </c>
    </row>
    <row r="250" spans="1:11" x14ac:dyDescent="0.25">
      <c r="A250" t="s">
        <v>1488</v>
      </c>
      <c r="B250" t="s">
        <v>224</v>
      </c>
      <c r="C250" s="1">
        <v>377</v>
      </c>
      <c r="D250" t="s">
        <v>10</v>
      </c>
      <c r="E250" t="s">
        <v>1489</v>
      </c>
      <c r="F250" t="s">
        <v>12</v>
      </c>
      <c r="G250" t="s">
        <v>13</v>
      </c>
      <c r="H250" t="s">
        <v>14</v>
      </c>
      <c r="K250">
        <f t="shared" si="5"/>
        <v>1</v>
      </c>
    </row>
    <row r="251" spans="1:11" x14ac:dyDescent="0.25">
      <c r="A251" t="s">
        <v>629</v>
      </c>
      <c r="B251" t="s">
        <v>224</v>
      </c>
      <c r="C251" s="1">
        <v>378</v>
      </c>
      <c r="D251" t="s">
        <v>10</v>
      </c>
      <c r="E251" t="s">
        <v>630</v>
      </c>
      <c r="F251" t="s">
        <v>12</v>
      </c>
      <c r="G251" t="s">
        <v>13</v>
      </c>
      <c r="H251" t="s">
        <v>14</v>
      </c>
      <c r="K251">
        <f t="shared" si="5"/>
        <v>1</v>
      </c>
    </row>
    <row r="252" spans="1:11" x14ac:dyDescent="0.25">
      <c r="A252" t="s">
        <v>1341</v>
      </c>
      <c r="B252" t="s">
        <v>224</v>
      </c>
      <c r="C252" s="1">
        <v>378</v>
      </c>
      <c r="D252" t="s">
        <v>10</v>
      </c>
      <c r="E252" t="s">
        <v>1342</v>
      </c>
      <c r="F252" t="s">
        <v>12</v>
      </c>
      <c r="G252" t="s">
        <v>13</v>
      </c>
      <c r="H252" t="s">
        <v>14</v>
      </c>
      <c r="K252">
        <f t="shared" si="5"/>
        <v>1</v>
      </c>
    </row>
    <row r="253" spans="1:11" x14ac:dyDescent="0.25">
      <c r="A253" t="s">
        <v>1568</v>
      </c>
      <c r="B253" t="s">
        <v>224</v>
      </c>
      <c r="C253" s="1">
        <v>378</v>
      </c>
      <c r="D253" t="s">
        <v>10</v>
      </c>
      <c r="E253" t="s">
        <v>1569</v>
      </c>
      <c r="F253" t="s">
        <v>12</v>
      </c>
      <c r="G253" t="s">
        <v>13</v>
      </c>
      <c r="H253" t="s">
        <v>14</v>
      </c>
      <c r="K253">
        <f t="shared" si="5"/>
        <v>1</v>
      </c>
    </row>
    <row r="254" spans="1:11" x14ac:dyDescent="0.25">
      <c r="A254" t="s">
        <v>1151</v>
      </c>
      <c r="B254" t="s">
        <v>224</v>
      </c>
      <c r="C254" s="1">
        <v>413</v>
      </c>
      <c r="D254" t="s">
        <v>10</v>
      </c>
      <c r="E254" t="s">
        <v>1152</v>
      </c>
      <c r="F254" t="s">
        <v>12</v>
      </c>
      <c r="G254" t="s">
        <v>13</v>
      </c>
      <c r="H254" t="s">
        <v>14</v>
      </c>
      <c r="K254" t="b">
        <f t="shared" si="5"/>
        <v>0</v>
      </c>
    </row>
    <row r="255" spans="1:11" x14ac:dyDescent="0.25">
      <c r="A255" t="s">
        <v>514</v>
      </c>
      <c r="B255" t="s">
        <v>71</v>
      </c>
      <c r="C255" s="1">
        <v>376</v>
      </c>
      <c r="D255" t="s">
        <v>10</v>
      </c>
      <c r="E255" t="s">
        <v>515</v>
      </c>
      <c r="F255" t="s">
        <v>12</v>
      </c>
      <c r="G255" t="s">
        <v>13</v>
      </c>
      <c r="H255" t="s">
        <v>14</v>
      </c>
      <c r="K255">
        <f t="shared" si="5"/>
        <v>1</v>
      </c>
    </row>
    <row r="256" spans="1:11" x14ac:dyDescent="0.25">
      <c r="A256" t="s">
        <v>1083</v>
      </c>
      <c r="B256" t="s">
        <v>224</v>
      </c>
      <c r="C256" s="1">
        <v>377</v>
      </c>
      <c r="D256" t="s">
        <v>10</v>
      </c>
      <c r="E256" t="s">
        <v>1084</v>
      </c>
      <c r="F256" t="s">
        <v>12</v>
      </c>
      <c r="G256" t="s">
        <v>13</v>
      </c>
      <c r="H256" t="s">
        <v>14</v>
      </c>
      <c r="K256">
        <f t="shared" si="5"/>
        <v>1</v>
      </c>
    </row>
    <row r="257" spans="1:11" x14ac:dyDescent="0.25">
      <c r="A257" t="s">
        <v>1270</v>
      </c>
      <c r="B257" t="s">
        <v>224</v>
      </c>
      <c r="C257" s="1">
        <v>377</v>
      </c>
      <c r="D257" t="s">
        <v>10</v>
      </c>
      <c r="E257" t="s">
        <v>1271</v>
      </c>
      <c r="F257" t="s">
        <v>12</v>
      </c>
      <c r="G257" t="s">
        <v>13</v>
      </c>
      <c r="H257" t="s">
        <v>14</v>
      </c>
      <c r="K257">
        <f t="shared" si="5"/>
        <v>1</v>
      </c>
    </row>
    <row r="258" spans="1:11" x14ac:dyDescent="0.25">
      <c r="A258" t="s">
        <v>1143</v>
      </c>
      <c r="B258" t="s">
        <v>224</v>
      </c>
      <c r="C258" s="1">
        <v>377</v>
      </c>
      <c r="D258" t="s">
        <v>10</v>
      </c>
      <c r="E258" t="s">
        <v>1144</v>
      </c>
      <c r="F258" t="s">
        <v>12</v>
      </c>
      <c r="G258" t="s">
        <v>13</v>
      </c>
      <c r="H258" t="s">
        <v>14</v>
      </c>
      <c r="K258">
        <f t="shared" si="5"/>
        <v>1</v>
      </c>
    </row>
    <row r="259" spans="1:11" x14ac:dyDescent="0.25">
      <c r="A259" t="s">
        <v>625</v>
      </c>
      <c r="B259" t="s">
        <v>559</v>
      </c>
      <c r="C259" s="1">
        <v>379</v>
      </c>
      <c r="D259" t="s">
        <v>10</v>
      </c>
      <c r="E259" t="s">
        <v>626</v>
      </c>
      <c r="F259" t="s">
        <v>12</v>
      </c>
      <c r="G259" t="s">
        <v>13</v>
      </c>
      <c r="H259" t="s">
        <v>14</v>
      </c>
      <c r="K259">
        <f t="shared" ref="J259:K322" si="6">IF(AND((M$16&lt;=C259),(M$17&gt;C259)), 1)</f>
        <v>1</v>
      </c>
    </row>
    <row r="260" spans="1:11" x14ac:dyDescent="0.25">
      <c r="A260" t="s">
        <v>1310</v>
      </c>
      <c r="B260" t="s">
        <v>224</v>
      </c>
      <c r="C260" s="1">
        <v>379</v>
      </c>
      <c r="D260" t="s">
        <v>10</v>
      </c>
      <c r="E260" t="s">
        <v>1311</v>
      </c>
      <c r="F260" t="s">
        <v>12</v>
      </c>
      <c r="G260" t="s">
        <v>13</v>
      </c>
      <c r="H260" t="s">
        <v>14</v>
      </c>
      <c r="K260">
        <f t="shared" si="6"/>
        <v>1</v>
      </c>
    </row>
    <row r="261" spans="1:11" x14ac:dyDescent="0.25">
      <c r="A261" t="s">
        <v>829</v>
      </c>
      <c r="B261" t="s">
        <v>224</v>
      </c>
      <c r="C261" s="1">
        <v>378</v>
      </c>
      <c r="D261" t="s">
        <v>10</v>
      </c>
      <c r="E261" t="s">
        <v>830</v>
      </c>
      <c r="F261" t="s">
        <v>12</v>
      </c>
      <c r="G261" t="s">
        <v>13</v>
      </c>
      <c r="H261" t="s">
        <v>14</v>
      </c>
      <c r="K261">
        <f t="shared" si="6"/>
        <v>1</v>
      </c>
    </row>
    <row r="262" spans="1:11" x14ac:dyDescent="0.25">
      <c r="A262" t="s">
        <v>918</v>
      </c>
      <c r="B262" t="s">
        <v>224</v>
      </c>
      <c r="C262" s="1">
        <v>378</v>
      </c>
      <c r="D262" t="s">
        <v>10</v>
      </c>
      <c r="E262" t="s">
        <v>919</v>
      </c>
      <c r="F262" t="s">
        <v>12</v>
      </c>
      <c r="G262" t="s">
        <v>13</v>
      </c>
      <c r="H262" t="s">
        <v>14</v>
      </c>
      <c r="K262">
        <f t="shared" si="6"/>
        <v>1</v>
      </c>
    </row>
    <row r="263" spans="1:11" x14ac:dyDescent="0.25">
      <c r="A263" t="s">
        <v>1153</v>
      </c>
      <c r="B263" t="s">
        <v>224</v>
      </c>
      <c r="C263" s="1">
        <v>377</v>
      </c>
      <c r="D263" t="s">
        <v>10</v>
      </c>
      <c r="E263" t="s">
        <v>1154</v>
      </c>
      <c r="F263" t="s">
        <v>12</v>
      </c>
      <c r="G263" t="s">
        <v>13</v>
      </c>
      <c r="H263" t="s">
        <v>14</v>
      </c>
      <c r="K263">
        <f t="shared" si="6"/>
        <v>1</v>
      </c>
    </row>
    <row r="264" spans="1:11" x14ac:dyDescent="0.25">
      <c r="A264" t="s">
        <v>1410</v>
      </c>
      <c r="B264" t="s">
        <v>224</v>
      </c>
      <c r="C264" s="1">
        <v>377</v>
      </c>
      <c r="D264" t="s">
        <v>10</v>
      </c>
      <c r="E264" t="s">
        <v>1411</v>
      </c>
      <c r="F264" t="s">
        <v>12</v>
      </c>
      <c r="G264" t="s">
        <v>13</v>
      </c>
      <c r="H264" t="s">
        <v>14</v>
      </c>
      <c r="K264">
        <f t="shared" si="6"/>
        <v>1</v>
      </c>
    </row>
    <row r="265" spans="1:11" x14ac:dyDescent="0.25">
      <c r="A265" t="s">
        <v>1096</v>
      </c>
      <c r="B265" t="s">
        <v>224</v>
      </c>
      <c r="C265" s="1">
        <v>378</v>
      </c>
      <c r="D265" t="s">
        <v>10</v>
      </c>
      <c r="E265" t="s">
        <v>1097</v>
      </c>
      <c r="F265" t="s">
        <v>12</v>
      </c>
      <c r="G265" t="s">
        <v>13</v>
      </c>
      <c r="H265" t="s">
        <v>14</v>
      </c>
      <c r="K265">
        <f t="shared" si="6"/>
        <v>1</v>
      </c>
    </row>
    <row r="266" spans="1:11" x14ac:dyDescent="0.25">
      <c r="A266" t="s">
        <v>960</v>
      </c>
      <c r="B266" t="s">
        <v>559</v>
      </c>
      <c r="C266" s="1">
        <v>376</v>
      </c>
      <c r="D266" t="s">
        <v>10</v>
      </c>
      <c r="E266" t="s">
        <v>961</v>
      </c>
      <c r="F266" t="s">
        <v>12</v>
      </c>
      <c r="G266" t="s">
        <v>13</v>
      </c>
      <c r="H266" t="s">
        <v>14</v>
      </c>
      <c r="K266">
        <f t="shared" si="6"/>
        <v>1</v>
      </c>
    </row>
    <row r="267" spans="1:11" x14ac:dyDescent="0.25">
      <c r="A267" t="s">
        <v>1430</v>
      </c>
      <c r="B267" t="s">
        <v>559</v>
      </c>
      <c r="C267" s="1">
        <v>378</v>
      </c>
      <c r="D267" t="s">
        <v>10</v>
      </c>
      <c r="E267" t="s">
        <v>1431</v>
      </c>
      <c r="F267" t="s">
        <v>12</v>
      </c>
      <c r="G267" t="s">
        <v>13</v>
      </c>
      <c r="H267" t="s">
        <v>14</v>
      </c>
      <c r="K267">
        <f t="shared" si="6"/>
        <v>1</v>
      </c>
    </row>
    <row r="268" spans="1:11" x14ac:dyDescent="0.25">
      <c r="A268" t="s">
        <v>1119</v>
      </c>
      <c r="B268" t="s">
        <v>224</v>
      </c>
      <c r="C268" s="1">
        <v>376</v>
      </c>
      <c r="D268" t="s">
        <v>10</v>
      </c>
      <c r="E268" t="s">
        <v>1120</v>
      </c>
      <c r="F268" t="s">
        <v>12</v>
      </c>
      <c r="G268" t="s">
        <v>13</v>
      </c>
      <c r="H268" t="s">
        <v>14</v>
      </c>
      <c r="K268">
        <f t="shared" si="6"/>
        <v>1</v>
      </c>
    </row>
    <row r="269" spans="1:11" x14ac:dyDescent="0.25">
      <c r="A269" t="s">
        <v>546</v>
      </c>
      <c r="B269" t="s">
        <v>224</v>
      </c>
      <c r="C269" s="1">
        <v>377</v>
      </c>
      <c r="D269" t="s">
        <v>10</v>
      </c>
      <c r="E269" t="s">
        <v>547</v>
      </c>
      <c r="F269" t="s">
        <v>12</v>
      </c>
      <c r="G269" t="s">
        <v>13</v>
      </c>
      <c r="H269" t="s">
        <v>14</v>
      </c>
      <c r="K269">
        <f t="shared" si="6"/>
        <v>1</v>
      </c>
    </row>
    <row r="270" spans="1:11" x14ac:dyDescent="0.25">
      <c r="A270" t="s">
        <v>1633</v>
      </c>
      <c r="B270" t="s">
        <v>224</v>
      </c>
      <c r="C270" s="1">
        <v>378</v>
      </c>
      <c r="D270" t="s">
        <v>10</v>
      </c>
      <c r="E270" t="s">
        <v>1634</v>
      </c>
      <c r="F270" t="s">
        <v>12</v>
      </c>
      <c r="G270" t="s">
        <v>13</v>
      </c>
      <c r="H270" t="s">
        <v>14</v>
      </c>
      <c r="K270">
        <f t="shared" si="6"/>
        <v>1</v>
      </c>
    </row>
    <row r="271" spans="1:11" x14ac:dyDescent="0.25">
      <c r="A271" t="s">
        <v>152</v>
      </c>
      <c r="B271" t="s">
        <v>71</v>
      </c>
      <c r="C271" s="1">
        <v>378</v>
      </c>
      <c r="D271" t="s">
        <v>10</v>
      </c>
      <c r="E271" t="s">
        <v>153</v>
      </c>
      <c r="F271" t="s">
        <v>12</v>
      </c>
      <c r="G271" t="s">
        <v>13</v>
      </c>
      <c r="H271" t="s">
        <v>14</v>
      </c>
      <c r="K271">
        <f t="shared" si="6"/>
        <v>1</v>
      </c>
    </row>
    <row r="272" spans="1:11" x14ac:dyDescent="0.25">
      <c r="A272" t="s">
        <v>177</v>
      </c>
      <c r="B272" t="s">
        <v>71</v>
      </c>
      <c r="C272" s="1">
        <v>384</v>
      </c>
      <c r="D272" t="s">
        <v>10</v>
      </c>
      <c r="E272" t="s">
        <v>178</v>
      </c>
      <c r="F272" t="s">
        <v>12</v>
      </c>
      <c r="G272" t="s">
        <v>13</v>
      </c>
      <c r="H272" t="s">
        <v>14</v>
      </c>
      <c r="K272" t="b">
        <f t="shared" si="6"/>
        <v>0</v>
      </c>
    </row>
    <row r="273" spans="1:11" x14ac:dyDescent="0.25">
      <c r="A273" t="s">
        <v>120</v>
      </c>
      <c r="B273" t="s">
        <v>71</v>
      </c>
      <c r="C273" s="1">
        <v>378</v>
      </c>
      <c r="D273" t="s">
        <v>10</v>
      </c>
      <c r="E273" t="s">
        <v>121</v>
      </c>
      <c r="F273" t="s">
        <v>12</v>
      </c>
      <c r="G273" t="s">
        <v>13</v>
      </c>
      <c r="H273" t="s">
        <v>14</v>
      </c>
      <c r="K273">
        <f t="shared" si="6"/>
        <v>1</v>
      </c>
    </row>
    <row r="274" spans="1:11" x14ac:dyDescent="0.25">
      <c r="A274" t="s">
        <v>173</v>
      </c>
      <c r="B274" t="s">
        <v>71</v>
      </c>
      <c r="C274" s="1">
        <v>378</v>
      </c>
      <c r="D274" t="s">
        <v>10</v>
      </c>
      <c r="E274" t="s">
        <v>174</v>
      </c>
      <c r="F274" t="s">
        <v>12</v>
      </c>
      <c r="G274" t="s">
        <v>13</v>
      </c>
      <c r="H274" t="s">
        <v>14</v>
      </c>
      <c r="K274">
        <f t="shared" si="6"/>
        <v>1</v>
      </c>
    </row>
    <row r="275" spans="1:11" x14ac:dyDescent="0.25">
      <c r="A275" t="s">
        <v>1588</v>
      </c>
      <c r="B275" t="s">
        <v>224</v>
      </c>
      <c r="C275" s="1">
        <v>380</v>
      </c>
      <c r="D275" t="s">
        <v>10</v>
      </c>
      <c r="E275" t="s">
        <v>1589</v>
      </c>
      <c r="F275" t="s">
        <v>12</v>
      </c>
      <c r="G275" t="s">
        <v>13</v>
      </c>
      <c r="H275" t="s">
        <v>14</v>
      </c>
      <c r="K275" t="b">
        <f t="shared" si="6"/>
        <v>0</v>
      </c>
    </row>
    <row r="276" spans="1:11" x14ac:dyDescent="0.25">
      <c r="A276" t="s">
        <v>402</v>
      </c>
      <c r="B276" t="s">
        <v>224</v>
      </c>
      <c r="C276" s="1">
        <v>381</v>
      </c>
      <c r="D276" t="s">
        <v>10</v>
      </c>
      <c r="E276" t="s">
        <v>403</v>
      </c>
      <c r="F276" t="s">
        <v>12</v>
      </c>
      <c r="G276" t="s">
        <v>13</v>
      </c>
      <c r="H276" t="s">
        <v>14</v>
      </c>
      <c r="K276" t="b">
        <f t="shared" si="6"/>
        <v>0</v>
      </c>
    </row>
    <row r="277" spans="1:11" x14ac:dyDescent="0.25">
      <c r="A277" t="s">
        <v>361</v>
      </c>
      <c r="B277" t="s">
        <v>71</v>
      </c>
      <c r="C277" s="1">
        <v>378</v>
      </c>
      <c r="D277" t="s">
        <v>10</v>
      </c>
      <c r="E277" t="s">
        <v>362</v>
      </c>
      <c r="F277" t="s">
        <v>12</v>
      </c>
      <c r="G277" t="s">
        <v>13</v>
      </c>
      <c r="H277" t="s">
        <v>14</v>
      </c>
      <c r="K277">
        <f t="shared" si="6"/>
        <v>1</v>
      </c>
    </row>
    <row r="278" spans="1:11" x14ac:dyDescent="0.25">
      <c r="A278" t="s">
        <v>916</v>
      </c>
      <c r="B278" t="s">
        <v>224</v>
      </c>
      <c r="C278" s="1">
        <v>377</v>
      </c>
      <c r="D278" t="s">
        <v>10</v>
      </c>
      <c r="E278" t="s">
        <v>917</v>
      </c>
      <c r="F278" t="s">
        <v>12</v>
      </c>
      <c r="G278" t="s">
        <v>13</v>
      </c>
      <c r="H278" t="s">
        <v>14</v>
      </c>
      <c r="K278">
        <f t="shared" si="6"/>
        <v>1</v>
      </c>
    </row>
    <row r="279" spans="1:11" x14ac:dyDescent="0.25">
      <c r="A279" t="s">
        <v>1016</v>
      </c>
      <c r="B279" t="s">
        <v>599</v>
      </c>
      <c r="C279" s="1">
        <v>378</v>
      </c>
      <c r="D279" t="s">
        <v>10</v>
      </c>
      <c r="E279" t="s">
        <v>1017</v>
      </c>
      <c r="F279" t="s">
        <v>12</v>
      </c>
      <c r="G279" t="s">
        <v>13</v>
      </c>
      <c r="H279" t="s">
        <v>14</v>
      </c>
      <c r="K279">
        <f t="shared" si="6"/>
        <v>1</v>
      </c>
    </row>
    <row r="280" spans="1:11" x14ac:dyDescent="0.25">
      <c r="A280" t="s">
        <v>755</v>
      </c>
      <c r="B280" t="s">
        <v>224</v>
      </c>
      <c r="C280" s="1">
        <v>377</v>
      </c>
      <c r="D280" t="s">
        <v>10</v>
      </c>
      <c r="E280" t="s">
        <v>756</v>
      </c>
      <c r="F280" t="s">
        <v>12</v>
      </c>
      <c r="G280" t="s">
        <v>13</v>
      </c>
      <c r="H280" t="s">
        <v>14</v>
      </c>
      <c r="K280">
        <f t="shared" si="6"/>
        <v>1</v>
      </c>
    </row>
    <row r="281" spans="1:11" x14ac:dyDescent="0.25">
      <c r="A281" t="s">
        <v>979</v>
      </c>
      <c r="B281" t="s">
        <v>224</v>
      </c>
      <c r="C281" s="1">
        <v>381</v>
      </c>
      <c r="D281" t="s">
        <v>10</v>
      </c>
      <c r="E281" t="s">
        <v>980</v>
      </c>
      <c r="F281" t="s">
        <v>12</v>
      </c>
      <c r="G281" t="s">
        <v>13</v>
      </c>
      <c r="H281" t="s">
        <v>14</v>
      </c>
      <c r="K281" t="b">
        <f t="shared" si="6"/>
        <v>0</v>
      </c>
    </row>
    <row r="282" spans="1:11" x14ac:dyDescent="0.25">
      <c r="A282" t="s">
        <v>131</v>
      </c>
      <c r="B282" t="s">
        <v>71</v>
      </c>
      <c r="C282" s="1">
        <v>380</v>
      </c>
      <c r="D282" t="s">
        <v>10</v>
      </c>
      <c r="E282" t="s">
        <v>132</v>
      </c>
      <c r="F282" t="s">
        <v>12</v>
      </c>
      <c r="G282" t="s">
        <v>13</v>
      </c>
      <c r="H282" t="s">
        <v>14</v>
      </c>
      <c r="K282" t="b">
        <f t="shared" si="6"/>
        <v>0</v>
      </c>
    </row>
    <row r="283" spans="1:11" x14ac:dyDescent="0.25">
      <c r="A283" t="s">
        <v>107</v>
      </c>
      <c r="B283" t="s">
        <v>71</v>
      </c>
      <c r="C283" s="1">
        <v>378</v>
      </c>
      <c r="D283" t="s">
        <v>10</v>
      </c>
      <c r="E283" t="s">
        <v>108</v>
      </c>
      <c r="F283" t="s">
        <v>12</v>
      </c>
      <c r="G283" t="s">
        <v>13</v>
      </c>
      <c r="H283" t="s">
        <v>14</v>
      </c>
      <c r="K283">
        <f t="shared" si="6"/>
        <v>1</v>
      </c>
    </row>
    <row r="284" spans="1:11" x14ac:dyDescent="0.25">
      <c r="A284" t="s">
        <v>508</v>
      </c>
      <c r="B284" t="s">
        <v>71</v>
      </c>
      <c r="C284" s="1">
        <v>377</v>
      </c>
      <c r="D284" t="s">
        <v>10</v>
      </c>
      <c r="E284" t="s">
        <v>108</v>
      </c>
      <c r="F284" t="s">
        <v>12</v>
      </c>
      <c r="G284" t="s">
        <v>13</v>
      </c>
      <c r="H284" t="s">
        <v>14</v>
      </c>
      <c r="K284">
        <f t="shared" si="6"/>
        <v>1</v>
      </c>
    </row>
    <row r="285" spans="1:11" x14ac:dyDescent="0.25">
      <c r="A285" t="s">
        <v>247</v>
      </c>
      <c r="B285" t="s">
        <v>71</v>
      </c>
      <c r="C285" s="1">
        <v>377</v>
      </c>
      <c r="D285" t="s">
        <v>10</v>
      </c>
      <c r="E285" t="s">
        <v>248</v>
      </c>
      <c r="F285" t="s">
        <v>12</v>
      </c>
      <c r="G285" t="s">
        <v>13</v>
      </c>
      <c r="H285" t="s">
        <v>14</v>
      </c>
      <c r="K285">
        <f t="shared" si="6"/>
        <v>1</v>
      </c>
    </row>
    <row r="286" spans="1:11" x14ac:dyDescent="0.25">
      <c r="A286" t="s">
        <v>191</v>
      </c>
      <c r="B286" t="s">
        <v>71</v>
      </c>
      <c r="C286" s="1">
        <v>377</v>
      </c>
      <c r="D286" t="s">
        <v>10</v>
      </c>
      <c r="E286" t="s">
        <v>192</v>
      </c>
      <c r="F286" t="s">
        <v>12</v>
      </c>
      <c r="G286" t="s">
        <v>13</v>
      </c>
      <c r="H286" t="s">
        <v>14</v>
      </c>
      <c r="K286">
        <f t="shared" si="6"/>
        <v>1</v>
      </c>
    </row>
    <row r="287" spans="1:11" x14ac:dyDescent="0.25">
      <c r="A287" t="s">
        <v>1578</v>
      </c>
      <c r="B287" t="s">
        <v>71</v>
      </c>
      <c r="C287" s="1">
        <v>377</v>
      </c>
      <c r="D287" t="s">
        <v>10</v>
      </c>
      <c r="E287" t="s">
        <v>1579</v>
      </c>
      <c r="F287" t="s">
        <v>12</v>
      </c>
      <c r="G287" t="s">
        <v>13</v>
      </c>
      <c r="H287" t="s">
        <v>14</v>
      </c>
      <c r="K287">
        <f t="shared" si="6"/>
        <v>1</v>
      </c>
    </row>
    <row r="288" spans="1:11" x14ac:dyDescent="0.25">
      <c r="A288" t="s">
        <v>690</v>
      </c>
      <c r="B288" t="s">
        <v>224</v>
      </c>
      <c r="C288" s="1">
        <v>377</v>
      </c>
      <c r="D288" t="s">
        <v>10</v>
      </c>
      <c r="E288" t="s">
        <v>691</v>
      </c>
      <c r="F288" t="s">
        <v>12</v>
      </c>
      <c r="G288" t="s">
        <v>13</v>
      </c>
      <c r="H288" t="s">
        <v>14</v>
      </c>
      <c r="K288">
        <f t="shared" si="6"/>
        <v>1</v>
      </c>
    </row>
    <row r="289" spans="1:11" x14ac:dyDescent="0.25">
      <c r="A289" t="s">
        <v>544</v>
      </c>
      <c r="B289" t="s">
        <v>224</v>
      </c>
      <c r="C289" s="1">
        <v>377</v>
      </c>
      <c r="D289" t="s">
        <v>10</v>
      </c>
      <c r="E289" t="s">
        <v>545</v>
      </c>
      <c r="F289" t="s">
        <v>12</v>
      </c>
      <c r="G289" t="s">
        <v>13</v>
      </c>
      <c r="H289" t="s">
        <v>14</v>
      </c>
      <c r="K289">
        <f t="shared" si="6"/>
        <v>1</v>
      </c>
    </row>
    <row r="290" spans="1:11" x14ac:dyDescent="0.25">
      <c r="A290" t="s">
        <v>444</v>
      </c>
      <c r="B290" t="s">
        <v>224</v>
      </c>
      <c r="C290" s="1">
        <v>377</v>
      </c>
      <c r="D290" t="s">
        <v>10</v>
      </c>
      <c r="E290" t="s">
        <v>445</v>
      </c>
      <c r="F290" t="s">
        <v>12</v>
      </c>
      <c r="G290" t="s">
        <v>13</v>
      </c>
      <c r="H290" t="s">
        <v>14</v>
      </c>
      <c r="K290">
        <f t="shared" si="6"/>
        <v>1</v>
      </c>
    </row>
    <row r="291" spans="1:11" x14ac:dyDescent="0.25">
      <c r="A291" t="s">
        <v>732</v>
      </c>
      <c r="B291" t="s">
        <v>224</v>
      </c>
      <c r="C291" s="1">
        <v>377</v>
      </c>
      <c r="D291" t="s">
        <v>10</v>
      </c>
      <c r="E291" t="s">
        <v>733</v>
      </c>
      <c r="F291" t="s">
        <v>12</v>
      </c>
      <c r="G291" t="s">
        <v>13</v>
      </c>
      <c r="H291" t="s">
        <v>14</v>
      </c>
      <c r="K291">
        <f t="shared" si="6"/>
        <v>1</v>
      </c>
    </row>
    <row r="292" spans="1:11" x14ac:dyDescent="0.25">
      <c r="A292" t="s">
        <v>195</v>
      </c>
      <c r="B292" t="s">
        <v>71</v>
      </c>
      <c r="C292" s="1">
        <v>377</v>
      </c>
      <c r="D292" t="s">
        <v>10</v>
      </c>
      <c r="E292" t="s">
        <v>196</v>
      </c>
      <c r="F292" t="s">
        <v>12</v>
      </c>
      <c r="G292" t="s">
        <v>13</v>
      </c>
      <c r="H292" t="s">
        <v>14</v>
      </c>
      <c r="K292">
        <f t="shared" si="6"/>
        <v>1</v>
      </c>
    </row>
    <row r="293" spans="1:11" x14ac:dyDescent="0.25">
      <c r="A293" t="s">
        <v>129</v>
      </c>
      <c r="B293" t="s">
        <v>71</v>
      </c>
      <c r="C293" s="1">
        <v>378</v>
      </c>
      <c r="D293" t="s">
        <v>10</v>
      </c>
      <c r="E293" t="s">
        <v>130</v>
      </c>
      <c r="F293" t="s">
        <v>12</v>
      </c>
      <c r="G293" t="s">
        <v>13</v>
      </c>
      <c r="H293" t="s">
        <v>14</v>
      </c>
      <c r="K293">
        <f t="shared" si="6"/>
        <v>1</v>
      </c>
    </row>
    <row r="294" spans="1:11" x14ac:dyDescent="0.25">
      <c r="A294" t="s">
        <v>1498</v>
      </c>
      <c r="B294" t="s">
        <v>224</v>
      </c>
      <c r="C294" s="1">
        <v>377</v>
      </c>
      <c r="D294" t="s">
        <v>10</v>
      </c>
      <c r="E294" t="s">
        <v>1499</v>
      </c>
      <c r="F294" t="s">
        <v>12</v>
      </c>
      <c r="G294" t="s">
        <v>13</v>
      </c>
      <c r="H294" t="s">
        <v>14</v>
      </c>
      <c r="K294">
        <f t="shared" si="6"/>
        <v>1</v>
      </c>
    </row>
    <row r="295" spans="1:11" x14ac:dyDescent="0.25">
      <c r="A295" t="s">
        <v>465</v>
      </c>
      <c r="B295" t="s">
        <v>224</v>
      </c>
      <c r="C295" s="1">
        <v>377</v>
      </c>
      <c r="D295" t="s">
        <v>10</v>
      </c>
      <c r="E295" t="s">
        <v>466</v>
      </c>
      <c r="F295" t="s">
        <v>12</v>
      </c>
      <c r="G295" t="s">
        <v>13</v>
      </c>
      <c r="H295" t="s">
        <v>14</v>
      </c>
      <c r="K295">
        <f t="shared" si="6"/>
        <v>1</v>
      </c>
    </row>
    <row r="296" spans="1:11" x14ac:dyDescent="0.25">
      <c r="A296" t="s">
        <v>587</v>
      </c>
      <c r="B296" t="s">
        <v>224</v>
      </c>
      <c r="C296" s="1">
        <v>379</v>
      </c>
      <c r="D296" t="s">
        <v>10</v>
      </c>
      <c r="E296" t="s">
        <v>588</v>
      </c>
      <c r="F296" t="s">
        <v>12</v>
      </c>
      <c r="G296" t="s">
        <v>13</v>
      </c>
      <c r="H296" t="s">
        <v>14</v>
      </c>
      <c r="K296">
        <f t="shared" si="6"/>
        <v>1</v>
      </c>
    </row>
    <row r="297" spans="1:11" x14ac:dyDescent="0.25">
      <c r="A297" t="s">
        <v>762</v>
      </c>
      <c r="B297" t="s">
        <v>224</v>
      </c>
      <c r="C297" s="1">
        <v>377</v>
      </c>
      <c r="D297" t="s">
        <v>10</v>
      </c>
      <c r="E297" t="s">
        <v>763</v>
      </c>
      <c r="F297" t="s">
        <v>12</v>
      </c>
      <c r="G297" t="s">
        <v>13</v>
      </c>
      <c r="H297" t="s">
        <v>14</v>
      </c>
      <c r="K297">
        <f t="shared" si="6"/>
        <v>1</v>
      </c>
    </row>
    <row r="298" spans="1:11" x14ac:dyDescent="0.25">
      <c r="A298" t="s">
        <v>183</v>
      </c>
      <c r="B298" t="s">
        <v>71</v>
      </c>
      <c r="C298" s="1">
        <v>377</v>
      </c>
      <c r="D298" t="s">
        <v>10</v>
      </c>
      <c r="E298" t="s">
        <v>184</v>
      </c>
      <c r="F298" t="s">
        <v>12</v>
      </c>
      <c r="G298" t="s">
        <v>13</v>
      </c>
      <c r="H298" t="s">
        <v>14</v>
      </c>
      <c r="K298">
        <f t="shared" si="6"/>
        <v>1</v>
      </c>
    </row>
    <row r="299" spans="1:11" x14ac:dyDescent="0.25">
      <c r="A299" t="s">
        <v>627</v>
      </c>
      <c r="B299" t="s">
        <v>559</v>
      </c>
      <c r="C299" s="1">
        <v>377</v>
      </c>
      <c r="D299" t="s">
        <v>10</v>
      </c>
      <c r="E299" t="s">
        <v>628</v>
      </c>
      <c r="F299" t="s">
        <v>12</v>
      </c>
      <c r="G299" t="s">
        <v>13</v>
      </c>
      <c r="H299" t="s">
        <v>14</v>
      </c>
      <c r="K299">
        <f t="shared" si="6"/>
        <v>1</v>
      </c>
    </row>
    <row r="300" spans="1:11" x14ac:dyDescent="0.25">
      <c r="A300" t="s">
        <v>127</v>
      </c>
      <c r="B300" t="s">
        <v>71</v>
      </c>
      <c r="C300" s="1">
        <v>378</v>
      </c>
      <c r="D300" t="s">
        <v>10</v>
      </c>
      <c r="E300" t="s">
        <v>128</v>
      </c>
      <c r="F300" t="s">
        <v>12</v>
      </c>
      <c r="G300" t="s">
        <v>13</v>
      </c>
      <c r="H300" t="s">
        <v>14</v>
      </c>
      <c r="K300">
        <f t="shared" si="6"/>
        <v>1</v>
      </c>
    </row>
    <row r="301" spans="1:11" x14ac:dyDescent="0.25">
      <c r="A301" t="s">
        <v>1089</v>
      </c>
      <c r="B301" t="s">
        <v>71</v>
      </c>
      <c r="C301" s="1">
        <v>378</v>
      </c>
      <c r="D301" t="s">
        <v>10</v>
      </c>
      <c r="E301" t="s">
        <v>1090</v>
      </c>
      <c r="F301" t="s">
        <v>12</v>
      </c>
      <c r="G301" t="s">
        <v>13</v>
      </c>
      <c r="H301" t="s">
        <v>14</v>
      </c>
      <c r="K301">
        <f t="shared" si="6"/>
        <v>1</v>
      </c>
    </row>
    <row r="302" spans="1:11" x14ac:dyDescent="0.25">
      <c r="A302" t="s">
        <v>526</v>
      </c>
      <c r="B302" t="s">
        <v>224</v>
      </c>
      <c r="C302" s="1">
        <v>378</v>
      </c>
      <c r="D302" t="s">
        <v>10</v>
      </c>
      <c r="E302" t="s">
        <v>527</v>
      </c>
      <c r="F302" t="s">
        <v>12</v>
      </c>
      <c r="G302" t="s">
        <v>13</v>
      </c>
      <c r="H302" t="s">
        <v>14</v>
      </c>
      <c r="K302">
        <f t="shared" si="6"/>
        <v>1</v>
      </c>
    </row>
    <row r="303" spans="1:11" x14ac:dyDescent="0.25">
      <c r="A303" t="s">
        <v>137</v>
      </c>
      <c r="B303" t="s">
        <v>71</v>
      </c>
      <c r="C303" s="1">
        <v>377</v>
      </c>
      <c r="D303" t="s">
        <v>10</v>
      </c>
      <c r="E303" t="s">
        <v>138</v>
      </c>
      <c r="F303" t="s">
        <v>12</v>
      </c>
      <c r="G303" t="s">
        <v>13</v>
      </c>
      <c r="H303" t="s">
        <v>14</v>
      </c>
      <c r="K303">
        <f t="shared" si="6"/>
        <v>1</v>
      </c>
    </row>
    <row r="304" spans="1:11" x14ac:dyDescent="0.25">
      <c r="A304" t="s">
        <v>277</v>
      </c>
      <c r="B304" t="s">
        <v>71</v>
      </c>
      <c r="C304" s="1">
        <v>378</v>
      </c>
      <c r="D304" t="s">
        <v>10</v>
      </c>
      <c r="E304" t="s">
        <v>278</v>
      </c>
      <c r="F304" t="s">
        <v>12</v>
      </c>
      <c r="G304" t="s">
        <v>13</v>
      </c>
      <c r="H304" t="s">
        <v>14</v>
      </c>
      <c r="K304">
        <f t="shared" si="6"/>
        <v>1</v>
      </c>
    </row>
    <row r="305" spans="1:11" x14ac:dyDescent="0.25">
      <c r="A305" t="s">
        <v>113</v>
      </c>
      <c r="B305" t="s">
        <v>71</v>
      </c>
      <c r="C305" s="1">
        <v>378</v>
      </c>
      <c r="D305" t="s">
        <v>10</v>
      </c>
      <c r="E305" t="s">
        <v>114</v>
      </c>
      <c r="F305" t="s">
        <v>12</v>
      </c>
      <c r="G305" t="s">
        <v>13</v>
      </c>
      <c r="H305" t="s">
        <v>14</v>
      </c>
      <c r="K305">
        <f t="shared" si="6"/>
        <v>1</v>
      </c>
    </row>
    <row r="306" spans="1:11" x14ac:dyDescent="0.25">
      <c r="A306" t="s">
        <v>1423</v>
      </c>
      <c r="B306" t="s">
        <v>559</v>
      </c>
      <c r="C306" s="1">
        <v>379</v>
      </c>
      <c r="D306" t="s">
        <v>10</v>
      </c>
      <c r="E306" t="s">
        <v>1424</v>
      </c>
      <c r="F306" t="s">
        <v>12</v>
      </c>
      <c r="G306" t="s">
        <v>13</v>
      </c>
      <c r="H306" t="s">
        <v>14</v>
      </c>
      <c r="K306">
        <f t="shared" si="6"/>
        <v>1</v>
      </c>
    </row>
    <row r="307" spans="1:11" x14ac:dyDescent="0.25">
      <c r="A307" t="s">
        <v>617</v>
      </c>
      <c r="B307" t="s">
        <v>559</v>
      </c>
      <c r="C307" s="1">
        <v>377</v>
      </c>
      <c r="D307" t="s">
        <v>10</v>
      </c>
      <c r="E307" t="s">
        <v>618</v>
      </c>
      <c r="F307" t="s">
        <v>12</v>
      </c>
      <c r="G307" t="s">
        <v>13</v>
      </c>
      <c r="H307" t="s">
        <v>14</v>
      </c>
      <c r="K307">
        <f t="shared" si="6"/>
        <v>1</v>
      </c>
    </row>
    <row r="308" spans="1:11" x14ac:dyDescent="0.25">
      <c r="A308" t="s">
        <v>145</v>
      </c>
      <c r="B308" t="s">
        <v>71</v>
      </c>
      <c r="C308" s="1">
        <v>378</v>
      </c>
      <c r="D308" t="s">
        <v>10</v>
      </c>
      <c r="E308" t="s">
        <v>146</v>
      </c>
      <c r="F308" t="s">
        <v>12</v>
      </c>
      <c r="G308" t="s">
        <v>13</v>
      </c>
      <c r="H308" t="s">
        <v>14</v>
      </c>
      <c r="K308">
        <f t="shared" si="6"/>
        <v>1</v>
      </c>
    </row>
    <row r="309" spans="1:11" x14ac:dyDescent="0.25">
      <c r="A309" t="s">
        <v>728</v>
      </c>
      <c r="B309" t="s">
        <v>224</v>
      </c>
      <c r="C309" s="1">
        <v>377</v>
      </c>
      <c r="D309" t="s">
        <v>10</v>
      </c>
      <c r="E309" t="s">
        <v>729</v>
      </c>
      <c r="F309" t="s">
        <v>12</v>
      </c>
      <c r="G309" t="s">
        <v>13</v>
      </c>
      <c r="H309" t="s">
        <v>14</v>
      </c>
      <c r="K309">
        <f t="shared" si="6"/>
        <v>1</v>
      </c>
    </row>
    <row r="310" spans="1:11" x14ac:dyDescent="0.25">
      <c r="A310" t="s">
        <v>772</v>
      </c>
      <c r="B310" t="s">
        <v>224</v>
      </c>
      <c r="C310" s="1">
        <v>376</v>
      </c>
      <c r="D310" t="s">
        <v>10</v>
      </c>
      <c r="E310" t="s">
        <v>773</v>
      </c>
      <c r="F310" t="s">
        <v>12</v>
      </c>
      <c r="G310" t="s">
        <v>13</v>
      </c>
      <c r="H310" t="s">
        <v>14</v>
      </c>
      <c r="K310">
        <f t="shared" si="6"/>
        <v>1</v>
      </c>
    </row>
    <row r="311" spans="1:11" x14ac:dyDescent="0.25">
      <c r="A311" t="s">
        <v>200</v>
      </c>
      <c r="B311" t="s">
        <v>71</v>
      </c>
      <c r="C311" s="1">
        <v>379</v>
      </c>
      <c r="D311" t="s">
        <v>10</v>
      </c>
      <c r="E311" t="s">
        <v>201</v>
      </c>
      <c r="F311" t="s">
        <v>12</v>
      </c>
      <c r="G311" t="s">
        <v>13</v>
      </c>
      <c r="H311" t="s">
        <v>14</v>
      </c>
      <c r="K311">
        <f t="shared" si="6"/>
        <v>1</v>
      </c>
    </row>
    <row r="312" spans="1:11" x14ac:dyDescent="0.25">
      <c r="A312" t="s">
        <v>686</v>
      </c>
      <c r="B312" t="s">
        <v>559</v>
      </c>
      <c r="C312" s="1">
        <v>377</v>
      </c>
      <c r="D312" t="s">
        <v>10</v>
      </c>
      <c r="E312" t="s">
        <v>687</v>
      </c>
      <c r="F312" t="s">
        <v>12</v>
      </c>
      <c r="G312" t="s">
        <v>13</v>
      </c>
      <c r="H312" t="s">
        <v>14</v>
      </c>
      <c r="K312">
        <f t="shared" si="6"/>
        <v>1</v>
      </c>
    </row>
    <row r="313" spans="1:11" x14ac:dyDescent="0.25">
      <c r="A313" t="s">
        <v>887</v>
      </c>
      <c r="B313" t="s">
        <v>224</v>
      </c>
      <c r="C313" s="1">
        <v>377</v>
      </c>
      <c r="D313" t="s">
        <v>10</v>
      </c>
      <c r="E313" t="s">
        <v>888</v>
      </c>
      <c r="F313" t="s">
        <v>12</v>
      </c>
      <c r="G313" t="s">
        <v>13</v>
      </c>
      <c r="H313" t="s">
        <v>14</v>
      </c>
      <c r="K313">
        <f t="shared" si="6"/>
        <v>1</v>
      </c>
    </row>
    <row r="314" spans="1:11" x14ac:dyDescent="0.25">
      <c r="A314" t="s">
        <v>837</v>
      </c>
      <c r="B314" t="s">
        <v>224</v>
      </c>
      <c r="C314" s="1">
        <v>377</v>
      </c>
      <c r="D314" t="s">
        <v>10</v>
      </c>
      <c r="E314" t="s">
        <v>838</v>
      </c>
      <c r="F314" t="s">
        <v>12</v>
      </c>
      <c r="G314" t="s">
        <v>13</v>
      </c>
      <c r="H314" t="s">
        <v>14</v>
      </c>
      <c r="K314">
        <f t="shared" si="6"/>
        <v>1</v>
      </c>
    </row>
    <row r="315" spans="1:11" x14ac:dyDescent="0.25">
      <c r="A315" t="s">
        <v>1247</v>
      </c>
      <c r="B315" t="s">
        <v>224</v>
      </c>
      <c r="C315" s="1">
        <v>377</v>
      </c>
      <c r="D315" t="s">
        <v>10</v>
      </c>
      <c r="E315" t="s">
        <v>1248</v>
      </c>
      <c r="F315" t="s">
        <v>12</v>
      </c>
      <c r="G315" t="s">
        <v>13</v>
      </c>
      <c r="H315" t="s">
        <v>14</v>
      </c>
      <c r="K315">
        <f t="shared" si="6"/>
        <v>1</v>
      </c>
    </row>
    <row r="316" spans="1:11" x14ac:dyDescent="0.25">
      <c r="A316" t="s">
        <v>187</v>
      </c>
      <c r="B316" t="s">
        <v>71</v>
      </c>
      <c r="C316" s="1">
        <v>378</v>
      </c>
      <c r="D316" t="s">
        <v>10</v>
      </c>
      <c r="E316" t="s">
        <v>188</v>
      </c>
      <c r="F316" t="s">
        <v>12</v>
      </c>
      <c r="G316" t="s">
        <v>13</v>
      </c>
      <c r="H316" t="s">
        <v>14</v>
      </c>
      <c r="K316">
        <f t="shared" si="6"/>
        <v>1</v>
      </c>
    </row>
    <row r="317" spans="1:11" x14ac:dyDescent="0.25">
      <c r="A317" t="s">
        <v>535</v>
      </c>
      <c r="B317" t="s">
        <v>224</v>
      </c>
      <c r="C317" s="1">
        <v>377</v>
      </c>
      <c r="D317" t="s">
        <v>10</v>
      </c>
      <c r="E317" t="s">
        <v>536</v>
      </c>
      <c r="F317" t="s">
        <v>12</v>
      </c>
      <c r="G317" t="s">
        <v>13</v>
      </c>
      <c r="H317" t="s">
        <v>14</v>
      </c>
      <c r="K317">
        <f t="shared" si="6"/>
        <v>1</v>
      </c>
    </row>
    <row r="318" spans="1:11" x14ac:dyDescent="0.25">
      <c r="A318" t="s">
        <v>753</v>
      </c>
      <c r="B318" t="s">
        <v>559</v>
      </c>
      <c r="C318" s="1">
        <v>377</v>
      </c>
      <c r="D318" t="s">
        <v>10</v>
      </c>
      <c r="E318" t="s">
        <v>754</v>
      </c>
      <c r="F318" t="s">
        <v>12</v>
      </c>
      <c r="G318" t="s">
        <v>13</v>
      </c>
      <c r="H318" t="s">
        <v>14</v>
      </c>
      <c r="K318">
        <f t="shared" si="6"/>
        <v>1</v>
      </c>
    </row>
    <row r="319" spans="1:11" x14ac:dyDescent="0.25">
      <c r="A319" t="s">
        <v>906</v>
      </c>
      <c r="B319" t="s">
        <v>559</v>
      </c>
      <c r="C319" s="1">
        <v>377</v>
      </c>
      <c r="D319" t="s">
        <v>10</v>
      </c>
      <c r="E319" t="s">
        <v>907</v>
      </c>
      <c r="F319" t="s">
        <v>12</v>
      </c>
      <c r="G319" t="s">
        <v>13</v>
      </c>
      <c r="H319" t="s">
        <v>14</v>
      </c>
      <c r="K319">
        <f t="shared" si="6"/>
        <v>1</v>
      </c>
    </row>
    <row r="320" spans="1:11" x14ac:dyDescent="0.25">
      <c r="A320" t="s">
        <v>1639</v>
      </c>
      <c r="B320" t="s">
        <v>559</v>
      </c>
      <c r="C320" s="1">
        <v>377</v>
      </c>
      <c r="D320" t="s">
        <v>10</v>
      </c>
      <c r="E320" t="s">
        <v>1640</v>
      </c>
      <c r="F320" t="s">
        <v>12</v>
      </c>
      <c r="G320" t="s">
        <v>13</v>
      </c>
      <c r="H320" t="s">
        <v>14</v>
      </c>
      <c r="K320">
        <f t="shared" si="6"/>
        <v>1</v>
      </c>
    </row>
    <row r="321" spans="1:11" x14ac:dyDescent="0.25">
      <c r="A321" t="s">
        <v>189</v>
      </c>
      <c r="B321" t="s">
        <v>71</v>
      </c>
      <c r="C321" s="1">
        <v>378</v>
      </c>
      <c r="D321" t="s">
        <v>10</v>
      </c>
      <c r="E321" t="s">
        <v>190</v>
      </c>
      <c r="F321" t="s">
        <v>12</v>
      </c>
      <c r="G321" t="s">
        <v>13</v>
      </c>
      <c r="H321" t="s">
        <v>14</v>
      </c>
      <c r="K321">
        <f t="shared" si="6"/>
        <v>1</v>
      </c>
    </row>
    <row r="322" spans="1:11" x14ac:dyDescent="0.25">
      <c r="A322" t="s">
        <v>1164</v>
      </c>
      <c r="B322" t="s">
        <v>224</v>
      </c>
      <c r="C322" s="1">
        <v>377</v>
      </c>
      <c r="D322" t="s">
        <v>10</v>
      </c>
      <c r="E322" t="s">
        <v>1165</v>
      </c>
      <c r="F322" t="s">
        <v>12</v>
      </c>
      <c r="G322" t="s">
        <v>13</v>
      </c>
      <c r="H322" t="s">
        <v>14</v>
      </c>
      <c r="K322">
        <f t="shared" si="6"/>
        <v>1</v>
      </c>
    </row>
    <row r="323" spans="1:11" x14ac:dyDescent="0.25">
      <c r="A323" t="s">
        <v>78</v>
      </c>
      <c r="B323" t="s">
        <v>79</v>
      </c>
      <c r="C323" s="1">
        <v>377</v>
      </c>
      <c r="D323" t="s">
        <v>10</v>
      </c>
      <c r="E323" t="s">
        <v>80</v>
      </c>
      <c r="F323" t="s">
        <v>12</v>
      </c>
      <c r="G323" t="s">
        <v>13</v>
      </c>
      <c r="H323" t="s">
        <v>14</v>
      </c>
      <c r="K323">
        <f t="shared" ref="J323:K386" si="7">IF(AND((M$16&lt;=C323),(M$17&gt;C323)), 1)</f>
        <v>1</v>
      </c>
    </row>
    <row r="324" spans="1:11" x14ac:dyDescent="0.25">
      <c r="A324" t="s">
        <v>1317</v>
      </c>
      <c r="B324" t="s">
        <v>599</v>
      </c>
      <c r="C324" s="1">
        <v>378</v>
      </c>
      <c r="D324" t="s">
        <v>10</v>
      </c>
      <c r="E324" t="s">
        <v>1318</v>
      </c>
      <c r="F324" t="s">
        <v>12</v>
      </c>
      <c r="G324" t="s">
        <v>13</v>
      </c>
      <c r="H324" t="s">
        <v>14</v>
      </c>
      <c r="K324">
        <f t="shared" si="7"/>
        <v>1</v>
      </c>
    </row>
    <row r="325" spans="1:11" x14ac:dyDescent="0.25">
      <c r="A325" t="s">
        <v>103</v>
      </c>
      <c r="B325" t="s">
        <v>71</v>
      </c>
      <c r="C325" s="1">
        <v>378</v>
      </c>
      <c r="D325" t="s">
        <v>10</v>
      </c>
      <c r="E325" t="s">
        <v>104</v>
      </c>
      <c r="F325" t="s">
        <v>12</v>
      </c>
      <c r="G325" t="s">
        <v>13</v>
      </c>
      <c r="H325" t="s">
        <v>14</v>
      </c>
      <c r="K325">
        <f t="shared" si="7"/>
        <v>1</v>
      </c>
    </row>
    <row r="326" spans="1:11" x14ac:dyDescent="0.25">
      <c r="A326" t="s">
        <v>335</v>
      </c>
      <c r="B326" t="s">
        <v>224</v>
      </c>
      <c r="C326" s="1">
        <v>377</v>
      </c>
      <c r="D326" t="s">
        <v>10</v>
      </c>
      <c r="E326" t="s">
        <v>336</v>
      </c>
      <c r="F326" t="s">
        <v>12</v>
      </c>
      <c r="G326" t="s">
        <v>13</v>
      </c>
      <c r="H326" t="s">
        <v>14</v>
      </c>
      <c r="K326">
        <f t="shared" si="7"/>
        <v>1</v>
      </c>
    </row>
    <row r="327" spans="1:11" x14ac:dyDescent="0.25">
      <c r="A327" t="s">
        <v>105</v>
      </c>
      <c r="B327" t="s">
        <v>71</v>
      </c>
      <c r="C327" s="1">
        <v>378</v>
      </c>
      <c r="D327" t="s">
        <v>10</v>
      </c>
      <c r="E327" t="s">
        <v>106</v>
      </c>
      <c r="F327" t="s">
        <v>12</v>
      </c>
      <c r="G327" t="s">
        <v>13</v>
      </c>
      <c r="H327" t="s">
        <v>14</v>
      </c>
      <c r="K327">
        <f t="shared" si="7"/>
        <v>1</v>
      </c>
    </row>
    <row r="328" spans="1:11" x14ac:dyDescent="0.25">
      <c r="A328" t="s">
        <v>663</v>
      </c>
      <c r="B328" t="s">
        <v>71</v>
      </c>
      <c r="C328" s="1">
        <v>379</v>
      </c>
      <c r="D328" t="s">
        <v>10</v>
      </c>
      <c r="E328" t="s">
        <v>664</v>
      </c>
      <c r="F328" t="s">
        <v>12</v>
      </c>
      <c r="G328" t="s">
        <v>13</v>
      </c>
      <c r="H328" t="s">
        <v>14</v>
      </c>
      <c r="K328">
        <f t="shared" si="7"/>
        <v>1</v>
      </c>
    </row>
    <row r="329" spans="1:11" x14ac:dyDescent="0.25">
      <c r="A329" t="s">
        <v>365</v>
      </c>
      <c r="B329" t="s">
        <v>71</v>
      </c>
      <c r="C329" s="1">
        <v>379</v>
      </c>
      <c r="D329" t="s">
        <v>10</v>
      </c>
      <c r="E329" t="s">
        <v>366</v>
      </c>
      <c r="F329" t="s">
        <v>12</v>
      </c>
      <c r="G329" t="s">
        <v>13</v>
      </c>
      <c r="H329" t="s">
        <v>14</v>
      </c>
      <c r="K329">
        <f t="shared" si="7"/>
        <v>1</v>
      </c>
    </row>
    <row r="330" spans="1:11" x14ac:dyDescent="0.25">
      <c r="A330" t="s">
        <v>487</v>
      </c>
      <c r="B330" t="s">
        <v>71</v>
      </c>
      <c r="C330" s="1">
        <v>382</v>
      </c>
      <c r="D330" t="s">
        <v>10</v>
      </c>
      <c r="E330" t="s">
        <v>488</v>
      </c>
      <c r="F330" t="s">
        <v>12</v>
      </c>
      <c r="G330" t="s">
        <v>13</v>
      </c>
      <c r="H330" t="s">
        <v>14</v>
      </c>
      <c r="K330" t="b">
        <f t="shared" si="7"/>
        <v>0</v>
      </c>
    </row>
    <row r="331" spans="1:11" x14ac:dyDescent="0.25">
      <c r="A331" t="s">
        <v>522</v>
      </c>
      <c r="B331" t="s">
        <v>224</v>
      </c>
      <c r="C331" s="1">
        <v>377</v>
      </c>
      <c r="D331" t="s">
        <v>10</v>
      </c>
      <c r="E331" t="s">
        <v>523</v>
      </c>
      <c r="F331" t="s">
        <v>12</v>
      </c>
      <c r="G331" t="s">
        <v>13</v>
      </c>
      <c r="H331" t="s">
        <v>14</v>
      </c>
      <c r="K331">
        <f t="shared" si="7"/>
        <v>1</v>
      </c>
    </row>
    <row r="332" spans="1:11" x14ac:dyDescent="0.25">
      <c r="A332" t="s">
        <v>425</v>
      </c>
      <c r="B332" t="s">
        <v>224</v>
      </c>
      <c r="C332" s="1">
        <v>377</v>
      </c>
      <c r="D332" t="s">
        <v>10</v>
      </c>
      <c r="E332" t="s">
        <v>426</v>
      </c>
      <c r="F332" t="s">
        <v>12</v>
      </c>
      <c r="G332" t="s">
        <v>13</v>
      </c>
      <c r="H332" t="s">
        <v>14</v>
      </c>
      <c r="K332">
        <f t="shared" si="7"/>
        <v>1</v>
      </c>
    </row>
    <row r="333" spans="1:11" x14ac:dyDescent="0.25">
      <c r="A333" t="s">
        <v>268</v>
      </c>
      <c r="B333" t="s">
        <v>71</v>
      </c>
      <c r="C333" s="1">
        <v>378</v>
      </c>
      <c r="D333" t="s">
        <v>10</v>
      </c>
      <c r="E333" t="s">
        <v>269</v>
      </c>
      <c r="F333" t="s">
        <v>12</v>
      </c>
      <c r="G333" t="s">
        <v>13</v>
      </c>
      <c r="H333" t="s">
        <v>14</v>
      </c>
      <c r="K333">
        <f t="shared" si="7"/>
        <v>1</v>
      </c>
    </row>
    <row r="334" spans="1:11" x14ac:dyDescent="0.25">
      <c r="A334" t="s">
        <v>1218</v>
      </c>
      <c r="B334" t="s">
        <v>71</v>
      </c>
      <c r="C334" s="1">
        <v>377</v>
      </c>
      <c r="D334" t="s">
        <v>10</v>
      </c>
      <c r="E334" t="s">
        <v>1219</v>
      </c>
      <c r="F334" t="s">
        <v>12</v>
      </c>
      <c r="G334" t="s">
        <v>13</v>
      </c>
      <c r="H334" t="s">
        <v>14</v>
      </c>
      <c r="K334">
        <f t="shared" si="7"/>
        <v>1</v>
      </c>
    </row>
    <row r="335" spans="1:11" x14ac:dyDescent="0.25">
      <c r="A335" t="s">
        <v>1512</v>
      </c>
      <c r="B335" t="s">
        <v>224</v>
      </c>
      <c r="C335" s="1">
        <v>378</v>
      </c>
      <c r="D335" t="s">
        <v>10</v>
      </c>
      <c r="E335" t="s">
        <v>1513</v>
      </c>
      <c r="F335" t="s">
        <v>12</v>
      </c>
      <c r="G335" t="s">
        <v>13</v>
      </c>
      <c r="H335" t="s">
        <v>14</v>
      </c>
      <c r="K335">
        <f t="shared" si="7"/>
        <v>1</v>
      </c>
    </row>
    <row r="336" spans="1:11" x14ac:dyDescent="0.25">
      <c r="A336" t="s">
        <v>1256</v>
      </c>
      <c r="B336" t="s">
        <v>559</v>
      </c>
      <c r="C336" s="1">
        <v>380</v>
      </c>
      <c r="D336" t="s">
        <v>10</v>
      </c>
      <c r="E336" t="s">
        <v>1257</v>
      </c>
      <c r="F336" t="s">
        <v>12</v>
      </c>
      <c r="G336" t="s">
        <v>13</v>
      </c>
      <c r="H336" t="s">
        <v>14</v>
      </c>
      <c r="K336" t="b">
        <f t="shared" si="7"/>
        <v>0</v>
      </c>
    </row>
    <row r="337" spans="1:11" x14ac:dyDescent="0.25">
      <c r="A337" t="s">
        <v>298</v>
      </c>
      <c r="B337" t="s">
        <v>79</v>
      </c>
      <c r="C337" s="1">
        <v>377</v>
      </c>
      <c r="D337" t="s">
        <v>10</v>
      </c>
      <c r="E337" t="s">
        <v>299</v>
      </c>
      <c r="F337" t="s">
        <v>12</v>
      </c>
      <c r="G337" t="s">
        <v>13</v>
      </c>
      <c r="H337" t="s">
        <v>14</v>
      </c>
      <c r="K337">
        <f t="shared" si="7"/>
        <v>1</v>
      </c>
    </row>
    <row r="338" spans="1:11" x14ac:dyDescent="0.25">
      <c r="A338" t="s">
        <v>967</v>
      </c>
      <c r="B338" t="s">
        <v>224</v>
      </c>
      <c r="C338" s="1">
        <v>380</v>
      </c>
      <c r="D338" t="s">
        <v>10</v>
      </c>
      <c r="E338" t="s">
        <v>299</v>
      </c>
      <c r="F338" t="s">
        <v>12</v>
      </c>
      <c r="G338" t="s">
        <v>13</v>
      </c>
      <c r="H338" t="s">
        <v>14</v>
      </c>
      <c r="K338" t="b">
        <f t="shared" si="7"/>
        <v>0</v>
      </c>
    </row>
    <row r="339" spans="1:11" x14ac:dyDescent="0.25">
      <c r="A339" t="s">
        <v>1574</v>
      </c>
      <c r="B339" t="s">
        <v>559</v>
      </c>
      <c r="C339" s="1">
        <v>376</v>
      </c>
      <c r="D339" t="s">
        <v>10</v>
      </c>
      <c r="E339" t="s">
        <v>1575</v>
      </c>
      <c r="F339" t="s">
        <v>12</v>
      </c>
      <c r="G339" t="s">
        <v>13</v>
      </c>
      <c r="H339" t="s">
        <v>14</v>
      </c>
      <c r="K339">
        <f t="shared" si="7"/>
        <v>1</v>
      </c>
    </row>
    <row r="340" spans="1:11" x14ac:dyDescent="0.25">
      <c r="A340" t="s">
        <v>1252</v>
      </c>
      <c r="B340" t="s">
        <v>224</v>
      </c>
      <c r="C340" s="1">
        <v>378</v>
      </c>
      <c r="D340" t="s">
        <v>10</v>
      </c>
      <c r="E340" t="s">
        <v>1253</v>
      </c>
      <c r="F340" t="s">
        <v>12</v>
      </c>
      <c r="G340" t="s">
        <v>13</v>
      </c>
      <c r="H340" t="s">
        <v>14</v>
      </c>
      <c r="K340">
        <f t="shared" si="7"/>
        <v>1</v>
      </c>
    </row>
    <row r="341" spans="1:11" x14ac:dyDescent="0.25">
      <c r="A341" t="s">
        <v>607</v>
      </c>
      <c r="B341" t="s">
        <v>224</v>
      </c>
      <c r="C341" s="1">
        <v>378</v>
      </c>
      <c r="D341" t="s">
        <v>10</v>
      </c>
      <c r="E341" t="s">
        <v>608</v>
      </c>
      <c r="F341" t="s">
        <v>12</v>
      </c>
      <c r="G341" t="s">
        <v>13</v>
      </c>
      <c r="H341" t="s">
        <v>14</v>
      </c>
      <c r="K341">
        <f t="shared" si="7"/>
        <v>1</v>
      </c>
    </row>
    <row r="342" spans="1:11" x14ac:dyDescent="0.25">
      <c r="A342" t="s">
        <v>795</v>
      </c>
      <c r="B342" t="s">
        <v>224</v>
      </c>
      <c r="C342" s="1">
        <v>378</v>
      </c>
      <c r="D342" t="s">
        <v>10</v>
      </c>
      <c r="E342" t="s">
        <v>796</v>
      </c>
      <c r="F342" t="s">
        <v>12</v>
      </c>
      <c r="G342" t="s">
        <v>13</v>
      </c>
      <c r="H342" t="s">
        <v>14</v>
      </c>
      <c r="K342">
        <f t="shared" si="7"/>
        <v>1</v>
      </c>
    </row>
    <row r="343" spans="1:11" x14ac:dyDescent="0.25">
      <c r="A343" t="s">
        <v>1155</v>
      </c>
      <c r="B343" t="s">
        <v>224</v>
      </c>
      <c r="C343" s="1">
        <v>381</v>
      </c>
      <c r="D343" t="s">
        <v>10</v>
      </c>
      <c r="E343" t="s">
        <v>1156</v>
      </c>
      <c r="F343" t="s">
        <v>12</v>
      </c>
      <c r="G343" t="s">
        <v>13</v>
      </c>
      <c r="H343" t="s">
        <v>14</v>
      </c>
      <c r="K343" t="b">
        <f t="shared" si="7"/>
        <v>0</v>
      </c>
    </row>
    <row r="344" spans="1:11" x14ac:dyDescent="0.25">
      <c r="A344" t="s">
        <v>171</v>
      </c>
      <c r="B344" t="s">
        <v>71</v>
      </c>
      <c r="C344" s="1">
        <v>381</v>
      </c>
      <c r="D344" t="s">
        <v>10</v>
      </c>
      <c r="E344" t="s">
        <v>172</v>
      </c>
      <c r="F344" t="s">
        <v>12</v>
      </c>
      <c r="G344" t="s">
        <v>13</v>
      </c>
      <c r="H344" t="s">
        <v>14</v>
      </c>
      <c r="K344" t="b">
        <f t="shared" si="7"/>
        <v>0</v>
      </c>
    </row>
    <row r="345" spans="1:11" x14ac:dyDescent="0.25">
      <c r="A345" t="s">
        <v>1450</v>
      </c>
      <c r="B345" t="s">
        <v>224</v>
      </c>
      <c r="C345" s="1">
        <v>382</v>
      </c>
      <c r="D345" t="s">
        <v>10</v>
      </c>
      <c r="E345" t="s">
        <v>1451</v>
      </c>
      <c r="F345" t="s">
        <v>12</v>
      </c>
      <c r="G345" t="s">
        <v>13</v>
      </c>
      <c r="H345" t="s">
        <v>14</v>
      </c>
      <c r="K345" t="b">
        <f t="shared" si="7"/>
        <v>0</v>
      </c>
    </row>
    <row r="346" spans="1:11" x14ac:dyDescent="0.25">
      <c r="A346" t="s">
        <v>1500</v>
      </c>
      <c r="B346" t="s">
        <v>224</v>
      </c>
      <c r="C346" s="1">
        <v>378</v>
      </c>
      <c r="D346" t="s">
        <v>10</v>
      </c>
      <c r="E346" t="s">
        <v>1501</v>
      </c>
      <c r="F346" t="s">
        <v>12</v>
      </c>
      <c r="G346" t="s">
        <v>13</v>
      </c>
      <c r="H346" t="s">
        <v>14</v>
      </c>
      <c r="K346">
        <f t="shared" si="7"/>
        <v>1</v>
      </c>
    </row>
    <row r="347" spans="1:11" x14ac:dyDescent="0.25">
      <c r="A347" t="s">
        <v>1474</v>
      </c>
      <c r="B347" t="s">
        <v>224</v>
      </c>
      <c r="C347" s="1">
        <v>378</v>
      </c>
      <c r="D347" t="s">
        <v>10</v>
      </c>
      <c r="E347" t="s">
        <v>1475</v>
      </c>
      <c r="F347" t="s">
        <v>12</v>
      </c>
      <c r="G347" t="s">
        <v>13</v>
      </c>
      <c r="H347" t="s">
        <v>14</v>
      </c>
      <c r="K347">
        <f t="shared" si="7"/>
        <v>1</v>
      </c>
    </row>
    <row r="348" spans="1:11" x14ac:dyDescent="0.25">
      <c r="A348" t="s">
        <v>1237</v>
      </c>
      <c r="B348" t="s">
        <v>224</v>
      </c>
      <c r="C348" s="1">
        <v>381</v>
      </c>
      <c r="D348" t="s">
        <v>10</v>
      </c>
      <c r="E348" t="s">
        <v>1238</v>
      </c>
      <c r="F348" t="s">
        <v>12</v>
      </c>
      <c r="G348" t="s">
        <v>13</v>
      </c>
      <c r="H348" t="s">
        <v>14</v>
      </c>
      <c r="K348" t="b">
        <f t="shared" si="7"/>
        <v>0</v>
      </c>
    </row>
    <row r="349" spans="1:11" x14ac:dyDescent="0.25">
      <c r="A349" t="s">
        <v>1179</v>
      </c>
      <c r="B349" t="s">
        <v>224</v>
      </c>
      <c r="C349" s="1">
        <v>378</v>
      </c>
      <c r="D349" t="s">
        <v>10</v>
      </c>
      <c r="E349" t="s">
        <v>1180</v>
      </c>
      <c r="F349" t="s">
        <v>12</v>
      </c>
      <c r="G349" t="s">
        <v>13</v>
      </c>
      <c r="H349" t="s">
        <v>14</v>
      </c>
      <c r="K349">
        <f t="shared" si="7"/>
        <v>1</v>
      </c>
    </row>
    <row r="350" spans="1:11" x14ac:dyDescent="0.25">
      <c r="A350" t="s">
        <v>1206</v>
      </c>
      <c r="B350" t="s">
        <v>224</v>
      </c>
      <c r="C350" s="1">
        <v>377</v>
      </c>
      <c r="D350" t="s">
        <v>10</v>
      </c>
      <c r="E350" t="s">
        <v>1207</v>
      </c>
      <c r="F350" t="s">
        <v>12</v>
      </c>
      <c r="G350" t="s">
        <v>13</v>
      </c>
      <c r="H350" t="s">
        <v>14</v>
      </c>
      <c r="K350">
        <f t="shared" si="7"/>
        <v>1</v>
      </c>
    </row>
    <row r="351" spans="1:11" x14ac:dyDescent="0.25">
      <c r="A351" t="s">
        <v>791</v>
      </c>
      <c r="B351" t="s">
        <v>224</v>
      </c>
      <c r="C351" s="1">
        <v>378</v>
      </c>
      <c r="D351" t="s">
        <v>10</v>
      </c>
      <c r="E351" t="s">
        <v>792</v>
      </c>
      <c r="F351" t="s">
        <v>12</v>
      </c>
      <c r="G351" t="s">
        <v>13</v>
      </c>
      <c r="H351" t="s">
        <v>14</v>
      </c>
      <c r="K351">
        <f t="shared" si="7"/>
        <v>1</v>
      </c>
    </row>
    <row r="352" spans="1:11" x14ac:dyDescent="0.25">
      <c r="A352" t="s">
        <v>1098</v>
      </c>
      <c r="B352" t="s">
        <v>228</v>
      </c>
      <c r="C352" s="1">
        <v>373</v>
      </c>
      <c r="D352" t="s">
        <v>10</v>
      </c>
      <c r="E352" t="s">
        <v>1099</v>
      </c>
      <c r="F352" t="s">
        <v>238</v>
      </c>
      <c r="G352" t="s">
        <v>13</v>
      </c>
      <c r="H352" t="s">
        <v>14</v>
      </c>
      <c r="I352" t="s">
        <v>1687</v>
      </c>
      <c r="K352">
        <f t="shared" si="7"/>
        <v>1</v>
      </c>
    </row>
    <row r="353" spans="1:11" x14ac:dyDescent="0.25">
      <c r="A353" t="s">
        <v>751</v>
      </c>
      <c r="B353" t="s">
        <v>224</v>
      </c>
      <c r="C353" s="1">
        <v>373</v>
      </c>
      <c r="D353" t="s">
        <v>10</v>
      </c>
      <c r="E353" t="s">
        <v>752</v>
      </c>
      <c r="F353" t="s">
        <v>238</v>
      </c>
      <c r="G353" t="s">
        <v>13</v>
      </c>
      <c r="H353" t="s">
        <v>14</v>
      </c>
      <c r="K353">
        <f t="shared" si="7"/>
        <v>1</v>
      </c>
    </row>
    <row r="354" spans="1:11" x14ac:dyDescent="0.25">
      <c r="A354" t="s">
        <v>1465</v>
      </c>
      <c r="B354" t="s">
        <v>224</v>
      </c>
      <c r="C354" s="1">
        <v>375</v>
      </c>
      <c r="D354" t="s">
        <v>10</v>
      </c>
      <c r="E354" t="s">
        <v>1466</v>
      </c>
      <c r="F354" t="s">
        <v>238</v>
      </c>
      <c r="G354" t="s">
        <v>13</v>
      </c>
      <c r="H354" t="s">
        <v>14</v>
      </c>
      <c r="K354">
        <f t="shared" si="7"/>
        <v>1</v>
      </c>
    </row>
    <row r="355" spans="1:11" x14ac:dyDescent="0.25">
      <c r="A355" t="s">
        <v>1670</v>
      </c>
      <c r="B355" t="s">
        <v>224</v>
      </c>
      <c r="C355" s="1">
        <v>375</v>
      </c>
      <c r="D355" t="s">
        <v>10</v>
      </c>
      <c r="E355" t="s">
        <v>1466</v>
      </c>
      <c r="F355" t="s">
        <v>238</v>
      </c>
      <c r="G355" t="s">
        <v>13</v>
      </c>
      <c r="H355" t="s">
        <v>14</v>
      </c>
      <c r="K355">
        <f t="shared" si="7"/>
        <v>1</v>
      </c>
    </row>
    <row r="356" spans="1:11" x14ac:dyDescent="0.25">
      <c r="A356" t="s">
        <v>1675</v>
      </c>
      <c r="B356" t="s">
        <v>224</v>
      </c>
      <c r="C356" s="1">
        <v>375</v>
      </c>
      <c r="D356" t="s">
        <v>10</v>
      </c>
      <c r="E356" t="s">
        <v>1466</v>
      </c>
      <c r="F356" t="s">
        <v>238</v>
      </c>
      <c r="G356" t="s">
        <v>13</v>
      </c>
      <c r="H356" t="s">
        <v>14</v>
      </c>
      <c r="K356">
        <f t="shared" si="7"/>
        <v>1</v>
      </c>
    </row>
    <row r="357" spans="1:11" x14ac:dyDescent="0.25">
      <c r="A357" t="s">
        <v>1149</v>
      </c>
      <c r="B357" t="s">
        <v>71</v>
      </c>
      <c r="C357" s="1">
        <v>375</v>
      </c>
      <c r="D357" t="s">
        <v>10</v>
      </c>
      <c r="E357" t="s">
        <v>1150</v>
      </c>
      <c r="F357" t="s">
        <v>238</v>
      </c>
      <c r="G357" t="s">
        <v>13</v>
      </c>
      <c r="H357" t="s">
        <v>14</v>
      </c>
      <c r="K357">
        <f t="shared" si="7"/>
        <v>1</v>
      </c>
    </row>
    <row r="358" spans="1:11" x14ac:dyDescent="0.25">
      <c r="A358" t="s">
        <v>1440</v>
      </c>
      <c r="B358" t="s">
        <v>224</v>
      </c>
      <c r="C358" s="1">
        <v>376</v>
      </c>
      <c r="D358" t="s">
        <v>10</v>
      </c>
      <c r="E358" t="s">
        <v>1441</v>
      </c>
      <c r="F358" t="s">
        <v>238</v>
      </c>
      <c r="G358" t="s">
        <v>13</v>
      </c>
      <c r="H358" t="s">
        <v>14</v>
      </c>
      <c r="K358">
        <f t="shared" si="7"/>
        <v>1</v>
      </c>
    </row>
    <row r="359" spans="1:11" x14ac:dyDescent="0.25">
      <c r="A359" t="s">
        <v>1564</v>
      </c>
      <c r="B359" t="s">
        <v>1093</v>
      </c>
      <c r="C359" s="1">
        <v>375</v>
      </c>
      <c r="D359" t="s">
        <v>10</v>
      </c>
      <c r="E359" t="s">
        <v>1565</v>
      </c>
      <c r="F359" t="s">
        <v>238</v>
      </c>
      <c r="G359" t="s">
        <v>13</v>
      </c>
      <c r="H359" t="s">
        <v>14</v>
      </c>
      <c r="K359">
        <f t="shared" si="7"/>
        <v>1</v>
      </c>
    </row>
    <row r="360" spans="1:11" x14ac:dyDescent="0.25">
      <c r="A360" t="s">
        <v>760</v>
      </c>
      <c r="B360" t="s">
        <v>599</v>
      </c>
      <c r="C360" s="1">
        <v>375</v>
      </c>
      <c r="D360" t="s">
        <v>10</v>
      </c>
      <c r="E360" t="s">
        <v>761</v>
      </c>
      <c r="F360" t="s">
        <v>238</v>
      </c>
      <c r="G360" t="s">
        <v>13</v>
      </c>
      <c r="H360" t="s">
        <v>14</v>
      </c>
      <c r="K360">
        <f t="shared" si="7"/>
        <v>1</v>
      </c>
    </row>
    <row r="361" spans="1:11" x14ac:dyDescent="0.25">
      <c r="A361" t="s">
        <v>236</v>
      </c>
      <c r="B361" t="s">
        <v>71</v>
      </c>
      <c r="C361" s="1">
        <v>373</v>
      </c>
      <c r="D361" t="s">
        <v>10</v>
      </c>
      <c r="E361" t="s">
        <v>237</v>
      </c>
      <c r="F361" t="s">
        <v>238</v>
      </c>
      <c r="G361" t="s">
        <v>13</v>
      </c>
      <c r="H361" t="s">
        <v>14</v>
      </c>
      <c r="K361">
        <f t="shared" si="7"/>
        <v>1</v>
      </c>
    </row>
    <row r="362" spans="1:11" x14ac:dyDescent="0.25">
      <c r="A362" t="s">
        <v>736</v>
      </c>
      <c r="B362" t="s">
        <v>224</v>
      </c>
      <c r="C362" s="1">
        <v>382</v>
      </c>
      <c r="D362" t="s">
        <v>10</v>
      </c>
      <c r="E362" t="s">
        <v>737</v>
      </c>
      <c r="F362" t="s">
        <v>238</v>
      </c>
      <c r="G362" t="s">
        <v>13</v>
      </c>
      <c r="H362" t="s">
        <v>14</v>
      </c>
      <c r="K362" t="b">
        <f t="shared" si="7"/>
        <v>0</v>
      </c>
    </row>
    <row r="363" spans="1:11" x14ac:dyDescent="0.25">
      <c r="A363" t="s">
        <v>1114</v>
      </c>
      <c r="B363" t="s">
        <v>224</v>
      </c>
      <c r="C363" s="1">
        <v>376</v>
      </c>
      <c r="D363" t="s">
        <v>10</v>
      </c>
      <c r="E363" t="s">
        <v>1115</v>
      </c>
      <c r="F363" t="s">
        <v>1116</v>
      </c>
      <c r="G363" t="s">
        <v>13</v>
      </c>
      <c r="H363" t="s">
        <v>14</v>
      </c>
      <c r="I363" t="s">
        <v>1687</v>
      </c>
      <c r="K363">
        <f t="shared" si="7"/>
        <v>1</v>
      </c>
    </row>
    <row r="364" spans="1:11" x14ac:dyDescent="0.25">
      <c r="A364" t="s">
        <v>1418</v>
      </c>
      <c r="B364" t="s">
        <v>599</v>
      </c>
      <c r="C364" s="1">
        <v>386</v>
      </c>
      <c r="D364" t="s">
        <v>10</v>
      </c>
      <c r="E364" t="s">
        <v>1419</v>
      </c>
      <c r="F364" t="s">
        <v>1420</v>
      </c>
      <c r="G364" t="s">
        <v>13</v>
      </c>
      <c r="H364" t="s">
        <v>14</v>
      </c>
      <c r="K364" t="b">
        <f t="shared" si="7"/>
        <v>0</v>
      </c>
    </row>
    <row r="365" spans="1:11" x14ac:dyDescent="0.25">
      <c r="A365" t="s">
        <v>1586</v>
      </c>
      <c r="B365" t="s">
        <v>224</v>
      </c>
      <c r="C365" s="1">
        <v>383</v>
      </c>
      <c r="D365" t="s">
        <v>10</v>
      </c>
      <c r="E365" t="s">
        <v>1587</v>
      </c>
      <c r="F365" t="s">
        <v>422</v>
      </c>
      <c r="G365" t="s">
        <v>13</v>
      </c>
      <c r="H365" t="s">
        <v>14</v>
      </c>
      <c r="K365" t="b">
        <f t="shared" si="7"/>
        <v>0</v>
      </c>
    </row>
    <row r="366" spans="1:11" x14ac:dyDescent="0.25">
      <c r="A366" t="s">
        <v>420</v>
      </c>
      <c r="B366" t="s">
        <v>71</v>
      </c>
      <c r="C366" s="1">
        <v>383</v>
      </c>
      <c r="D366" t="s">
        <v>10</v>
      </c>
      <c r="E366" t="s">
        <v>421</v>
      </c>
      <c r="F366" t="s">
        <v>422</v>
      </c>
      <c r="G366" t="s">
        <v>13</v>
      </c>
      <c r="H366" t="s">
        <v>14</v>
      </c>
      <c r="K366" t="b">
        <f t="shared" si="7"/>
        <v>0</v>
      </c>
    </row>
    <row r="367" spans="1:11" x14ac:dyDescent="0.25">
      <c r="A367" t="s">
        <v>1484</v>
      </c>
      <c r="B367" t="s">
        <v>71</v>
      </c>
      <c r="C367" s="1">
        <v>384</v>
      </c>
      <c r="D367" t="s">
        <v>10</v>
      </c>
      <c r="E367" t="s">
        <v>1485</v>
      </c>
      <c r="F367" t="s">
        <v>422</v>
      </c>
      <c r="G367" t="s">
        <v>13</v>
      </c>
      <c r="H367" t="s">
        <v>14</v>
      </c>
      <c r="K367" t="b">
        <f t="shared" si="7"/>
        <v>0</v>
      </c>
    </row>
    <row r="368" spans="1:11" x14ac:dyDescent="0.25">
      <c r="A368" t="s">
        <v>1216</v>
      </c>
      <c r="B368" t="s">
        <v>224</v>
      </c>
      <c r="C368" s="1">
        <v>384</v>
      </c>
      <c r="D368" t="s">
        <v>10</v>
      </c>
      <c r="E368" t="s">
        <v>1217</v>
      </c>
      <c r="F368" t="s">
        <v>422</v>
      </c>
      <c r="G368" t="s">
        <v>13</v>
      </c>
      <c r="H368" t="s">
        <v>14</v>
      </c>
      <c r="K368" t="b">
        <f t="shared" si="7"/>
        <v>0</v>
      </c>
    </row>
    <row r="369" spans="1:11" x14ac:dyDescent="0.25">
      <c r="A369" t="s">
        <v>585</v>
      </c>
      <c r="B369" t="s">
        <v>71</v>
      </c>
      <c r="C369" s="1">
        <v>380</v>
      </c>
      <c r="D369" t="s">
        <v>10</v>
      </c>
      <c r="E369" t="s">
        <v>586</v>
      </c>
      <c r="F369" t="s">
        <v>584</v>
      </c>
      <c r="G369" t="s">
        <v>13</v>
      </c>
      <c r="H369" t="s">
        <v>14</v>
      </c>
      <c r="K369" t="b">
        <f t="shared" si="7"/>
        <v>0</v>
      </c>
    </row>
    <row r="370" spans="1:11" x14ac:dyDescent="0.25">
      <c r="A370" t="s">
        <v>1516</v>
      </c>
      <c r="B370" t="s">
        <v>1192</v>
      </c>
      <c r="C370" s="1">
        <v>385</v>
      </c>
      <c r="D370" t="s">
        <v>10</v>
      </c>
      <c r="E370" t="s">
        <v>1517</v>
      </c>
      <c r="F370" t="s">
        <v>584</v>
      </c>
      <c r="G370" t="s">
        <v>13</v>
      </c>
      <c r="H370" t="s">
        <v>14</v>
      </c>
      <c r="K370" t="b">
        <f t="shared" si="7"/>
        <v>0</v>
      </c>
    </row>
    <row r="371" spans="1:11" x14ac:dyDescent="0.25">
      <c r="A371" t="s">
        <v>914</v>
      </c>
      <c r="B371" t="s">
        <v>224</v>
      </c>
      <c r="C371" s="1">
        <v>364</v>
      </c>
      <c r="D371" t="s">
        <v>10</v>
      </c>
      <c r="E371" t="s">
        <v>915</v>
      </c>
      <c r="F371" t="s">
        <v>584</v>
      </c>
      <c r="G371" t="s">
        <v>13</v>
      </c>
      <c r="H371" t="s">
        <v>14</v>
      </c>
      <c r="K371" t="b">
        <f t="shared" si="7"/>
        <v>0</v>
      </c>
    </row>
    <row r="372" spans="1:11" x14ac:dyDescent="0.25">
      <c r="A372" t="s">
        <v>582</v>
      </c>
      <c r="B372" t="s">
        <v>224</v>
      </c>
      <c r="C372" s="1">
        <v>382</v>
      </c>
      <c r="D372" t="s">
        <v>10</v>
      </c>
      <c r="E372" t="s">
        <v>583</v>
      </c>
      <c r="F372" t="s">
        <v>584</v>
      </c>
      <c r="G372" t="s">
        <v>13</v>
      </c>
      <c r="H372" t="s">
        <v>14</v>
      </c>
      <c r="K372" t="b">
        <f t="shared" si="7"/>
        <v>0</v>
      </c>
    </row>
    <row r="373" spans="1:11" x14ac:dyDescent="0.25">
      <c r="A373" t="s">
        <v>1339</v>
      </c>
      <c r="B373" t="s">
        <v>224</v>
      </c>
      <c r="C373" s="1">
        <v>377</v>
      </c>
      <c r="D373" t="s">
        <v>10</v>
      </c>
      <c r="E373" t="s">
        <v>1340</v>
      </c>
      <c r="F373" t="s">
        <v>584</v>
      </c>
      <c r="G373" t="s">
        <v>13</v>
      </c>
      <c r="H373" t="s">
        <v>14</v>
      </c>
      <c r="I373" t="s">
        <v>1687</v>
      </c>
      <c r="K373">
        <f t="shared" si="7"/>
        <v>1</v>
      </c>
    </row>
    <row r="374" spans="1:11" x14ac:dyDescent="0.25">
      <c r="A374" t="s">
        <v>1263</v>
      </c>
      <c r="B374" t="s">
        <v>224</v>
      </c>
      <c r="C374" s="1">
        <v>375</v>
      </c>
      <c r="D374" t="s">
        <v>10</v>
      </c>
      <c r="E374" t="s">
        <v>1264</v>
      </c>
      <c r="F374" t="s">
        <v>1265</v>
      </c>
      <c r="G374" t="s">
        <v>13</v>
      </c>
      <c r="H374" t="s">
        <v>14</v>
      </c>
      <c r="K374">
        <f t="shared" si="7"/>
        <v>1</v>
      </c>
    </row>
    <row r="375" spans="1:11" x14ac:dyDescent="0.25">
      <c r="A375" t="s">
        <v>15</v>
      </c>
      <c r="B375" t="s">
        <v>16</v>
      </c>
      <c r="C375" s="1">
        <v>381</v>
      </c>
      <c r="D375" t="s">
        <v>10</v>
      </c>
      <c r="E375" t="s">
        <v>17</v>
      </c>
      <c r="F375" t="s">
        <v>18</v>
      </c>
      <c r="G375" t="s">
        <v>13</v>
      </c>
      <c r="H375" t="s">
        <v>14</v>
      </c>
      <c r="K375" t="b">
        <f t="shared" si="7"/>
        <v>0</v>
      </c>
    </row>
    <row r="376" spans="1:11" x14ac:dyDescent="0.25">
      <c r="A376" t="s">
        <v>611</v>
      </c>
      <c r="B376" t="s">
        <v>612</v>
      </c>
      <c r="C376" s="1">
        <v>378</v>
      </c>
      <c r="D376" t="s">
        <v>10</v>
      </c>
      <c r="E376" t="s">
        <v>613</v>
      </c>
      <c r="F376" t="s">
        <v>18</v>
      </c>
      <c r="G376" t="s">
        <v>13</v>
      </c>
      <c r="H376" t="s">
        <v>14</v>
      </c>
      <c r="K376">
        <f t="shared" si="7"/>
        <v>1</v>
      </c>
    </row>
    <row r="377" spans="1:11" x14ac:dyDescent="0.25">
      <c r="A377" t="s">
        <v>538</v>
      </c>
      <c r="B377" t="s">
        <v>224</v>
      </c>
      <c r="C377" s="1">
        <v>383</v>
      </c>
      <c r="D377" t="s">
        <v>10</v>
      </c>
      <c r="E377" t="s">
        <v>539</v>
      </c>
      <c r="F377" t="s">
        <v>18</v>
      </c>
      <c r="G377" t="s">
        <v>13</v>
      </c>
      <c r="H377" t="s">
        <v>14</v>
      </c>
      <c r="K377" t="b">
        <f t="shared" si="7"/>
        <v>0</v>
      </c>
    </row>
    <row r="378" spans="1:11" x14ac:dyDescent="0.25">
      <c r="A378" t="s">
        <v>1010</v>
      </c>
      <c r="B378" t="s">
        <v>224</v>
      </c>
      <c r="C378" s="1">
        <v>378</v>
      </c>
      <c r="D378" t="s">
        <v>10</v>
      </c>
      <c r="E378" t="s">
        <v>1011</v>
      </c>
      <c r="F378" t="s">
        <v>18</v>
      </c>
      <c r="G378" t="s">
        <v>13</v>
      </c>
      <c r="H378" t="s">
        <v>14</v>
      </c>
      <c r="I378" t="s">
        <v>1687</v>
      </c>
      <c r="K378">
        <f t="shared" si="7"/>
        <v>1</v>
      </c>
    </row>
    <row r="379" spans="1:11" x14ac:dyDescent="0.25">
      <c r="A379" t="s">
        <v>377</v>
      </c>
      <c r="B379" t="s">
        <v>71</v>
      </c>
      <c r="C379" s="1">
        <v>375</v>
      </c>
      <c r="D379" t="s">
        <v>10</v>
      </c>
      <c r="E379" t="s">
        <v>378</v>
      </c>
      <c r="F379" t="s">
        <v>18</v>
      </c>
      <c r="G379" t="s">
        <v>13</v>
      </c>
      <c r="H379" t="s">
        <v>14</v>
      </c>
      <c r="K379">
        <f t="shared" si="7"/>
        <v>1</v>
      </c>
    </row>
    <row r="380" spans="1:11" x14ac:dyDescent="0.25">
      <c r="A380" t="s">
        <v>994</v>
      </c>
      <c r="B380" t="s">
        <v>224</v>
      </c>
      <c r="C380" s="1">
        <v>377</v>
      </c>
      <c r="D380" t="s">
        <v>10</v>
      </c>
      <c r="E380" t="s">
        <v>995</v>
      </c>
      <c r="F380" t="s">
        <v>18</v>
      </c>
      <c r="G380" t="s">
        <v>13</v>
      </c>
      <c r="H380" t="s">
        <v>14</v>
      </c>
      <c r="K380">
        <f t="shared" si="7"/>
        <v>1</v>
      </c>
    </row>
    <row r="381" spans="1:11" x14ac:dyDescent="0.25">
      <c r="A381" t="s">
        <v>533</v>
      </c>
      <c r="B381" t="s">
        <v>224</v>
      </c>
      <c r="C381" s="1">
        <v>381</v>
      </c>
      <c r="D381" t="s">
        <v>10</v>
      </c>
      <c r="E381" t="s">
        <v>534</v>
      </c>
      <c r="F381" t="s">
        <v>18</v>
      </c>
      <c r="G381" t="s">
        <v>13</v>
      </c>
      <c r="H381" t="s">
        <v>14</v>
      </c>
      <c r="K381" t="b">
        <f t="shared" si="7"/>
        <v>0</v>
      </c>
    </row>
    <row r="382" spans="1:11" x14ac:dyDescent="0.25">
      <c r="A382" t="s">
        <v>1100</v>
      </c>
      <c r="B382" t="s">
        <v>224</v>
      </c>
      <c r="C382" s="1">
        <v>378</v>
      </c>
      <c r="D382" t="s">
        <v>10</v>
      </c>
      <c r="E382" t="s">
        <v>1101</v>
      </c>
      <c r="F382" t="s">
        <v>18</v>
      </c>
      <c r="G382" t="s">
        <v>13</v>
      </c>
      <c r="H382" t="s">
        <v>14</v>
      </c>
      <c r="K382">
        <f t="shared" si="7"/>
        <v>1</v>
      </c>
    </row>
    <row r="383" spans="1:11" x14ac:dyDescent="0.25">
      <c r="A383" t="s">
        <v>256</v>
      </c>
      <c r="B383" t="s">
        <v>71</v>
      </c>
      <c r="C383" s="1">
        <v>378</v>
      </c>
      <c r="D383" t="s">
        <v>10</v>
      </c>
      <c r="E383" t="s">
        <v>257</v>
      </c>
      <c r="F383" t="s">
        <v>18</v>
      </c>
      <c r="G383" t="s">
        <v>13</v>
      </c>
      <c r="H383" t="s">
        <v>14</v>
      </c>
      <c r="K383">
        <f t="shared" si="7"/>
        <v>1</v>
      </c>
    </row>
    <row r="384" spans="1:11" x14ac:dyDescent="0.25">
      <c r="A384" t="s">
        <v>160</v>
      </c>
      <c r="B384" t="s">
        <v>71</v>
      </c>
      <c r="C384" s="1">
        <v>379</v>
      </c>
      <c r="D384" t="s">
        <v>10</v>
      </c>
      <c r="E384" t="s">
        <v>161</v>
      </c>
      <c r="F384" t="s">
        <v>18</v>
      </c>
      <c r="G384" t="s">
        <v>13</v>
      </c>
      <c r="H384" t="s">
        <v>14</v>
      </c>
      <c r="K384">
        <f t="shared" si="7"/>
        <v>1</v>
      </c>
    </row>
    <row r="385" spans="1:11" x14ac:dyDescent="0.25">
      <c r="A385" t="s">
        <v>726</v>
      </c>
      <c r="B385" t="s">
        <v>224</v>
      </c>
      <c r="C385" s="1">
        <v>378</v>
      </c>
      <c r="D385" t="s">
        <v>10</v>
      </c>
      <c r="E385" t="s">
        <v>727</v>
      </c>
      <c r="F385" t="s">
        <v>18</v>
      </c>
      <c r="G385" t="s">
        <v>13</v>
      </c>
      <c r="H385" t="s">
        <v>14</v>
      </c>
      <c r="K385">
        <f t="shared" si="7"/>
        <v>1</v>
      </c>
    </row>
    <row r="386" spans="1:11" x14ac:dyDescent="0.25">
      <c r="A386" t="s">
        <v>1476</v>
      </c>
      <c r="B386" t="s">
        <v>224</v>
      </c>
      <c r="C386" s="1">
        <v>378</v>
      </c>
      <c r="D386" t="s">
        <v>10</v>
      </c>
      <c r="E386" t="s">
        <v>1477</v>
      </c>
      <c r="F386" t="s">
        <v>18</v>
      </c>
      <c r="G386" t="s">
        <v>13</v>
      </c>
      <c r="H386" t="s">
        <v>14</v>
      </c>
      <c r="K386">
        <f t="shared" si="7"/>
        <v>1</v>
      </c>
    </row>
    <row r="387" spans="1:11" x14ac:dyDescent="0.25">
      <c r="A387" t="s">
        <v>817</v>
      </c>
      <c r="B387" t="s">
        <v>224</v>
      </c>
      <c r="C387" s="1">
        <v>377</v>
      </c>
      <c r="D387" t="s">
        <v>10</v>
      </c>
      <c r="E387" t="s">
        <v>818</v>
      </c>
      <c r="F387" t="s">
        <v>819</v>
      </c>
      <c r="G387" t="s">
        <v>13</v>
      </c>
      <c r="H387" t="s">
        <v>14</v>
      </c>
      <c r="I387" t="s">
        <v>1687</v>
      </c>
      <c r="K387">
        <f t="shared" ref="J387:K450" si="8">IF(AND((M$16&lt;=C387),(M$17&gt;C387)), 1)</f>
        <v>1</v>
      </c>
    </row>
    <row r="388" spans="1:11" x14ac:dyDescent="0.25">
      <c r="A388" t="s">
        <v>1202</v>
      </c>
      <c r="B388" t="s">
        <v>224</v>
      </c>
      <c r="C388" s="1">
        <v>378</v>
      </c>
      <c r="D388" t="s">
        <v>10</v>
      </c>
      <c r="E388" t="s">
        <v>1203</v>
      </c>
      <c r="F388" t="s">
        <v>167</v>
      </c>
      <c r="G388" t="s">
        <v>13</v>
      </c>
      <c r="H388" t="s">
        <v>14</v>
      </c>
      <c r="I388" t="s">
        <v>1687</v>
      </c>
      <c r="K388">
        <f t="shared" si="8"/>
        <v>1</v>
      </c>
    </row>
    <row r="389" spans="1:11" x14ac:dyDescent="0.25">
      <c r="A389" t="s">
        <v>185</v>
      </c>
      <c r="B389" t="s">
        <v>71</v>
      </c>
      <c r="C389" s="1">
        <v>374</v>
      </c>
      <c r="D389" t="s">
        <v>10</v>
      </c>
      <c r="E389" t="s">
        <v>186</v>
      </c>
      <c r="F389" t="s">
        <v>167</v>
      </c>
      <c r="G389" t="s">
        <v>13</v>
      </c>
      <c r="H389" t="s">
        <v>14</v>
      </c>
      <c r="K389">
        <f t="shared" si="8"/>
        <v>1</v>
      </c>
    </row>
    <row r="390" spans="1:11" x14ac:dyDescent="0.25">
      <c r="A390" t="s">
        <v>165</v>
      </c>
      <c r="B390" t="s">
        <v>71</v>
      </c>
      <c r="C390" s="1">
        <v>376</v>
      </c>
      <c r="D390" t="s">
        <v>10</v>
      </c>
      <c r="E390" t="s">
        <v>166</v>
      </c>
      <c r="F390" t="s">
        <v>167</v>
      </c>
      <c r="G390" t="s">
        <v>13</v>
      </c>
      <c r="H390" t="s">
        <v>14</v>
      </c>
      <c r="K390">
        <f t="shared" si="8"/>
        <v>1</v>
      </c>
    </row>
    <row r="391" spans="1:11" x14ac:dyDescent="0.25">
      <c r="A391" t="s">
        <v>574</v>
      </c>
      <c r="B391" t="s">
        <v>224</v>
      </c>
      <c r="C391" s="1">
        <v>375</v>
      </c>
      <c r="D391" t="s">
        <v>10</v>
      </c>
      <c r="E391" t="s">
        <v>575</v>
      </c>
      <c r="F391" t="s">
        <v>576</v>
      </c>
      <c r="G391" t="s">
        <v>13</v>
      </c>
      <c r="H391" t="s">
        <v>14</v>
      </c>
      <c r="K391">
        <f t="shared" si="8"/>
        <v>1</v>
      </c>
    </row>
    <row r="392" spans="1:11" x14ac:dyDescent="0.25">
      <c r="A392" t="s">
        <v>1398</v>
      </c>
      <c r="B392" t="s">
        <v>599</v>
      </c>
      <c r="C392" s="1">
        <v>376</v>
      </c>
      <c r="D392" t="s">
        <v>10</v>
      </c>
      <c r="E392" t="s">
        <v>1399</v>
      </c>
      <c r="F392" t="s">
        <v>1400</v>
      </c>
      <c r="G392" t="s">
        <v>13</v>
      </c>
      <c r="H392" t="s">
        <v>14</v>
      </c>
      <c r="K392">
        <f t="shared" si="8"/>
        <v>1</v>
      </c>
    </row>
    <row r="393" spans="1:11" x14ac:dyDescent="0.25">
      <c r="A393" t="s">
        <v>25</v>
      </c>
      <c r="B393" t="s">
        <v>16</v>
      </c>
      <c r="C393" s="1">
        <v>380</v>
      </c>
      <c r="D393" t="s">
        <v>10</v>
      </c>
      <c r="E393" t="s">
        <v>26</v>
      </c>
      <c r="F393" t="s">
        <v>27</v>
      </c>
      <c r="G393" t="s">
        <v>13</v>
      </c>
      <c r="H393" t="s">
        <v>14</v>
      </c>
      <c r="K393" t="b">
        <f t="shared" si="8"/>
        <v>0</v>
      </c>
    </row>
    <row r="394" spans="1:11" x14ac:dyDescent="0.25">
      <c r="A394" t="s">
        <v>1351</v>
      </c>
      <c r="B394" t="s">
        <v>224</v>
      </c>
      <c r="C394" s="1">
        <v>380</v>
      </c>
      <c r="D394" t="s">
        <v>10</v>
      </c>
      <c r="E394" t="s">
        <v>26</v>
      </c>
      <c r="F394" t="s">
        <v>27</v>
      </c>
      <c r="G394" t="s">
        <v>13</v>
      </c>
      <c r="H394" t="s">
        <v>14</v>
      </c>
      <c r="K394" t="b">
        <f t="shared" si="8"/>
        <v>0</v>
      </c>
    </row>
    <row r="395" spans="1:11" x14ac:dyDescent="0.25">
      <c r="A395" t="s">
        <v>1525</v>
      </c>
      <c r="B395" t="s">
        <v>599</v>
      </c>
      <c r="C395" s="1">
        <v>374</v>
      </c>
      <c r="D395" t="s">
        <v>10</v>
      </c>
      <c r="E395" t="s">
        <v>1526</v>
      </c>
      <c r="F395" t="s">
        <v>1527</v>
      </c>
      <c r="G395" t="s">
        <v>13</v>
      </c>
      <c r="H395" t="s">
        <v>14</v>
      </c>
      <c r="K395">
        <f t="shared" si="8"/>
        <v>1</v>
      </c>
    </row>
    <row r="396" spans="1:11" x14ac:dyDescent="0.25">
      <c r="A396" t="s">
        <v>896</v>
      </c>
      <c r="B396" t="s">
        <v>567</v>
      </c>
      <c r="C396" s="1">
        <v>377</v>
      </c>
      <c r="D396" t="s">
        <v>10</v>
      </c>
      <c r="E396" t="s">
        <v>897</v>
      </c>
      <c r="F396" t="s">
        <v>100</v>
      </c>
      <c r="G396" t="s">
        <v>13</v>
      </c>
      <c r="H396" t="s">
        <v>14</v>
      </c>
      <c r="K396">
        <f t="shared" si="8"/>
        <v>1</v>
      </c>
    </row>
    <row r="397" spans="1:11" x14ac:dyDescent="0.25">
      <c r="A397" t="s">
        <v>657</v>
      </c>
      <c r="B397" t="s">
        <v>224</v>
      </c>
      <c r="C397" s="1">
        <v>377</v>
      </c>
      <c r="D397" t="s">
        <v>10</v>
      </c>
      <c r="E397" t="s">
        <v>658</v>
      </c>
      <c r="F397" t="s">
        <v>100</v>
      </c>
      <c r="G397" t="s">
        <v>13</v>
      </c>
      <c r="H397" t="s">
        <v>14</v>
      </c>
      <c r="K397">
        <f t="shared" si="8"/>
        <v>1</v>
      </c>
    </row>
    <row r="398" spans="1:11" x14ac:dyDescent="0.25">
      <c r="A398" t="s">
        <v>98</v>
      </c>
      <c r="B398" t="s">
        <v>79</v>
      </c>
      <c r="C398" s="1">
        <v>373</v>
      </c>
      <c r="D398" t="s">
        <v>10</v>
      </c>
      <c r="E398" t="s">
        <v>99</v>
      </c>
      <c r="F398" t="s">
        <v>100</v>
      </c>
      <c r="G398" t="s">
        <v>13</v>
      </c>
      <c r="H398" t="s">
        <v>14</v>
      </c>
      <c r="K398">
        <f t="shared" si="8"/>
        <v>1</v>
      </c>
    </row>
    <row r="399" spans="1:11" x14ac:dyDescent="0.25">
      <c r="A399" t="s">
        <v>820</v>
      </c>
      <c r="B399" t="s">
        <v>224</v>
      </c>
      <c r="C399" s="1">
        <v>383</v>
      </c>
      <c r="D399" t="s">
        <v>10</v>
      </c>
      <c r="E399" t="s">
        <v>821</v>
      </c>
      <c r="F399" t="s">
        <v>822</v>
      </c>
      <c r="G399" t="s">
        <v>13</v>
      </c>
      <c r="H399" t="s">
        <v>14</v>
      </c>
      <c r="K399" t="b">
        <f t="shared" si="8"/>
        <v>0</v>
      </c>
    </row>
    <row r="400" spans="1:11" x14ac:dyDescent="0.25">
      <c r="A400" t="s">
        <v>52</v>
      </c>
      <c r="B400" t="s">
        <v>53</v>
      </c>
      <c r="C400" s="1">
        <v>375</v>
      </c>
      <c r="D400" t="s">
        <v>10</v>
      </c>
      <c r="E400" t="s">
        <v>54</v>
      </c>
      <c r="F400" t="s">
        <v>55</v>
      </c>
      <c r="G400" t="s">
        <v>13</v>
      </c>
      <c r="H400" t="s">
        <v>14</v>
      </c>
      <c r="I400" t="s">
        <v>1687</v>
      </c>
      <c r="K400">
        <f t="shared" si="8"/>
        <v>1</v>
      </c>
    </row>
    <row r="401" spans="1:11" x14ac:dyDescent="0.25">
      <c r="A401" t="s">
        <v>331</v>
      </c>
      <c r="B401" t="s">
        <v>224</v>
      </c>
      <c r="C401" s="1">
        <v>376</v>
      </c>
      <c r="D401" t="s">
        <v>10</v>
      </c>
      <c r="E401" t="s">
        <v>332</v>
      </c>
      <c r="F401" t="s">
        <v>55</v>
      </c>
      <c r="G401" t="s">
        <v>13</v>
      </c>
      <c r="H401" t="s">
        <v>14</v>
      </c>
      <c r="K401">
        <f t="shared" si="8"/>
        <v>1</v>
      </c>
    </row>
    <row r="402" spans="1:11" x14ac:dyDescent="0.25">
      <c r="A402" t="s">
        <v>193</v>
      </c>
      <c r="B402" t="s">
        <v>71</v>
      </c>
      <c r="C402" s="1">
        <v>378</v>
      </c>
      <c r="D402" t="s">
        <v>10</v>
      </c>
      <c r="E402" t="s">
        <v>194</v>
      </c>
      <c r="F402" t="s">
        <v>55</v>
      </c>
      <c r="G402" t="s">
        <v>13</v>
      </c>
      <c r="H402" t="s">
        <v>14</v>
      </c>
      <c r="K402">
        <f t="shared" si="8"/>
        <v>1</v>
      </c>
    </row>
    <row r="403" spans="1:11" x14ac:dyDescent="0.25">
      <c r="A403" t="s">
        <v>1390</v>
      </c>
      <c r="B403" t="s">
        <v>224</v>
      </c>
      <c r="C403" s="1">
        <v>375</v>
      </c>
      <c r="D403" t="s">
        <v>10</v>
      </c>
      <c r="E403" t="s">
        <v>1391</v>
      </c>
      <c r="F403" t="s">
        <v>55</v>
      </c>
      <c r="G403" t="s">
        <v>13</v>
      </c>
      <c r="H403" t="s">
        <v>14</v>
      </c>
      <c r="K403">
        <f t="shared" si="8"/>
        <v>1</v>
      </c>
    </row>
    <row r="404" spans="1:11" x14ac:dyDescent="0.25">
      <c r="A404" t="s">
        <v>1394</v>
      </c>
      <c r="B404" t="s">
        <v>224</v>
      </c>
      <c r="C404" s="1">
        <v>375</v>
      </c>
      <c r="D404" t="s">
        <v>10</v>
      </c>
      <c r="E404" t="s">
        <v>1395</v>
      </c>
      <c r="F404" t="s">
        <v>55</v>
      </c>
      <c r="G404" t="s">
        <v>13</v>
      </c>
      <c r="H404" t="s">
        <v>14</v>
      </c>
      <c r="K404">
        <f t="shared" si="8"/>
        <v>1</v>
      </c>
    </row>
    <row r="405" spans="1:11" x14ac:dyDescent="0.25">
      <c r="A405" t="s">
        <v>1467</v>
      </c>
      <c r="B405" t="s">
        <v>224</v>
      </c>
      <c r="C405" s="1">
        <v>354</v>
      </c>
      <c r="D405" t="s">
        <v>10</v>
      </c>
      <c r="E405" t="s">
        <v>1468</v>
      </c>
      <c r="F405" t="s">
        <v>381</v>
      </c>
      <c r="G405" t="s">
        <v>13</v>
      </c>
      <c r="H405" t="s">
        <v>14</v>
      </c>
      <c r="K405" t="b">
        <f t="shared" si="8"/>
        <v>0</v>
      </c>
    </row>
    <row r="406" spans="1:11" x14ac:dyDescent="0.25">
      <c r="A406" t="s">
        <v>405</v>
      </c>
      <c r="B406" t="s">
        <v>224</v>
      </c>
      <c r="C406" s="1">
        <v>374</v>
      </c>
      <c r="D406" t="s">
        <v>10</v>
      </c>
      <c r="E406" t="s">
        <v>406</v>
      </c>
      <c r="F406" t="s">
        <v>381</v>
      </c>
      <c r="G406" t="s">
        <v>13</v>
      </c>
      <c r="H406" t="s">
        <v>14</v>
      </c>
      <c r="I406" t="s">
        <v>1687</v>
      </c>
      <c r="K406">
        <f t="shared" si="8"/>
        <v>1</v>
      </c>
    </row>
    <row r="407" spans="1:11" x14ac:dyDescent="0.25">
      <c r="A407" t="s">
        <v>1490</v>
      </c>
      <c r="B407" t="s">
        <v>224</v>
      </c>
      <c r="C407" s="1">
        <v>377</v>
      </c>
      <c r="D407" t="s">
        <v>10</v>
      </c>
      <c r="E407" t="s">
        <v>1491</v>
      </c>
      <c r="F407" t="s">
        <v>381</v>
      </c>
      <c r="G407" t="s">
        <v>13</v>
      </c>
      <c r="H407" t="s">
        <v>14</v>
      </c>
      <c r="K407">
        <f t="shared" si="8"/>
        <v>1</v>
      </c>
    </row>
    <row r="408" spans="1:11" x14ac:dyDescent="0.25">
      <c r="A408" t="s">
        <v>674</v>
      </c>
      <c r="B408" t="s">
        <v>224</v>
      </c>
      <c r="C408" s="1">
        <v>334</v>
      </c>
      <c r="D408" t="s">
        <v>10</v>
      </c>
      <c r="E408" t="s">
        <v>675</v>
      </c>
      <c r="F408" t="s">
        <v>381</v>
      </c>
      <c r="G408" t="s">
        <v>13</v>
      </c>
      <c r="H408" t="s">
        <v>14</v>
      </c>
      <c r="K408" t="b">
        <f t="shared" si="8"/>
        <v>0</v>
      </c>
    </row>
    <row r="409" spans="1:11" x14ac:dyDescent="0.25">
      <c r="A409" t="s">
        <v>379</v>
      </c>
      <c r="B409" t="s">
        <v>224</v>
      </c>
      <c r="C409" s="1">
        <v>374</v>
      </c>
      <c r="D409" t="s">
        <v>10</v>
      </c>
      <c r="E409" t="s">
        <v>380</v>
      </c>
      <c r="F409" t="s">
        <v>381</v>
      </c>
      <c r="G409" t="s">
        <v>13</v>
      </c>
      <c r="H409" t="s">
        <v>14</v>
      </c>
      <c r="K409">
        <f t="shared" si="8"/>
        <v>1</v>
      </c>
    </row>
    <row r="410" spans="1:11" x14ac:dyDescent="0.25">
      <c r="A410" t="s">
        <v>434</v>
      </c>
      <c r="B410" t="s">
        <v>224</v>
      </c>
      <c r="C410" s="1">
        <v>377</v>
      </c>
      <c r="D410" t="s">
        <v>10</v>
      </c>
      <c r="E410" t="s">
        <v>380</v>
      </c>
      <c r="F410" t="s">
        <v>381</v>
      </c>
      <c r="G410" t="s">
        <v>13</v>
      </c>
      <c r="H410" t="s">
        <v>14</v>
      </c>
      <c r="K410">
        <f t="shared" si="8"/>
        <v>1</v>
      </c>
    </row>
    <row r="411" spans="1:11" x14ac:dyDescent="0.25">
      <c r="A411" t="s">
        <v>532</v>
      </c>
      <c r="B411" t="s">
        <v>224</v>
      </c>
      <c r="C411" s="1">
        <v>374</v>
      </c>
      <c r="D411" t="s">
        <v>10</v>
      </c>
      <c r="E411" t="s">
        <v>380</v>
      </c>
      <c r="F411" t="s">
        <v>381</v>
      </c>
      <c r="G411" t="s">
        <v>13</v>
      </c>
      <c r="H411" t="s">
        <v>14</v>
      </c>
      <c r="K411">
        <f t="shared" si="8"/>
        <v>1</v>
      </c>
    </row>
    <row r="412" spans="1:11" x14ac:dyDescent="0.25">
      <c r="A412" t="s">
        <v>1582</v>
      </c>
      <c r="B412" t="s">
        <v>224</v>
      </c>
      <c r="C412" s="1">
        <v>377</v>
      </c>
      <c r="D412" t="s">
        <v>10</v>
      </c>
      <c r="E412" t="s">
        <v>380</v>
      </c>
      <c r="F412" t="s">
        <v>381</v>
      </c>
      <c r="G412" t="s">
        <v>13</v>
      </c>
      <c r="H412" t="s">
        <v>14</v>
      </c>
      <c r="K412">
        <f t="shared" si="8"/>
        <v>1</v>
      </c>
    </row>
    <row r="413" spans="1:11" x14ac:dyDescent="0.25">
      <c r="A413" t="s">
        <v>1583</v>
      </c>
      <c r="B413" t="s">
        <v>224</v>
      </c>
      <c r="C413" s="1">
        <v>377</v>
      </c>
      <c r="D413" t="s">
        <v>10</v>
      </c>
      <c r="E413" t="s">
        <v>380</v>
      </c>
      <c r="F413" t="s">
        <v>381</v>
      </c>
      <c r="G413" t="s">
        <v>13</v>
      </c>
      <c r="H413" t="s">
        <v>14</v>
      </c>
      <c r="K413">
        <f t="shared" si="8"/>
        <v>1</v>
      </c>
    </row>
    <row r="414" spans="1:11" x14ac:dyDescent="0.25">
      <c r="A414" t="s">
        <v>1239</v>
      </c>
      <c r="B414" t="s">
        <v>224</v>
      </c>
      <c r="C414" s="1">
        <v>334</v>
      </c>
      <c r="D414" t="s">
        <v>10</v>
      </c>
      <c r="E414" t="s">
        <v>1240</v>
      </c>
      <c r="F414" t="s">
        <v>381</v>
      </c>
      <c r="G414" t="s">
        <v>13</v>
      </c>
      <c r="H414" t="s">
        <v>14</v>
      </c>
      <c r="K414" t="b">
        <f t="shared" si="8"/>
        <v>0</v>
      </c>
    </row>
    <row r="415" spans="1:11" x14ac:dyDescent="0.25">
      <c r="A415" t="s">
        <v>688</v>
      </c>
      <c r="B415" t="s">
        <v>224</v>
      </c>
      <c r="C415" s="1">
        <v>374</v>
      </c>
      <c r="D415" t="s">
        <v>10</v>
      </c>
      <c r="E415" t="s">
        <v>689</v>
      </c>
      <c r="F415" t="s">
        <v>400</v>
      </c>
      <c r="G415" t="s">
        <v>13</v>
      </c>
      <c r="H415" t="s">
        <v>14</v>
      </c>
      <c r="K415">
        <f t="shared" si="8"/>
        <v>1</v>
      </c>
    </row>
    <row r="416" spans="1:11" x14ac:dyDescent="0.25">
      <c r="A416" t="s">
        <v>1243</v>
      </c>
      <c r="B416" t="s">
        <v>224</v>
      </c>
      <c r="C416" s="1">
        <v>374</v>
      </c>
      <c r="D416" t="s">
        <v>10</v>
      </c>
      <c r="E416" t="s">
        <v>1244</v>
      </c>
      <c r="F416" t="s">
        <v>400</v>
      </c>
      <c r="G416" t="s">
        <v>13</v>
      </c>
      <c r="H416" t="s">
        <v>14</v>
      </c>
      <c r="K416">
        <f t="shared" si="8"/>
        <v>1</v>
      </c>
    </row>
    <row r="417" spans="1:11" x14ac:dyDescent="0.25">
      <c r="A417" t="s">
        <v>1070</v>
      </c>
      <c r="B417" t="s">
        <v>224</v>
      </c>
      <c r="C417" s="1">
        <v>375</v>
      </c>
      <c r="D417" t="s">
        <v>10</v>
      </c>
      <c r="E417" t="s">
        <v>1071</v>
      </c>
      <c r="F417" t="s">
        <v>400</v>
      </c>
      <c r="G417" t="s">
        <v>13</v>
      </c>
      <c r="H417" t="s">
        <v>14</v>
      </c>
      <c r="K417">
        <f t="shared" si="8"/>
        <v>1</v>
      </c>
    </row>
    <row r="418" spans="1:11" x14ac:dyDescent="0.25">
      <c r="A418" t="s">
        <v>1004</v>
      </c>
      <c r="B418" t="s">
        <v>224</v>
      </c>
      <c r="C418" s="1">
        <v>375</v>
      </c>
      <c r="D418" t="s">
        <v>10</v>
      </c>
      <c r="E418" t="s">
        <v>1005</v>
      </c>
      <c r="F418" t="s">
        <v>400</v>
      </c>
      <c r="G418" t="s">
        <v>13</v>
      </c>
      <c r="H418" t="s">
        <v>14</v>
      </c>
      <c r="I418" t="s">
        <v>1687</v>
      </c>
      <c r="K418">
        <f t="shared" si="8"/>
        <v>1</v>
      </c>
    </row>
    <row r="419" spans="1:11" x14ac:dyDescent="0.25">
      <c r="A419" t="s">
        <v>986</v>
      </c>
      <c r="B419" t="s">
        <v>224</v>
      </c>
      <c r="C419" s="1">
        <v>374</v>
      </c>
      <c r="D419" t="s">
        <v>10</v>
      </c>
      <c r="E419" t="s">
        <v>987</v>
      </c>
      <c r="F419" t="s">
        <v>400</v>
      </c>
      <c r="G419" t="s">
        <v>13</v>
      </c>
      <c r="H419" t="s">
        <v>14</v>
      </c>
      <c r="K419">
        <f t="shared" si="8"/>
        <v>1</v>
      </c>
    </row>
    <row r="420" spans="1:11" x14ac:dyDescent="0.25">
      <c r="A420" t="s">
        <v>1480</v>
      </c>
      <c r="B420" t="s">
        <v>559</v>
      </c>
      <c r="C420" s="1">
        <v>374</v>
      </c>
      <c r="D420" t="s">
        <v>10</v>
      </c>
      <c r="E420" t="s">
        <v>1481</v>
      </c>
      <c r="F420" t="s">
        <v>400</v>
      </c>
      <c r="G420" t="s">
        <v>13</v>
      </c>
      <c r="H420" t="s">
        <v>14</v>
      </c>
      <c r="K420">
        <f t="shared" si="8"/>
        <v>1</v>
      </c>
    </row>
    <row r="421" spans="1:11" x14ac:dyDescent="0.25">
      <c r="A421" t="s">
        <v>452</v>
      </c>
      <c r="B421" t="s">
        <v>224</v>
      </c>
      <c r="C421" s="1">
        <v>376</v>
      </c>
      <c r="D421" t="s">
        <v>10</v>
      </c>
      <c r="E421" t="s">
        <v>453</v>
      </c>
      <c r="F421" t="s">
        <v>400</v>
      </c>
      <c r="G421" t="s">
        <v>13</v>
      </c>
      <c r="H421" t="s">
        <v>14</v>
      </c>
      <c r="K421">
        <f t="shared" si="8"/>
        <v>1</v>
      </c>
    </row>
    <row r="422" spans="1:11" x14ac:dyDescent="0.25">
      <c r="A422" t="s">
        <v>874</v>
      </c>
      <c r="B422" t="s">
        <v>224</v>
      </c>
      <c r="C422" s="1">
        <v>374</v>
      </c>
      <c r="D422" t="s">
        <v>10</v>
      </c>
      <c r="E422" t="s">
        <v>453</v>
      </c>
      <c r="F422" t="s">
        <v>400</v>
      </c>
      <c r="G422" t="s">
        <v>13</v>
      </c>
      <c r="H422" t="s">
        <v>14</v>
      </c>
      <c r="K422">
        <f t="shared" si="8"/>
        <v>1</v>
      </c>
    </row>
    <row r="423" spans="1:11" x14ac:dyDescent="0.25">
      <c r="A423" t="s">
        <v>875</v>
      </c>
      <c r="B423" t="s">
        <v>224</v>
      </c>
      <c r="C423" s="1">
        <v>375</v>
      </c>
      <c r="D423" t="s">
        <v>10</v>
      </c>
      <c r="E423" t="s">
        <v>453</v>
      </c>
      <c r="F423" t="s">
        <v>400</v>
      </c>
      <c r="G423" t="s">
        <v>13</v>
      </c>
      <c r="H423" t="s">
        <v>14</v>
      </c>
      <c r="K423">
        <f t="shared" si="8"/>
        <v>1</v>
      </c>
    </row>
    <row r="424" spans="1:11" x14ac:dyDescent="0.25">
      <c r="A424" t="s">
        <v>876</v>
      </c>
      <c r="B424" t="s">
        <v>224</v>
      </c>
      <c r="C424" s="1">
        <v>375</v>
      </c>
      <c r="D424" t="s">
        <v>10</v>
      </c>
      <c r="E424" t="s">
        <v>453</v>
      </c>
      <c r="F424" t="s">
        <v>400</v>
      </c>
      <c r="G424" t="s">
        <v>13</v>
      </c>
      <c r="H424" t="s">
        <v>14</v>
      </c>
      <c r="K424">
        <f t="shared" si="8"/>
        <v>1</v>
      </c>
    </row>
    <row r="425" spans="1:11" x14ac:dyDescent="0.25">
      <c r="A425" t="s">
        <v>591</v>
      </c>
      <c r="B425" t="s">
        <v>592</v>
      </c>
      <c r="C425" s="1">
        <v>359</v>
      </c>
      <c r="D425" t="s">
        <v>10</v>
      </c>
      <c r="E425" t="s">
        <v>593</v>
      </c>
      <c r="F425" t="s">
        <v>400</v>
      </c>
      <c r="G425" t="s">
        <v>13</v>
      </c>
      <c r="H425" t="s">
        <v>14</v>
      </c>
      <c r="K425" t="b">
        <f t="shared" si="8"/>
        <v>0</v>
      </c>
    </row>
    <row r="426" spans="1:11" x14ac:dyDescent="0.25">
      <c r="A426" t="s">
        <v>1335</v>
      </c>
      <c r="B426" t="s">
        <v>224</v>
      </c>
      <c r="C426" s="1">
        <v>374</v>
      </c>
      <c r="D426" t="s">
        <v>10</v>
      </c>
      <c r="E426" t="s">
        <v>1336</v>
      </c>
      <c r="F426" t="s">
        <v>400</v>
      </c>
      <c r="G426" t="s">
        <v>13</v>
      </c>
      <c r="H426" t="s">
        <v>14</v>
      </c>
      <c r="K426">
        <f t="shared" si="8"/>
        <v>1</v>
      </c>
    </row>
    <row r="427" spans="1:11" x14ac:dyDescent="0.25">
      <c r="A427" t="s">
        <v>398</v>
      </c>
      <c r="B427" t="s">
        <v>71</v>
      </c>
      <c r="C427" s="1">
        <v>375</v>
      </c>
      <c r="D427" t="s">
        <v>10</v>
      </c>
      <c r="E427" t="s">
        <v>399</v>
      </c>
      <c r="F427" t="s">
        <v>400</v>
      </c>
      <c r="G427" t="s">
        <v>13</v>
      </c>
      <c r="H427" t="s">
        <v>14</v>
      </c>
      <c r="K427">
        <f t="shared" si="8"/>
        <v>1</v>
      </c>
    </row>
    <row r="428" spans="1:11" x14ac:dyDescent="0.25">
      <c r="A428" t="s">
        <v>738</v>
      </c>
      <c r="B428" t="s">
        <v>224</v>
      </c>
      <c r="C428" s="1">
        <v>376</v>
      </c>
      <c r="D428" t="s">
        <v>10</v>
      </c>
      <c r="E428" t="s">
        <v>739</v>
      </c>
      <c r="F428" t="s">
        <v>400</v>
      </c>
      <c r="G428" t="s">
        <v>13</v>
      </c>
      <c r="H428" t="s">
        <v>14</v>
      </c>
      <c r="K428">
        <f t="shared" si="8"/>
        <v>1</v>
      </c>
    </row>
    <row r="429" spans="1:11" x14ac:dyDescent="0.25">
      <c r="A429" t="s">
        <v>799</v>
      </c>
      <c r="B429" t="s">
        <v>224</v>
      </c>
      <c r="C429" s="1">
        <v>377</v>
      </c>
      <c r="D429" t="s">
        <v>10</v>
      </c>
      <c r="E429" t="s">
        <v>800</v>
      </c>
      <c r="F429" t="s">
        <v>419</v>
      </c>
      <c r="G429" t="s">
        <v>13</v>
      </c>
      <c r="H429" t="s">
        <v>14</v>
      </c>
      <c r="I429" t="s">
        <v>1687</v>
      </c>
      <c r="K429">
        <f t="shared" si="8"/>
        <v>1</v>
      </c>
    </row>
    <row r="430" spans="1:11" x14ac:dyDescent="0.25">
      <c r="A430" t="s">
        <v>417</v>
      </c>
      <c r="B430" t="s">
        <v>71</v>
      </c>
      <c r="C430" s="1">
        <v>376</v>
      </c>
      <c r="D430" t="s">
        <v>10</v>
      </c>
      <c r="E430" t="s">
        <v>418</v>
      </c>
      <c r="F430" t="s">
        <v>419</v>
      </c>
      <c r="G430" t="s">
        <v>13</v>
      </c>
      <c r="H430" t="s">
        <v>14</v>
      </c>
      <c r="K430">
        <f t="shared" si="8"/>
        <v>1</v>
      </c>
    </row>
    <row r="431" spans="1:11" x14ac:dyDescent="0.25">
      <c r="A431" t="s">
        <v>709</v>
      </c>
      <c r="B431" t="s">
        <v>559</v>
      </c>
      <c r="C431" s="1">
        <v>376</v>
      </c>
      <c r="D431" t="s">
        <v>10</v>
      </c>
      <c r="E431" t="s">
        <v>710</v>
      </c>
      <c r="F431" t="s">
        <v>419</v>
      </c>
      <c r="G431" t="s">
        <v>13</v>
      </c>
      <c r="H431" t="s">
        <v>14</v>
      </c>
      <c r="K431">
        <f t="shared" si="8"/>
        <v>1</v>
      </c>
    </row>
    <row r="432" spans="1:11" x14ac:dyDescent="0.25">
      <c r="A432" t="s">
        <v>803</v>
      </c>
      <c r="B432" t="s">
        <v>224</v>
      </c>
      <c r="C432" s="1">
        <v>380</v>
      </c>
      <c r="D432" t="s">
        <v>10</v>
      </c>
      <c r="E432" t="s">
        <v>804</v>
      </c>
      <c r="F432" t="s">
        <v>330</v>
      </c>
      <c r="G432" t="s">
        <v>13</v>
      </c>
      <c r="H432" t="s">
        <v>14</v>
      </c>
      <c r="K432" t="b">
        <f t="shared" si="8"/>
        <v>0</v>
      </c>
    </row>
    <row r="433" spans="1:11" x14ac:dyDescent="0.25">
      <c r="A433" t="s">
        <v>1125</v>
      </c>
      <c r="B433" t="s">
        <v>224</v>
      </c>
      <c r="C433" s="1">
        <v>380</v>
      </c>
      <c r="D433" t="s">
        <v>10</v>
      </c>
      <c r="E433" t="s">
        <v>1126</v>
      </c>
      <c r="F433" t="s">
        <v>330</v>
      </c>
      <c r="G433" t="s">
        <v>13</v>
      </c>
      <c r="H433" t="s">
        <v>14</v>
      </c>
      <c r="K433" t="b">
        <f t="shared" si="8"/>
        <v>0</v>
      </c>
    </row>
    <row r="434" spans="1:11" x14ac:dyDescent="0.25">
      <c r="A434" t="s">
        <v>1266</v>
      </c>
      <c r="B434" t="s">
        <v>224</v>
      </c>
      <c r="C434" s="1">
        <v>380</v>
      </c>
      <c r="D434" t="s">
        <v>10</v>
      </c>
      <c r="E434" t="s">
        <v>1267</v>
      </c>
      <c r="F434" t="s">
        <v>330</v>
      </c>
      <c r="G434" t="s">
        <v>13</v>
      </c>
      <c r="H434" t="s">
        <v>14</v>
      </c>
      <c r="K434" t="b">
        <f t="shared" si="8"/>
        <v>0</v>
      </c>
    </row>
    <row r="435" spans="1:11" x14ac:dyDescent="0.25">
      <c r="A435" t="s">
        <v>344</v>
      </c>
      <c r="B435" t="s">
        <v>224</v>
      </c>
      <c r="C435" s="1">
        <v>381</v>
      </c>
      <c r="D435" t="s">
        <v>10</v>
      </c>
      <c r="E435" t="s">
        <v>345</v>
      </c>
      <c r="F435" t="s">
        <v>330</v>
      </c>
      <c r="G435" t="s">
        <v>13</v>
      </c>
      <c r="H435" t="s">
        <v>14</v>
      </c>
      <c r="K435" t="b">
        <f t="shared" si="8"/>
        <v>0</v>
      </c>
    </row>
    <row r="436" spans="1:11" x14ac:dyDescent="0.25">
      <c r="A436" t="s">
        <v>1008</v>
      </c>
      <c r="B436" t="s">
        <v>224</v>
      </c>
      <c r="C436" s="1">
        <v>382</v>
      </c>
      <c r="D436" t="s">
        <v>10</v>
      </c>
      <c r="E436" t="s">
        <v>1009</v>
      </c>
      <c r="F436" t="s">
        <v>330</v>
      </c>
      <c r="G436" t="s">
        <v>13</v>
      </c>
      <c r="H436" t="s">
        <v>14</v>
      </c>
      <c r="K436" t="b">
        <f t="shared" si="8"/>
        <v>0</v>
      </c>
    </row>
    <row r="437" spans="1:11" x14ac:dyDescent="0.25">
      <c r="A437" t="s">
        <v>1227</v>
      </c>
      <c r="B437" t="s">
        <v>71</v>
      </c>
      <c r="C437" s="1">
        <v>381</v>
      </c>
      <c r="D437" t="s">
        <v>10</v>
      </c>
      <c r="E437" t="s">
        <v>1228</v>
      </c>
      <c r="F437" t="s">
        <v>330</v>
      </c>
      <c r="G437" t="s">
        <v>13</v>
      </c>
      <c r="H437" t="s">
        <v>14</v>
      </c>
      <c r="K437" t="b">
        <f t="shared" si="8"/>
        <v>0</v>
      </c>
    </row>
    <row r="438" spans="1:11" x14ac:dyDescent="0.25">
      <c r="A438" t="s">
        <v>1139</v>
      </c>
      <c r="B438" t="s">
        <v>224</v>
      </c>
      <c r="C438" s="1">
        <v>380</v>
      </c>
      <c r="D438" t="s">
        <v>10</v>
      </c>
      <c r="E438" t="s">
        <v>1140</v>
      </c>
      <c r="F438" t="s">
        <v>330</v>
      </c>
      <c r="G438" t="s">
        <v>13</v>
      </c>
      <c r="H438" t="s">
        <v>14</v>
      </c>
      <c r="K438" t="b">
        <f t="shared" si="8"/>
        <v>0</v>
      </c>
    </row>
    <row r="439" spans="1:11" x14ac:dyDescent="0.25">
      <c r="A439" t="s">
        <v>1536</v>
      </c>
      <c r="B439" t="s">
        <v>224</v>
      </c>
      <c r="C439" s="1">
        <v>381</v>
      </c>
      <c r="D439" t="s">
        <v>10</v>
      </c>
      <c r="E439" t="s">
        <v>1537</v>
      </c>
      <c r="F439" t="s">
        <v>330</v>
      </c>
      <c r="G439" t="s">
        <v>13</v>
      </c>
      <c r="H439" t="s">
        <v>14</v>
      </c>
      <c r="K439" t="b">
        <f t="shared" si="8"/>
        <v>0</v>
      </c>
    </row>
    <row r="440" spans="1:11" x14ac:dyDescent="0.25">
      <c r="A440" t="s">
        <v>470</v>
      </c>
      <c r="B440" t="s">
        <v>224</v>
      </c>
      <c r="C440" s="1">
        <v>381</v>
      </c>
      <c r="D440" t="s">
        <v>10</v>
      </c>
      <c r="E440" t="s">
        <v>471</v>
      </c>
      <c r="F440" t="s">
        <v>330</v>
      </c>
      <c r="G440" t="s">
        <v>13</v>
      </c>
      <c r="H440" t="s">
        <v>14</v>
      </c>
      <c r="K440" t="b">
        <f t="shared" si="8"/>
        <v>0</v>
      </c>
    </row>
    <row r="441" spans="1:11" x14ac:dyDescent="0.25">
      <c r="A441" t="s">
        <v>472</v>
      </c>
      <c r="B441" t="s">
        <v>224</v>
      </c>
      <c r="C441" s="1">
        <v>382</v>
      </c>
      <c r="D441" t="s">
        <v>10</v>
      </c>
      <c r="E441" t="s">
        <v>471</v>
      </c>
      <c r="F441" t="s">
        <v>330</v>
      </c>
      <c r="G441" t="s">
        <v>13</v>
      </c>
      <c r="H441" t="s">
        <v>14</v>
      </c>
      <c r="K441" t="b">
        <f t="shared" si="8"/>
        <v>0</v>
      </c>
    </row>
    <row r="442" spans="1:11" x14ac:dyDescent="0.25">
      <c r="A442" t="s">
        <v>1669</v>
      </c>
      <c r="B442" t="s">
        <v>224</v>
      </c>
      <c r="C442" s="1">
        <v>381</v>
      </c>
      <c r="D442" t="s">
        <v>10</v>
      </c>
      <c r="E442" t="s">
        <v>471</v>
      </c>
      <c r="F442" t="s">
        <v>330</v>
      </c>
      <c r="G442" t="s">
        <v>13</v>
      </c>
      <c r="H442" t="s">
        <v>14</v>
      </c>
      <c r="K442" t="b">
        <f t="shared" si="8"/>
        <v>0</v>
      </c>
    </row>
    <row r="443" spans="1:11" x14ac:dyDescent="0.25">
      <c r="A443" t="s">
        <v>1629</v>
      </c>
      <c r="B443" t="s">
        <v>567</v>
      </c>
      <c r="C443" s="1">
        <v>381</v>
      </c>
      <c r="D443" t="s">
        <v>10</v>
      </c>
      <c r="E443" t="s">
        <v>1630</v>
      </c>
      <c r="F443" t="s">
        <v>330</v>
      </c>
      <c r="G443" t="s">
        <v>13</v>
      </c>
      <c r="H443" t="s">
        <v>14</v>
      </c>
      <c r="K443" t="b">
        <f t="shared" si="8"/>
        <v>0</v>
      </c>
    </row>
    <row r="444" spans="1:11" x14ac:dyDescent="0.25">
      <c r="A444" t="s">
        <v>1651</v>
      </c>
      <c r="B444" t="s">
        <v>224</v>
      </c>
      <c r="C444" s="1">
        <v>381</v>
      </c>
      <c r="D444" t="s">
        <v>10</v>
      </c>
      <c r="E444" t="s">
        <v>1652</v>
      </c>
      <c r="F444" t="s">
        <v>330</v>
      </c>
      <c r="G444" t="s">
        <v>13</v>
      </c>
      <c r="H444" t="s">
        <v>14</v>
      </c>
      <c r="K444" t="b">
        <f t="shared" si="8"/>
        <v>0</v>
      </c>
    </row>
    <row r="445" spans="1:11" x14ac:dyDescent="0.25">
      <c r="A445" t="s">
        <v>1315</v>
      </c>
      <c r="B445" t="s">
        <v>224</v>
      </c>
      <c r="C445" s="1">
        <v>381</v>
      </c>
      <c r="D445" t="s">
        <v>10</v>
      </c>
      <c r="E445" t="s">
        <v>1316</v>
      </c>
      <c r="F445" t="s">
        <v>330</v>
      </c>
      <c r="G445" t="s">
        <v>13</v>
      </c>
      <c r="H445" t="s">
        <v>14</v>
      </c>
      <c r="K445" t="b">
        <f t="shared" si="8"/>
        <v>0</v>
      </c>
    </row>
    <row r="446" spans="1:11" x14ac:dyDescent="0.25">
      <c r="A446" t="s">
        <v>1333</v>
      </c>
      <c r="B446" t="s">
        <v>224</v>
      </c>
      <c r="C446" s="1">
        <v>390</v>
      </c>
      <c r="D446" t="s">
        <v>10</v>
      </c>
      <c r="E446" t="s">
        <v>1334</v>
      </c>
      <c r="F446" t="s">
        <v>330</v>
      </c>
      <c r="G446" t="s">
        <v>13</v>
      </c>
      <c r="H446" t="s">
        <v>14</v>
      </c>
      <c r="K446" t="b">
        <f t="shared" si="8"/>
        <v>0</v>
      </c>
    </row>
    <row r="447" spans="1:11" x14ac:dyDescent="0.25">
      <c r="A447" t="s">
        <v>328</v>
      </c>
      <c r="B447" t="s">
        <v>71</v>
      </c>
      <c r="C447" s="1">
        <v>381</v>
      </c>
      <c r="D447" t="s">
        <v>10</v>
      </c>
      <c r="E447" t="s">
        <v>329</v>
      </c>
      <c r="F447" t="s">
        <v>330</v>
      </c>
      <c r="G447" t="s">
        <v>13</v>
      </c>
      <c r="H447" t="s">
        <v>14</v>
      </c>
      <c r="K447" t="b">
        <f t="shared" si="8"/>
        <v>0</v>
      </c>
    </row>
    <row r="448" spans="1:11" x14ac:dyDescent="0.25">
      <c r="A448" t="s">
        <v>396</v>
      </c>
      <c r="B448" t="s">
        <v>71</v>
      </c>
      <c r="C448" s="1">
        <v>381</v>
      </c>
      <c r="D448" t="s">
        <v>10</v>
      </c>
      <c r="E448" t="s">
        <v>397</v>
      </c>
      <c r="F448" t="s">
        <v>330</v>
      </c>
      <c r="G448" t="s">
        <v>13</v>
      </c>
      <c r="H448" t="s">
        <v>14</v>
      </c>
      <c r="K448" t="b">
        <f t="shared" si="8"/>
        <v>0</v>
      </c>
    </row>
    <row r="449" spans="1:11" x14ac:dyDescent="0.25">
      <c r="A449" t="s">
        <v>1292</v>
      </c>
      <c r="B449" t="s">
        <v>224</v>
      </c>
      <c r="C449" s="1">
        <v>380</v>
      </c>
      <c r="D449" t="s">
        <v>10</v>
      </c>
      <c r="E449" t="s">
        <v>1293</v>
      </c>
      <c r="F449" t="s">
        <v>330</v>
      </c>
      <c r="G449" t="s">
        <v>13</v>
      </c>
      <c r="H449" t="s">
        <v>14</v>
      </c>
      <c r="K449" t="b">
        <f t="shared" si="8"/>
        <v>0</v>
      </c>
    </row>
    <row r="450" spans="1:11" x14ac:dyDescent="0.25">
      <c r="A450" t="s">
        <v>1470</v>
      </c>
      <c r="B450" t="s">
        <v>224</v>
      </c>
      <c r="C450" s="1">
        <v>380</v>
      </c>
      <c r="D450" t="s">
        <v>10</v>
      </c>
      <c r="E450" t="s">
        <v>1471</v>
      </c>
      <c r="F450" t="s">
        <v>330</v>
      </c>
      <c r="G450" t="s">
        <v>13</v>
      </c>
      <c r="H450" t="s">
        <v>14</v>
      </c>
      <c r="K450" t="b">
        <f t="shared" si="8"/>
        <v>0</v>
      </c>
    </row>
    <row r="451" spans="1:11" x14ac:dyDescent="0.25">
      <c r="A451" t="s">
        <v>1657</v>
      </c>
      <c r="B451" t="s">
        <v>224</v>
      </c>
      <c r="C451" s="1">
        <v>380</v>
      </c>
      <c r="D451" t="s">
        <v>10</v>
      </c>
      <c r="E451" t="s">
        <v>1658</v>
      </c>
      <c r="F451" t="s">
        <v>330</v>
      </c>
      <c r="G451" t="s">
        <v>13</v>
      </c>
      <c r="H451" t="s">
        <v>14</v>
      </c>
      <c r="K451" t="b">
        <f t="shared" ref="J451:K514" si="9">IF(AND((M$16&lt;=C451),(M$17&gt;C451)), 1)</f>
        <v>0</v>
      </c>
    </row>
    <row r="452" spans="1:11" x14ac:dyDescent="0.25">
      <c r="A452" t="s">
        <v>856</v>
      </c>
      <c r="B452" t="s">
        <v>224</v>
      </c>
      <c r="C452" s="1">
        <v>380</v>
      </c>
      <c r="D452" t="s">
        <v>10</v>
      </c>
      <c r="E452" t="s">
        <v>857</v>
      </c>
      <c r="F452" t="s">
        <v>330</v>
      </c>
      <c r="G452" t="s">
        <v>13</v>
      </c>
      <c r="H452" t="s">
        <v>14</v>
      </c>
      <c r="K452" t="b">
        <f t="shared" si="9"/>
        <v>0</v>
      </c>
    </row>
    <row r="453" spans="1:11" x14ac:dyDescent="0.25">
      <c r="A453" t="s">
        <v>1367</v>
      </c>
      <c r="B453" t="s">
        <v>224</v>
      </c>
      <c r="C453" s="1">
        <v>381</v>
      </c>
      <c r="D453" t="s">
        <v>10</v>
      </c>
      <c r="E453" t="s">
        <v>1368</v>
      </c>
      <c r="F453" t="s">
        <v>330</v>
      </c>
      <c r="G453" t="s">
        <v>13</v>
      </c>
      <c r="H453" t="s">
        <v>14</v>
      </c>
      <c r="K453" t="b">
        <f t="shared" si="9"/>
        <v>0</v>
      </c>
    </row>
    <row r="454" spans="1:11" x14ac:dyDescent="0.25">
      <c r="A454" t="s">
        <v>845</v>
      </c>
      <c r="B454" t="s">
        <v>224</v>
      </c>
      <c r="C454" s="1">
        <v>376</v>
      </c>
      <c r="D454" t="s">
        <v>10</v>
      </c>
      <c r="E454" t="s">
        <v>846</v>
      </c>
      <c r="F454" t="s">
        <v>847</v>
      </c>
      <c r="G454" t="s">
        <v>13</v>
      </c>
      <c r="H454" t="s">
        <v>14</v>
      </c>
      <c r="I454" t="s">
        <v>1687</v>
      </c>
      <c r="K454">
        <f t="shared" si="9"/>
        <v>1</v>
      </c>
    </row>
    <row r="455" spans="1:11" x14ac:dyDescent="0.25">
      <c r="A455" t="s">
        <v>1249</v>
      </c>
      <c r="B455" t="s">
        <v>319</v>
      </c>
      <c r="C455" s="1">
        <v>376</v>
      </c>
      <c r="D455" t="s">
        <v>10</v>
      </c>
      <c r="E455" t="s">
        <v>1250</v>
      </c>
      <c r="F455" t="s">
        <v>847</v>
      </c>
      <c r="G455" t="s">
        <v>13</v>
      </c>
      <c r="H455" t="s">
        <v>14</v>
      </c>
      <c r="K455">
        <f t="shared" si="9"/>
        <v>1</v>
      </c>
    </row>
    <row r="456" spans="1:11" x14ac:dyDescent="0.25">
      <c r="A456" t="s">
        <v>1102</v>
      </c>
      <c r="B456" t="s">
        <v>224</v>
      </c>
      <c r="C456" s="1">
        <v>411</v>
      </c>
      <c r="D456" t="s">
        <v>10</v>
      </c>
      <c r="E456" t="s">
        <v>1103</v>
      </c>
      <c r="F456" t="s">
        <v>1104</v>
      </c>
      <c r="G456" t="s">
        <v>13</v>
      </c>
      <c r="H456" t="s">
        <v>14</v>
      </c>
      <c r="K456" t="b">
        <f t="shared" si="9"/>
        <v>0</v>
      </c>
    </row>
    <row r="457" spans="1:11" x14ac:dyDescent="0.25">
      <c r="A457" t="s">
        <v>117</v>
      </c>
      <c r="B457" t="s">
        <v>71</v>
      </c>
      <c r="C457" s="1">
        <v>375</v>
      </c>
      <c r="D457" t="s">
        <v>10</v>
      </c>
      <c r="E457" t="s">
        <v>118</v>
      </c>
      <c r="F457" t="s">
        <v>119</v>
      </c>
      <c r="G457" t="s">
        <v>13</v>
      </c>
      <c r="H457" t="s">
        <v>14</v>
      </c>
      <c r="I457" t="s">
        <v>1687</v>
      </c>
      <c r="K457">
        <f t="shared" si="9"/>
        <v>1</v>
      </c>
    </row>
    <row r="458" spans="1:11" x14ac:dyDescent="0.25">
      <c r="A458" t="s">
        <v>1363</v>
      </c>
      <c r="B458" t="s">
        <v>224</v>
      </c>
      <c r="C458" s="1">
        <v>375</v>
      </c>
      <c r="D458" t="s">
        <v>10</v>
      </c>
      <c r="E458" t="s">
        <v>1364</v>
      </c>
      <c r="F458" t="s">
        <v>119</v>
      </c>
      <c r="G458" t="s">
        <v>13</v>
      </c>
      <c r="H458" t="s">
        <v>14</v>
      </c>
      <c r="K458">
        <f t="shared" si="9"/>
        <v>1</v>
      </c>
    </row>
    <row r="459" spans="1:11" x14ac:dyDescent="0.25">
      <c r="A459" t="s">
        <v>414</v>
      </c>
      <c r="B459" t="s">
        <v>71</v>
      </c>
      <c r="C459" s="1">
        <v>377</v>
      </c>
      <c r="D459" t="s">
        <v>10</v>
      </c>
      <c r="E459" t="s">
        <v>415</v>
      </c>
      <c r="F459" t="s">
        <v>416</v>
      </c>
      <c r="G459" t="s">
        <v>13</v>
      </c>
      <c r="H459" t="s">
        <v>14</v>
      </c>
      <c r="K459">
        <f t="shared" si="9"/>
        <v>1</v>
      </c>
    </row>
    <row r="460" spans="1:11" x14ac:dyDescent="0.25">
      <c r="A460" t="s">
        <v>877</v>
      </c>
      <c r="B460" t="s">
        <v>224</v>
      </c>
      <c r="C460" s="1">
        <v>378</v>
      </c>
      <c r="D460" t="s">
        <v>10</v>
      </c>
      <c r="E460" t="s">
        <v>878</v>
      </c>
      <c r="F460" t="s">
        <v>879</v>
      </c>
      <c r="G460" t="s">
        <v>13</v>
      </c>
      <c r="H460" t="s">
        <v>14</v>
      </c>
      <c r="K460">
        <f t="shared" si="9"/>
        <v>1</v>
      </c>
    </row>
    <row r="461" spans="1:11" x14ac:dyDescent="0.25">
      <c r="A461" t="s">
        <v>1321</v>
      </c>
      <c r="B461" t="s">
        <v>224</v>
      </c>
      <c r="C461" s="1">
        <v>383</v>
      </c>
      <c r="D461" t="s">
        <v>10</v>
      </c>
      <c r="E461" t="s">
        <v>1322</v>
      </c>
      <c r="F461" t="s">
        <v>879</v>
      </c>
      <c r="G461" t="s">
        <v>13</v>
      </c>
      <c r="H461" t="s">
        <v>14</v>
      </c>
      <c r="K461" t="b">
        <f t="shared" si="9"/>
        <v>0</v>
      </c>
    </row>
    <row r="462" spans="1:11" x14ac:dyDescent="0.25">
      <c r="A462" t="s">
        <v>1280</v>
      </c>
      <c r="B462" t="s">
        <v>224</v>
      </c>
      <c r="C462" s="1">
        <v>380</v>
      </c>
      <c r="D462" t="s">
        <v>10</v>
      </c>
      <c r="E462" t="s">
        <v>1281</v>
      </c>
      <c r="F462" t="s">
        <v>879</v>
      </c>
      <c r="G462" t="s">
        <v>13</v>
      </c>
      <c r="H462" t="s">
        <v>14</v>
      </c>
      <c r="K462" t="b">
        <f t="shared" si="9"/>
        <v>0</v>
      </c>
    </row>
    <row r="463" spans="1:11" x14ac:dyDescent="0.25">
      <c r="A463" t="s">
        <v>880</v>
      </c>
      <c r="B463" t="s">
        <v>224</v>
      </c>
      <c r="C463" s="1">
        <v>371</v>
      </c>
      <c r="D463" t="s">
        <v>10</v>
      </c>
      <c r="E463" t="s">
        <v>881</v>
      </c>
      <c r="F463" t="s">
        <v>244</v>
      </c>
      <c r="G463" t="s">
        <v>13</v>
      </c>
      <c r="H463" t="s">
        <v>14</v>
      </c>
      <c r="K463">
        <f t="shared" si="9"/>
        <v>1</v>
      </c>
    </row>
    <row r="464" spans="1:11" x14ac:dyDescent="0.25">
      <c r="A464" t="s">
        <v>707</v>
      </c>
      <c r="B464" t="s">
        <v>224</v>
      </c>
      <c r="C464" s="1">
        <v>374</v>
      </c>
      <c r="D464" t="s">
        <v>10</v>
      </c>
      <c r="E464" t="s">
        <v>708</v>
      </c>
      <c r="F464" t="s">
        <v>244</v>
      </c>
      <c r="G464" t="s">
        <v>13</v>
      </c>
      <c r="H464" t="s">
        <v>14</v>
      </c>
      <c r="I464" t="s">
        <v>1687</v>
      </c>
      <c r="K464">
        <f t="shared" si="9"/>
        <v>1</v>
      </c>
    </row>
    <row r="465" spans="1:11" x14ac:dyDescent="0.25">
      <c r="A465" t="s">
        <v>394</v>
      </c>
      <c r="B465" t="s">
        <v>224</v>
      </c>
      <c r="C465" s="1">
        <v>373</v>
      </c>
      <c r="D465" t="s">
        <v>10</v>
      </c>
      <c r="E465" t="s">
        <v>395</v>
      </c>
      <c r="F465" t="s">
        <v>244</v>
      </c>
      <c r="G465" t="s">
        <v>13</v>
      </c>
      <c r="H465" t="s">
        <v>14</v>
      </c>
      <c r="K465">
        <f t="shared" si="9"/>
        <v>1</v>
      </c>
    </row>
    <row r="466" spans="1:11" x14ac:dyDescent="0.25">
      <c r="A466" t="s">
        <v>245</v>
      </c>
      <c r="B466" t="s">
        <v>71</v>
      </c>
      <c r="C466" s="1">
        <v>372</v>
      </c>
      <c r="D466" t="s">
        <v>10</v>
      </c>
      <c r="E466" t="s">
        <v>246</v>
      </c>
      <c r="F466" t="s">
        <v>244</v>
      </c>
      <c r="G466" t="s">
        <v>13</v>
      </c>
      <c r="H466" t="s">
        <v>14</v>
      </c>
      <c r="K466">
        <f t="shared" si="9"/>
        <v>1</v>
      </c>
    </row>
    <row r="467" spans="1:11" x14ac:dyDescent="0.25">
      <c r="A467" t="s">
        <v>242</v>
      </c>
      <c r="B467" t="s">
        <v>71</v>
      </c>
      <c r="C467" s="1">
        <v>371</v>
      </c>
      <c r="D467" t="s">
        <v>10</v>
      </c>
      <c r="E467" t="s">
        <v>243</v>
      </c>
      <c r="F467" t="s">
        <v>244</v>
      </c>
      <c r="G467" t="s">
        <v>13</v>
      </c>
      <c r="H467" t="s">
        <v>14</v>
      </c>
      <c r="K467">
        <f t="shared" si="9"/>
        <v>1</v>
      </c>
    </row>
    <row r="468" spans="1:11" x14ac:dyDescent="0.25">
      <c r="A468" t="s">
        <v>485</v>
      </c>
      <c r="B468" t="s">
        <v>224</v>
      </c>
      <c r="C468" s="1">
        <v>372</v>
      </c>
      <c r="D468" t="s">
        <v>10</v>
      </c>
      <c r="E468" t="s">
        <v>486</v>
      </c>
      <c r="F468" t="s">
        <v>244</v>
      </c>
      <c r="G468" t="s">
        <v>13</v>
      </c>
      <c r="H468" t="s">
        <v>14</v>
      </c>
      <c r="K468">
        <f t="shared" si="9"/>
        <v>1</v>
      </c>
    </row>
    <row r="469" spans="1:11" x14ac:dyDescent="0.25">
      <c r="A469" t="s">
        <v>872</v>
      </c>
      <c r="B469" t="s">
        <v>224</v>
      </c>
      <c r="C469" s="1">
        <v>381</v>
      </c>
      <c r="D469" t="s">
        <v>10</v>
      </c>
      <c r="E469" t="s">
        <v>873</v>
      </c>
      <c r="F469" t="s">
        <v>58</v>
      </c>
      <c r="G469" t="s">
        <v>13</v>
      </c>
      <c r="H469" t="s">
        <v>14</v>
      </c>
      <c r="K469" t="b">
        <f t="shared" si="9"/>
        <v>0</v>
      </c>
    </row>
    <row r="470" spans="1:11" x14ac:dyDescent="0.25">
      <c r="A470" t="s">
        <v>1653</v>
      </c>
      <c r="B470" t="s">
        <v>599</v>
      </c>
      <c r="C470" s="1">
        <v>381</v>
      </c>
      <c r="D470" t="s">
        <v>10</v>
      </c>
      <c r="E470" t="s">
        <v>1654</v>
      </c>
      <c r="F470" t="s">
        <v>58</v>
      </c>
      <c r="G470" t="s">
        <v>13</v>
      </c>
      <c r="H470" t="s">
        <v>14</v>
      </c>
      <c r="K470" t="b">
        <f t="shared" si="9"/>
        <v>0</v>
      </c>
    </row>
    <row r="471" spans="1:11" x14ac:dyDescent="0.25">
      <c r="A471" t="s">
        <v>147</v>
      </c>
      <c r="B471" t="s">
        <v>71</v>
      </c>
      <c r="C471" s="1">
        <v>381</v>
      </c>
      <c r="D471" t="s">
        <v>10</v>
      </c>
      <c r="E471" t="s">
        <v>148</v>
      </c>
      <c r="F471" t="s">
        <v>58</v>
      </c>
      <c r="G471" t="s">
        <v>13</v>
      </c>
      <c r="H471" t="s">
        <v>14</v>
      </c>
      <c r="K471" t="b">
        <f t="shared" si="9"/>
        <v>0</v>
      </c>
    </row>
    <row r="472" spans="1:11" x14ac:dyDescent="0.25">
      <c r="A472" t="s">
        <v>558</v>
      </c>
      <c r="B472" t="s">
        <v>559</v>
      </c>
      <c r="C472" s="1">
        <v>381</v>
      </c>
      <c r="D472" t="s">
        <v>10</v>
      </c>
      <c r="E472" t="s">
        <v>560</v>
      </c>
      <c r="F472" t="s">
        <v>58</v>
      </c>
      <c r="G472" t="s">
        <v>13</v>
      </c>
      <c r="H472" t="s">
        <v>14</v>
      </c>
      <c r="K472" t="b">
        <f t="shared" si="9"/>
        <v>0</v>
      </c>
    </row>
    <row r="473" spans="1:11" x14ac:dyDescent="0.25">
      <c r="A473" t="s">
        <v>1545</v>
      </c>
      <c r="B473" t="s">
        <v>224</v>
      </c>
      <c r="C473" s="1">
        <v>393</v>
      </c>
      <c r="D473" t="s">
        <v>10</v>
      </c>
      <c r="E473" t="s">
        <v>1546</v>
      </c>
      <c r="F473" t="s">
        <v>58</v>
      </c>
      <c r="G473" t="s">
        <v>13</v>
      </c>
      <c r="H473" t="s">
        <v>14</v>
      </c>
      <c r="K473" t="b">
        <f t="shared" si="9"/>
        <v>0</v>
      </c>
    </row>
    <row r="474" spans="1:11" x14ac:dyDescent="0.25">
      <c r="A474" t="s">
        <v>56</v>
      </c>
      <c r="B474" t="s">
        <v>53</v>
      </c>
      <c r="C474" s="1">
        <v>381</v>
      </c>
      <c r="D474" t="s">
        <v>10</v>
      </c>
      <c r="E474" t="s">
        <v>57</v>
      </c>
      <c r="F474" t="s">
        <v>58</v>
      </c>
      <c r="G474" t="s">
        <v>13</v>
      </c>
      <c r="H474" t="s">
        <v>14</v>
      </c>
      <c r="K474" t="b">
        <f t="shared" si="9"/>
        <v>0</v>
      </c>
    </row>
    <row r="475" spans="1:11" x14ac:dyDescent="0.25">
      <c r="A475" t="s">
        <v>495</v>
      </c>
      <c r="B475" t="s">
        <v>224</v>
      </c>
      <c r="C475" s="1">
        <v>381</v>
      </c>
      <c r="D475" t="s">
        <v>10</v>
      </c>
      <c r="E475" t="s">
        <v>496</v>
      </c>
      <c r="F475" t="s">
        <v>58</v>
      </c>
      <c r="G475" t="s">
        <v>13</v>
      </c>
      <c r="H475" t="s">
        <v>14</v>
      </c>
      <c r="K475" t="b">
        <f t="shared" si="9"/>
        <v>0</v>
      </c>
    </row>
    <row r="476" spans="1:11" x14ac:dyDescent="0.25">
      <c r="A476" t="s">
        <v>506</v>
      </c>
      <c r="B476" t="s">
        <v>71</v>
      </c>
      <c r="C476" s="1">
        <v>381</v>
      </c>
      <c r="D476" t="s">
        <v>10</v>
      </c>
      <c r="E476" t="s">
        <v>496</v>
      </c>
      <c r="F476" t="s">
        <v>58</v>
      </c>
      <c r="G476" t="s">
        <v>13</v>
      </c>
      <c r="H476" t="s">
        <v>14</v>
      </c>
      <c r="K476" t="b">
        <f t="shared" si="9"/>
        <v>0</v>
      </c>
    </row>
    <row r="477" spans="1:11" x14ac:dyDescent="0.25">
      <c r="A477" t="s">
        <v>507</v>
      </c>
      <c r="B477" t="s">
        <v>224</v>
      </c>
      <c r="C477" s="1">
        <v>380</v>
      </c>
      <c r="D477" t="s">
        <v>10</v>
      </c>
      <c r="E477" t="s">
        <v>496</v>
      </c>
      <c r="F477" t="s">
        <v>58</v>
      </c>
      <c r="G477" t="s">
        <v>13</v>
      </c>
      <c r="H477" t="s">
        <v>14</v>
      </c>
      <c r="K477" t="b">
        <f t="shared" si="9"/>
        <v>0</v>
      </c>
    </row>
    <row r="478" spans="1:11" x14ac:dyDescent="0.25">
      <c r="A478" t="s">
        <v>1435</v>
      </c>
      <c r="B478" t="s">
        <v>224</v>
      </c>
      <c r="C478" s="1">
        <v>381</v>
      </c>
      <c r="D478" t="s">
        <v>10</v>
      </c>
      <c r="E478" t="s">
        <v>496</v>
      </c>
      <c r="F478" t="s">
        <v>58</v>
      </c>
      <c r="G478" t="s">
        <v>13</v>
      </c>
      <c r="H478" t="s">
        <v>14</v>
      </c>
      <c r="K478" t="b">
        <f t="shared" si="9"/>
        <v>0</v>
      </c>
    </row>
    <row r="479" spans="1:11" x14ac:dyDescent="0.25">
      <c r="A479" t="s">
        <v>115</v>
      </c>
      <c r="B479" t="s">
        <v>71</v>
      </c>
      <c r="C479" s="1">
        <v>381</v>
      </c>
      <c r="D479" t="s">
        <v>10</v>
      </c>
      <c r="E479" t="s">
        <v>116</v>
      </c>
      <c r="F479" t="s">
        <v>58</v>
      </c>
      <c r="G479" t="s">
        <v>13</v>
      </c>
      <c r="H479" t="s">
        <v>14</v>
      </c>
      <c r="K479" t="b">
        <f t="shared" si="9"/>
        <v>0</v>
      </c>
    </row>
    <row r="480" spans="1:11" x14ac:dyDescent="0.25">
      <c r="A480" t="s">
        <v>150</v>
      </c>
      <c r="B480" t="s">
        <v>71</v>
      </c>
      <c r="C480" s="1">
        <v>381</v>
      </c>
      <c r="D480" t="s">
        <v>10</v>
      </c>
      <c r="E480" t="s">
        <v>151</v>
      </c>
      <c r="F480" t="s">
        <v>58</v>
      </c>
      <c r="G480" t="s">
        <v>13</v>
      </c>
      <c r="H480" t="s">
        <v>14</v>
      </c>
      <c r="K480" t="b">
        <f t="shared" si="9"/>
        <v>0</v>
      </c>
    </row>
    <row r="481" spans="1:11" x14ac:dyDescent="0.25">
      <c r="A481" t="s">
        <v>764</v>
      </c>
      <c r="B481" t="s">
        <v>224</v>
      </c>
      <c r="C481" s="1">
        <v>381</v>
      </c>
      <c r="D481" t="s">
        <v>10</v>
      </c>
      <c r="E481" t="s">
        <v>765</v>
      </c>
      <c r="F481" t="s">
        <v>58</v>
      </c>
      <c r="G481" t="s">
        <v>13</v>
      </c>
      <c r="H481" t="s">
        <v>14</v>
      </c>
      <c r="K481" t="b">
        <f t="shared" si="9"/>
        <v>0</v>
      </c>
    </row>
    <row r="482" spans="1:11" x14ac:dyDescent="0.25">
      <c r="A482" t="s">
        <v>1187</v>
      </c>
      <c r="B482" t="s">
        <v>224</v>
      </c>
      <c r="C482" s="1">
        <v>381</v>
      </c>
      <c r="D482" t="s">
        <v>10</v>
      </c>
      <c r="E482" t="s">
        <v>1188</v>
      </c>
      <c r="F482" t="s">
        <v>58</v>
      </c>
      <c r="G482" t="s">
        <v>13</v>
      </c>
      <c r="H482" t="s">
        <v>14</v>
      </c>
      <c r="K482" t="b">
        <f t="shared" si="9"/>
        <v>0</v>
      </c>
    </row>
    <row r="483" spans="1:11" x14ac:dyDescent="0.25">
      <c r="A483" t="s">
        <v>139</v>
      </c>
      <c r="B483" t="s">
        <v>71</v>
      </c>
      <c r="C483" s="1">
        <v>381</v>
      </c>
      <c r="D483" t="s">
        <v>10</v>
      </c>
      <c r="E483" t="s">
        <v>140</v>
      </c>
      <c r="F483" t="s">
        <v>58</v>
      </c>
      <c r="G483" t="s">
        <v>13</v>
      </c>
      <c r="H483" t="s">
        <v>14</v>
      </c>
      <c r="K483" t="b">
        <f t="shared" si="9"/>
        <v>0</v>
      </c>
    </row>
    <row r="484" spans="1:11" x14ac:dyDescent="0.25">
      <c r="A484" t="s">
        <v>111</v>
      </c>
      <c r="B484" t="s">
        <v>71</v>
      </c>
      <c r="C484" s="1">
        <v>381</v>
      </c>
      <c r="D484" t="s">
        <v>10</v>
      </c>
      <c r="E484" t="s">
        <v>112</v>
      </c>
      <c r="F484" t="s">
        <v>58</v>
      </c>
      <c r="G484" t="s">
        <v>13</v>
      </c>
      <c r="H484" t="s">
        <v>14</v>
      </c>
      <c r="K484" t="b">
        <f t="shared" si="9"/>
        <v>0</v>
      </c>
    </row>
    <row r="485" spans="1:11" x14ac:dyDescent="0.25">
      <c r="A485" t="s">
        <v>141</v>
      </c>
      <c r="B485" t="s">
        <v>71</v>
      </c>
      <c r="C485" s="1">
        <v>381</v>
      </c>
      <c r="D485" t="s">
        <v>10</v>
      </c>
      <c r="E485" t="s">
        <v>142</v>
      </c>
      <c r="F485" t="s">
        <v>58</v>
      </c>
      <c r="G485" t="s">
        <v>13</v>
      </c>
      <c r="H485" t="s">
        <v>14</v>
      </c>
      <c r="K485" t="b">
        <f t="shared" si="9"/>
        <v>0</v>
      </c>
    </row>
    <row r="486" spans="1:11" x14ac:dyDescent="0.25">
      <c r="A486" t="s">
        <v>143</v>
      </c>
      <c r="B486" t="s">
        <v>71</v>
      </c>
      <c r="C486" s="1">
        <v>381</v>
      </c>
      <c r="D486" t="s">
        <v>10</v>
      </c>
      <c r="E486" t="s">
        <v>144</v>
      </c>
      <c r="F486" t="s">
        <v>58</v>
      </c>
      <c r="G486" t="s">
        <v>13</v>
      </c>
      <c r="H486" t="s">
        <v>14</v>
      </c>
      <c r="K486" t="b">
        <f t="shared" si="9"/>
        <v>0</v>
      </c>
    </row>
    <row r="487" spans="1:11" x14ac:dyDescent="0.25">
      <c r="A487" t="s">
        <v>181</v>
      </c>
      <c r="B487" t="s">
        <v>71</v>
      </c>
      <c r="C487" s="1">
        <v>381</v>
      </c>
      <c r="D487" t="s">
        <v>10</v>
      </c>
      <c r="E487" t="s">
        <v>182</v>
      </c>
      <c r="F487" t="s">
        <v>58</v>
      </c>
      <c r="G487" t="s">
        <v>13</v>
      </c>
      <c r="H487" t="s">
        <v>14</v>
      </c>
      <c r="K487" t="b">
        <f t="shared" si="9"/>
        <v>0</v>
      </c>
    </row>
    <row r="488" spans="1:11" x14ac:dyDescent="0.25">
      <c r="A488" t="s">
        <v>1446</v>
      </c>
      <c r="B488" t="s">
        <v>224</v>
      </c>
      <c r="C488" s="1">
        <v>381</v>
      </c>
      <c r="D488" t="s">
        <v>10</v>
      </c>
      <c r="E488" t="s">
        <v>1447</v>
      </c>
      <c r="F488" t="s">
        <v>58</v>
      </c>
      <c r="G488" t="s">
        <v>13</v>
      </c>
      <c r="H488" t="s">
        <v>14</v>
      </c>
      <c r="K488" t="b">
        <f t="shared" si="9"/>
        <v>0</v>
      </c>
    </row>
    <row r="489" spans="1:11" x14ac:dyDescent="0.25">
      <c r="A489" t="s">
        <v>323</v>
      </c>
      <c r="B489" t="s">
        <v>71</v>
      </c>
      <c r="C489" s="1">
        <v>382</v>
      </c>
      <c r="D489" t="s">
        <v>10</v>
      </c>
      <c r="E489" t="s">
        <v>324</v>
      </c>
      <c r="F489" t="s">
        <v>325</v>
      </c>
      <c r="G489" t="s">
        <v>13</v>
      </c>
      <c r="H489" t="s">
        <v>14</v>
      </c>
      <c r="K489" t="b">
        <f t="shared" si="9"/>
        <v>0</v>
      </c>
    </row>
    <row r="490" spans="1:11" x14ac:dyDescent="0.25">
      <c r="A490" t="s">
        <v>1530</v>
      </c>
      <c r="B490" t="s">
        <v>224</v>
      </c>
      <c r="C490" s="1">
        <v>375</v>
      </c>
      <c r="D490" t="s">
        <v>10</v>
      </c>
      <c r="E490" t="s">
        <v>1531</v>
      </c>
      <c r="F490" t="s">
        <v>339</v>
      </c>
      <c r="G490" t="s">
        <v>13</v>
      </c>
      <c r="H490" t="s">
        <v>14</v>
      </c>
      <c r="I490" t="s">
        <v>1687</v>
      </c>
      <c r="K490">
        <f t="shared" si="9"/>
        <v>1</v>
      </c>
    </row>
    <row r="491" spans="1:11" x14ac:dyDescent="0.25">
      <c r="A491" t="s">
        <v>969</v>
      </c>
      <c r="B491" t="s">
        <v>224</v>
      </c>
      <c r="C491" s="1">
        <v>379</v>
      </c>
      <c r="D491" t="s">
        <v>10</v>
      </c>
      <c r="E491" t="s">
        <v>970</v>
      </c>
      <c r="F491" t="s">
        <v>339</v>
      </c>
      <c r="G491" t="s">
        <v>13</v>
      </c>
      <c r="H491" t="s">
        <v>14</v>
      </c>
      <c r="K491">
        <f t="shared" si="9"/>
        <v>1</v>
      </c>
    </row>
    <row r="492" spans="1:11" x14ac:dyDescent="0.25">
      <c r="A492" t="s">
        <v>1463</v>
      </c>
      <c r="B492" t="s">
        <v>559</v>
      </c>
      <c r="C492" s="1">
        <v>381</v>
      </c>
      <c r="D492" t="s">
        <v>10</v>
      </c>
      <c r="E492" t="s">
        <v>1464</v>
      </c>
      <c r="F492" t="s">
        <v>339</v>
      </c>
      <c r="G492" t="s">
        <v>13</v>
      </c>
      <c r="H492" t="s">
        <v>14</v>
      </c>
      <c r="K492" t="b">
        <f t="shared" si="9"/>
        <v>0</v>
      </c>
    </row>
    <row r="493" spans="1:11" x14ac:dyDescent="0.25">
      <c r="A493" t="s">
        <v>1469</v>
      </c>
      <c r="B493" t="s">
        <v>224</v>
      </c>
      <c r="C493" s="1">
        <v>381</v>
      </c>
      <c r="D493" t="s">
        <v>10</v>
      </c>
      <c r="E493" t="s">
        <v>1464</v>
      </c>
      <c r="F493" t="s">
        <v>339</v>
      </c>
      <c r="G493" t="s">
        <v>13</v>
      </c>
      <c r="H493" t="s">
        <v>14</v>
      </c>
      <c r="K493" t="b">
        <f t="shared" si="9"/>
        <v>0</v>
      </c>
    </row>
    <row r="494" spans="1:11" x14ac:dyDescent="0.25">
      <c r="A494" t="s">
        <v>992</v>
      </c>
      <c r="B494" t="s">
        <v>559</v>
      </c>
      <c r="C494" s="1">
        <v>382</v>
      </c>
      <c r="D494" t="s">
        <v>10</v>
      </c>
      <c r="E494" t="s">
        <v>993</v>
      </c>
      <c r="F494" t="s">
        <v>339</v>
      </c>
      <c r="G494" t="s">
        <v>13</v>
      </c>
      <c r="H494" t="s">
        <v>14</v>
      </c>
      <c r="K494" t="b">
        <f t="shared" si="9"/>
        <v>0</v>
      </c>
    </row>
    <row r="495" spans="1:11" x14ac:dyDescent="0.25">
      <c r="A495" t="s">
        <v>912</v>
      </c>
      <c r="B495" t="s">
        <v>599</v>
      </c>
      <c r="C495" s="1">
        <v>382</v>
      </c>
      <c r="D495" t="s">
        <v>10</v>
      </c>
      <c r="E495" t="s">
        <v>913</v>
      </c>
      <c r="F495" t="s">
        <v>339</v>
      </c>
      <c r="G495" t="s">
        <v>13</v>
      </c>
      <c r="H495" t="s">
        <v>14</v>
      </c>
      <c r="K495" t="b">
        <f t="shared" si="9"/>
        <v>0</v>
      </c>
    </row>
    <row r="496" spans="1:11" x14ac:dyDescent="0.25">
      <c r="A496" t="s">
        <v>1580</v>
      </c>
      <c r="B496" t="s">
        <v>599</v>
      </c>
      <c r="C496" s="1">
        <v>382</v>
      </c>
      <c r="D496" t="s">
        <v>10</v>
      </c>
      <c r="E496" t="s">
        <v>1581</v>
      </c>
      <c r="F496" t="s">
        <v>339</v>
      </c>
      <c r="G496" t="s">
        <v>13</v>
      </c>
      <c r="H496" t="s">
        <v>14</v>
      </c>
      <c r="K496" t="b">
        <f t="shared" si="9"/>
        <v>0</v>
      </c>
    </row>
    <row r="497" spans="1:11" x14ac:dyDescent="0.25">
      <c r="A497" t="s">
        <v>337</v>
      </c>
      <c r="B497" t="s">
        <v>79</v>
      </c>
      <c r="C497" s="1">
        <v>378</v>
      </c>
      <c r="D497" t="s">
        <v>10</v>
      </c>
      <c r="E497" t="s">
        <v>338</v>
      </c>
      <c r="F497" t="s">
        <v>339</v>
      </c>
      <c r="G497" t="s">
        <v>13</v>
      </c>
      <c r="H497" t="s">
        <v>14</v>
      </c>
      <c r="K497">
        <f t="shared" si="9"/>
        <v>1</v>
      </c>
    </row>
    <row r="498" spans="1:11" x14ac:dyDescent="0.25">
      <c r="A498" t="s">
        <v>404</v>
      </c>
      <c r="B498" t="s">
        <v>79</v>
      </c>
      <c r="C498" s="1">
        <v>383</v>
      </c>
      <c r="D498" t="s">
        <v>10</v>
      </c>
      <c r="E498" t="s">
        <v>338</v>
      </c>
      <c r="F498" t="s">
        <v>339</v>
      </c>
      <c r="G498" t="s">
        <v>13</v>
      </c>
      <c r="H498" t="s">
        <v>14</v>
      </c>
      <c r="K498" t="b">
        <f t="shared" si="9"/>
        <v>0</v>
      </c>
    </row>
    <row r="499" spans="1:11" x14ac:dyDescent="0.25">
      <c r="A499" t="s">
        <v>1191</v>
      </c>
      <c r="B499" t="s">
        <v>1192</v>
      </c>
      <c r="C499" s="1">
        <v>378</v>
      </c>
      <c r="D499" t="s">
        <v>10</v>
      </c>
      <c r="E499" t="s">
        <v>1193</v>
      </c>
      <c r="F499" t="s">
        <v>339</v>
      </c>
      <c r="G499" t="s">
        <v>13</v>
      </c>
      <c r="H499" t="s">
        <v>14</v>
      </c>
      <c r="K499">
        <f t="shared" si="9"/>
        <v>1</v>
      </c>
    </row>
    <row r="500" spans="1:11" x14ac:dyDescent="0.25">
      <c r="A500" t="s">
        <v>1659</v>
      </c>
      <c r="B500" t="s">
        <v>224</v>
      </c>
      <c r="C500" s="1">
        <v>379</v>
      </c>
      <c r="D500" t="s">
        <v>10</v>
      </c>
      <c r="E500" t="s">
        <v>1660</v>
      </c>
      <c r="F500" t="s">
        <v>339</v>
      </c>
      <c r="G500" t="s">
        <v>13</v>
      </c>
      <c r="H500" t="s">
        <v>14</v>
      </c>
      <c r="K500">
        <f t="shared" si="9"/>
        <v>1</v>
      </c>
    </row>
    <row r="501" spans="1:11" x14ac:dyDescent="0.25">
      <c r="A501" t="s">
        <v>1304</v>
      </c>
      <c r="B501" t="s">
        <v>559</v>
      </c>
      <c r="C501" s="1">
        <v>382</v>
      </c>
      <c r="D501" t="s">
        <v>10</v>
      </c>
      <c r="E501" t="s">
        <v>1305</v>
      </c>
      <c r="F501" t="s">
        <v>339</v>
      </c>
      <c r="G501" t="s">
        <v>13</v>
      </c>
      <c r="H501" t="s">
        <v>14</v>
      </c>
      <c r="K501" t="b">
        <f t="shared" si="9"/>
        <v>0</v>
      </c>
    </row>
    <row r="502" spans="1:11" x14ac:dyDescent="0.25">
      <c r="A502" t="s">
        <v>928</v>
      </c>
      <c r="B502" t="s">
        <v>224</v>
      </c>
      <c r="C502" s="1">
        <v>402</v>
      </c>
      <c r="D502" t="s">
        <v>10</v>
      </c>
      <c r="E502" t="s">
        <v>929</v>
      </c>
      <c r="F502" t="s">
        <v>21</v>
      </c>
      <c r="G502" t="s">
        <v>13</v>
      </c>
      <c r="H502" t="s">
        <v>14</v>
      </c>
      <c r="K502" t="b">
        <f t="shared" si="9"/>
        <v>0</v>
      </c>
    </row>
    <row r="503" spans="1:11" x14ac:dyDescent="0.25">
      <c r="A503" t="s">
        <v>1438</v>
      </c>
      <c r="B503" t="s">
        <v>224</v>
      </c>
      <c r="C503" s="1">
        <v>377</v>
      </c>
      <c r="D503" t="s">
        <v>10</v>
      </c>
      <c r="E503" t="s">
        <v>1439</v>
      </c>
      <c r="F503" t="s">
        <v>21</v>
      </c>
      <c r="G503" t="s">
        <v>13</v>
      </c>
      <c r="H503" t="s">
        <v>14</v>
      </c>
      <c r="I503" t="s">
        <v>1687</v>
      </c>
      <c r="K503">
        <f t="shared" si="9"/>
        <v>1</v>
      </c>
    </row>
    <row r="504" spans="1:11" x14ac:dyDescent="0.25">
      <c r="A504" t="s">
        <v>747</v>
      </c>
      <c r="B504" t="s">
        <v>224</v>
      </c>
      <c r="C504" s="1">
        <v>360</v>
      </c>
      <c r="D504" t="s">
        <v>10</v>
      </c>
      <c r="E504" t="s">
        <v>748</v>
      </c>
      <c r="F504" t="s">
        <v>21</v>
      </c>
      <c r="G504" t="s">
        <v>13</v>
      </c>
      <c r="H504" t="s">
        <v>14</v>
      </c>
      <c r="K504" t="b">
        <f t="shared" si="9"/>
        <v>0</v>
      </c>
    </row>
    <row r="505" spans="1:11" x14ac:dyDescent="0.25">
      <c r="A505" t="s">
        <v>1329</v>
      </c>
      <c r="B505" t="s">
        <v>564</v>
      </c>
      <c r="C505" s="1">
        <v>339</v>
      </c>
      <c r="D505" t="s">
        <v>10</v>
      </c>
      <c r="E505" t="s">
        <v>1330</v>
      </c>
      <c r="F505" t="s">
        <v>21</v>
      </c>
      <c r="G505" t="s">
        <v>13</v>
      </c>
      <c r="H505" t="s">
        <v>14</v>
      </c>
      <c r="K505" t="b">
        <f t="shared" si="9"/>
        <v>0</v>
      </c>
    </row>
    <row r="506" spans="1:11" x14ac:dyDescent="0.25">
      <c r="A506" t="s">
        <v>1085</v>
      </c>
      <c r="B506" t="s">
        <v>599</v>
      </c>
      <c r="C506" s="1">
        <v>349</v>
      </c>
      <c r="D506" t="s">
        <v>10</v>
      </c>
      <c r="E506" t="s">
        <v>1086</v>
      </c>
      <c r="F506" t="s">
        <v>21</v>
      </c>
      <c r="G506" t="s">
        <v>13</v>
      </c>
      <c r="H506" t="s">
        <v>14</v>
      </c>
      <c r="K506" t="b">
        <f t="shared" si="9"/>
        <v>0</v>
      </c>
    </row>
    <row r="507" spans="1:11" x14ac:dyDescent="0.25">
      <c r="A507" t="s">
        <v>19</v>
      </c>
      <c r="B507" t="s">
        <v>16</v>
      </c>
      <c r="C507" s="1">
        <v>332</v>
      </c>
      <c r="D507" t="s">
        <v>10</v>
      </c>
      <c r="E507" t="s">
        <v>20</v>
      </c>
      <c r="F507" t="s">
        <v>21</v>
      </c>
      <c r="G507" t="s">
        <v>13</v>
      </c>
      <c r="H507" t="s">
        <v>14</v>
      </c>
      <c r="K507" t="b">
        <f t="shared" si="9"/>
        <v>0</v>
      </c>
    </row>
    <row r="508" spans="1:11" x14ac:dyDescent="0.25">
      <c r="A508" t="s">
        <v>635</v>
      </c>
      <c r="B508" t="s">
        <v>224</v>
      </c>
      <c r="C508" s="1">
        <v>404</v>
      </c>
      <c r="D508" t="s">
        <v>10</v>
      </c>
      <c r="E508" t="s">
        <v>636</v>
      </c>
      <c r="F508" t="s">
        <v>21</v>
      </c>
      <c r="G508" t="s">
        <v>13</v>
      </c>
      <c r="H508" t="s">
        <v>14</v>
      </c>
      <c r="K508" t="b">
        <f t="shared" si="9"/>
        <v>0</v>
      </c>
    </row>
    <row r="509" spans="1:11" x14ac:dyDescent="0.25">
      <c r="A509" t="s">
        <v>1347</v>
      </c>
      <c r="B509" t="s">
        <v>224</v>
      </c>
      <c r="C509" s="1">
        <v>368</v>
      </c>
      <c r="D509" t="s">
        <v>10</v>
      </c>
      <c r="E509" t="s">
        <v>1348</v>
      </c>
      <c r="F509" t="s">
        <v>21</v>
      </c>
      <c r="G509" t="s">
        <v>13</v>
      </c>
      <c r="H509" t="s">
        <v>14</v>
      </c>
      <c r="K509" t="b">
        <f t="shared" si="9"/>
        <v>0</v>
      </c>
    </row>
    <row r="510" spans="1:11" x14ac:dyDescent="0.25">
      <c r="A510" t="s">
        <v>94</v>
      </c>
      <c r="B510" t="s">
        <v>71</v>
      </c>
      <c r="C510" s="1">
        <v>382</v>
      </c>
      <c r="D510" t="s">
        <v>10</v>
      </c>
      <c r="E510" t="s">
        <v>95</v>
      </c>
      <c r="F510" t="s">
        <v>21</v>
      </c>
      <c r="G510" t="s">
        <v>13</v>
      </c>
      <c r="H510" t="s">
        <v>14</v>
      </c>
      <c r="K510" t="b">
        <f t="shared" si="9"/>
        <v>0</v>
      </c>
    </row>
    <row r="511" spans="1:11" x14ac:dyDescent="0.25">
      <c r="A511" t="s">
        <v>1345</v>
      </c>
      <c r="B511" t="s">
        <v>559</v>
      </c>
      <c r="C511" s="1">
        <v>404</v>
      </c>
      <c r="D511" t="s">
        <v>10</v>
      </c>
      <c r="E511" t="s">
        <v>1346</v>
      </c>
      <c r="F511" t="s">
        <v>21</v>
      </c>
      <c r="G511" t="s">
        <v>13</v>
      </c>
      <c r="H511" t="s">
        <v>14</v>
      </c>
      <c r="K511" t="b">
        <f t="shared" si="9"/>
        <v>0</v>
      </c>
    </row>
    <row r="512" spans="1:11" x14ac:dyDescent="0.25">
      <c r="A512" t="s">
        <v>783</v>
      </c>
      <c r="B512" t="s">
        <v>224</v>
      </c>
      <c r="C512" s="1">
        <v>375</v>
      </c>
      <c r="D512" t="s">
        <v>10</v>
      </c>
      <c r="E512" t="s">
        <v>784</v>
      </c>
      <c r="F512" t="s">
        <v>21</v>
      </c>
      <c r="G512" t="s">
        <v>13</v>
      </c>
      <c r="H512" t="s">
        <v>14</v>
      </c>
      <c r="K512">
        <f t="shared" si="9"/>
        <v>1</v>
      </c>
    </row>
    <row r="513" spans="1:11" x14ac:dyDescent="0.25">
      <c r="A513" t="s">
        <v>1647</v>
      </c>
      <c r="B513" t="s">
        <v>224</v>
      </c>
      <c r="C513" s="1">
        <v>377</v>
      </c>
      <c r="D513" t="s">
        <v>10</v>
      </c>
      <c r="E513" t="s">
        <v>1648</v>
      </c>
      <c r="F513" t="s">
        <v>21</v>
      </c>
      <c r="G513" t="s">
        <v>13</v>
      </c>
      <c r="H513" t="s">
        <v>14</v>
      </c>
      <c r="K513">
        <f t="shared" si="9"/>
        <v>1</v>
      </c>
    </row>
    <row r="514" spans="1:11" x14ac:dyDescent="0.25">
      <c r="A514" t="s">
        <v>32</v>
      </c>
      <c r="B514" t="s">
        <v>16</v>
      </c>
      <c r="C514" s="1">
        <v>341</v>
      </c>
      <c r="D514" t="s">
        <v>10</v>
      </c>
      <c r="E514" t="s">
        <v>33</v>
      </c>
      <c r="F514" t="s">
        <v>21</v>
      </c>
      <c r="G514" t="s">
        <v>13</v>
      </c>
      <c r="H514" t="s">
        <v>14</v>
      </c>
      <c r="K514" t="b">
        <f t="shared" si="9"/>
        <v>0</v>
      </c>
    </row>
    <row r="515" spans="1:11" x14ac:dyDescent="0.25">
      <c r="A515" t="s">
        <v>34</v>
      </c>
      <c r="B515" t="s">
        <v>16</v>
      </c>
      <c r="C515" s="1">
        <v>383</v>
      </c>
      <c r="D515" t="s">
        <v>10</v>
      </c>
      <c r="E515" t="s">
        <v>33</v>
      </c>
      <c r="F515" t="s">
        <v>21</v>
      </c>
      <c r="G515" t="s">
        <v>13</v>
      </c>
      <c r="H515" t="s">
        <v>14</v>
      </c>
      <c r="K515" t="b">
        <f t="shared" ref="J515:K578" si="10">IF(AND((M$16&lt;=C515),(M$17&gt;C515)), 1)</f>
        <v>0</v>
      </c>
    </row>
    <row r="516" spans="1:11" x14ac:dyDescent="0.25">
      <c r="A516" t="s">
        <v>35</v>
      </c>
      <c r="B516" t="s">
        <v>16</v>
      </c>
      <c r="C516" s="1">
        <v>384</v>
      </c>
      <c r="D516" t="s">
        <v>10</v>
      </c>
      <c r="E516" t="s">
        <v>33</v>
      </c>
      <c r="F516" t="s">
        <v>21</v>
      </c>
      <c r="G516" t="s">
        <v>13</v>
      </c>
      <c r="H516" t="s">
        <v>14</v>
      </c>
      <c r="K516" t="b">
        <f t="shared" si="10"/>
        <v>0</v>
      </c>
    </row>
    <row r="517" spans="1:11" x14ac:dyDescent="0.25">
      <c r="A517" t="s">
        <v>36</v>
      </c>
      <c r="B517" t="s">
        <v>16</v>
      </c>
      <c r="C517" s="1">
        <v>341</v>
      </c>
      <c r="D517" t="s">
        <v>10</v>
      </c>
      <c r="E517" t="s">
        <v>33</v>
      </c>
      <c r="F517" t="s">
        <v>21</v>
      </c>
      <c r="G517" t="s">
        <v>13</v>
      </c>
      <c r="H517" t="s">
        <v>14</v>
      </c>
      <c r="K517" t="b">
        <f t="shared" si="10"/>
        <v>0</v>
      </c>
    </row>
    <row r="518" spans="1:11" x14ac:dyDescent="0.25">
      <c r="A518" t="s">
        <v>1111</v>
      </c>
      <c r="B518" t="s">
        <v>559</v>
      </c>
      <c r="C518" s="1">
        <v>377</v>
      </c>
      <c r="D518" t="s">
        <v>10</v>
      </c>
      <c r="E518" t="s">
        <v>33</v>
      </c>
      <c r="F518" t="s">
        <v>21</v>
      </c>
      <c r="G518" t="s">
        <v>13</v>
      </c>
      <c r="H518" t="s">
        <v>14</v>
      </c>
      <c r="K518">
        <f t="shared" si="10"/>
        <v>1</v>
      </c>
    </row>
    <row r="519" spans="1:11" x14ac:dyDescent="0.25">
      <c r="A519" t="s">
        <v>862</v>
      </c>
      <c r="B519" t="s">
        <v>224</v>
      </c>
      <c r="C519" s="1">
        <v>344</v>
      </c>
      <c r="D519" t="s">
        <v>10</v>
      </c>
      <c r="E519" t="s">
        <v>863</v>
      </c>
      <c r="F519" t="s">
        <v>21</v>
      </c>
      <c r="G519" t="s">
        <v>13</v>
      </c>
      <c r="H519" t="s">
        <v>14</v>
      </c>
      <c r="K519" t="b">
        <f t="shared" si="10"/>
        <v>0</v>
      </c>
    </row>
    <row r="520" spans="1:11" x14ac:dyDescent="0.25">
      <c r="A520" t="s">
        <v>467</v>
      </c>
      <c r="B520" t="s">
        <v>71</v>
      </c>
      <c r="C520" s="1">
        <v>375</v>
      </c>
      <c r="D520" t="s">
        <v>10</v>
      </c>
      <c r="E520" t="s">
        <v>468</v>
      </c>
      <c r="F520" t="s">
        <v>469</v>
      </c>
      <c r="G520" t="s">
        <v>13</v>
      </c>
      <c r="H520" t="s">
        <v>14</v>
      </c>
      <c r="K520">
        <f t="shared" si="10"/>
        <v>1</v>
      </c>
    </row>
    <row r="521" spans="1:11" x14ac:dyDescent="0.25">
      <c r="A521" t="s">
        <v>1224</v>
      </c>
      <c r="B521" t="s">
        <v>224</v>
      </c>
      <c r="C521" s="1">
        <v>378</v>
      </c>
      <c r="D521" t="s">
        <v>10</v>
      </c>
      <c r="E521" t="s">
        <v>1225</v>
      </c>
      <c r="F521" t="s">
        <v>1226</v>
      </c>
      <c r="G521" t="s">
        <v>13</v>
      </c>
      <c r="H521" t="s">
        <v>14</v>
      </c>
      <c r="K521">
        <f t="shared" si="10"/>
        <v>1</v>
      </c>
    </row>
    <row r="522" spans="1:11" x14ac:dyDescent="0.25">
      <c r="A522" t="s">
        <v>1459</v>
      </c>
      <c r="B522" t="s">
        <v>224</v>
      </c>
      <c r="C522" s="1">
        <v>378</v>
      </c>
      <c r="D522" t="s">
        <v>10</v>
      </c>
      <c r="E522" t="s">
        <v>1460</v>
      </c>
      <c r="F522" t="s">
        <v>1226</v>
      </c>
      <c r="G522" t="s">
        <v>13</v>
      </c>
      <c r="H522" t="s">
        <v>14</v>
      </c>
      <c r="K522">
        <f t="shared" si="10"/>
        <v>1</v>
      </c>
    </row>
    <row r="523" spans="1:11" x14ac:dyDescent="0.25">
      <c r="A523" t="s">
        <v>1676</v>
      </c>
      <c r="B523" t="s">
        <v>224</v>
      </c>
      <c r="C523" s="1">
        <v>378</v>
      </c>
      <c r="D523" t="s">
        <v>10</v>
      </c>
      <c r="E523" t="s">
        <v>1677</v>
      </c>
      <c r="F523" t="s">
        <v>1226</v>
      </c>
      <c r="G523" t="s">
        <v>13</v>
      </c>
      <c r="H523" t="s">
        <v>14</v>
      </c>
      <c r="K523">
        <f t="shared" si="10"/>
        <v>1</v>
      </c>
    </row>
    <row r="524" spans="1:11" x14ac:dyDescent="0.25">
      <c r="A524" t="s">
        <v>1433</v>
      </c>
      <c r="B524" t="s">
        <v>224</v>
      </c>
      <c r="C524" s="1">
        <v>378</v>
      </c>
      <c r="D524" t="s">
        <v>10</v>
      </c>
      <c r="E524" t="s">
        <v>1434</v>
      </c>
      <c r="F524" t="s">
        <v>1226</v>
      </c>
      <c r="G524" t="s">
        <v>13</v>
      </c>
      <c r="H524" t="s">
        <v>14</v>
      </c>
      <c r="K524">
        <f t="shared" si="10"/>
        <v>1</v>
      </c>
    </row>
    <row r="525" spans="1:11" x14ac:dyDescent="0.25">
      <c r="A525" t="s">
        <v>1127</v>
      </c>
      <c r="B525" t="s">
        <v>559</v>
      </c>
      <c r="C525" s="1">
        <v>374</v>
      </c>
      <c r="D525" t="s">
        <v>10</v>
      </c>
      <c r="E525" t="s">
        <v>1128</v>
      </c>
      <c r="F525" t="s">
        <v>199</v>
      </c>
      <c r="G525" t="s">
        <v>13</v>
      </c>
      <c r="H525" t="s">
        <v>14</v>
      </c>
      <c r="K525">
        <f t="shared" si="10"/>
        <v>1</v>
      </c>
    </row>
    <row r="526" spans="1:11" x14ac:dyDescent="0.25">
      <c r="A526" t="s">
        <v>1068</v>
      </c>
      <c r="B526" t="s">
        <v>224</v>
      </c>
      <c r="C526" s="1">
        <v>374</v>
      </c>
      <c r="D526" t="s">
        <v>10</v>
      </c>
      <c r="E526" t="s">
        <v>1069</v>
      </c>
      <c r="F526" t="s">
        <v>199</v>
      </c>
      <c r="G526" t="s">
        <v>13</v>
      </c>
      <c r="H526" t="s">
        <v>14</v>
      </c>
      <c r="K526">
        <f t="shared" si="10"/>
        <v>1</v>
      </c>
    </row>
    <row r="527" spans="1:11" x14ac:dyDescent="0.25">
      <c r="A527" t="s">
        <v>605</v>
      </c>
      <c r="B527" t="s">
        <v>559</v>
      </c>
      <c r="C527" s="1">
        <v>390</v>
      </c>
      <c r="D527" t="s">
        <v>10</v>
      </c>
      <c r="E527" t="s">
        <v>606</v>
      </c>
      <c r="F527" t="s">
        <v>199</v>
      </c>
      <c r="G527" t="s">
        <v>13</v>
      </c>
      <c r="H527" t="s">
        <v>14</v>
      </c>
      <c r="K527" t="b">
        <f t="shared" si="10"/>
        <v>0</v>
      </c>
    </row>
    <row r="528" spans="1:11" x14ac:dyDescent="0.25">
      <c r="A528" t="s">
        <v>1272</v>
      </c>
      <c r="B528" t="s">
        <v>224</v>
      </c>
      <c r="C528" s="1">
        <v>374</v>
      </c>
      <c r="D528" t="s">
        <v>10</v>
      </c>
      <c r="E528" t="s">
        <v>1273</v>
      </c>
      <c r="F528" t="s">
        <v>199</v>
      </c>
      <c r="G528" t="s">
        <v>13</v>
      </c>
      <c r="H528" t="s">
        <v>14</v>
      </c>
      <c r="I528" t="s">
        <v>1687</v>
      </c>
      <c r="K528">
        <f t="shared" si="10"/>
        <v>1</v>
      </c>
    </row>
    <row r="529" spans="1:11" x14ac:dyDescent="0.25">
      <c r="A529" t="s">
        <v>711</v>
      </c>
      <c r="B529" t="s">
        <v>224</v>
      </c>
      <c r="C529" s="1">
        <v>374</v>
      </c>
      <c r="D529" t="s">
        <v>10</v>
      </c>
      <c r="E529" t="s">
        <v>712</v>
      </c>
      <c r="F529" t="s">
        <v>199</v>
      </c>
      <c r="G529" t="s">
        <v>13</v>
      </c>
      <c r="H529" t="s">
        <v>14</v>
      </c>
      <c r="K529">
        <f t="shared" si="10"/>
        <v>1</v>
      </c>
    </row>
    <row r="530" spans="1:11" x14ac:dyDescent="0.25">
      <c r="A530" t="s">
        <v>1514</v>
      </c>
      <c r="B530" t="s">
        <v>224</v>
      </c>
      <c r="C530" s="1">
        <v>374</v>
      </c>
      <c r="D530" t="s">
        <v>10</v>
      </c>
      <c r="E530" t="s">
        <v>1515</v>
      </c>
      <c r="F530" t="s">
        <v>199</v>
      </c>
      <c r="G530" t="s">
        <v>13</v>
      </c>
      <c r="H530" t="s">
        <v>14</v>
      </c>
      <c r="K530">
        <f t="shared" si="10"/>
        <v>1</v>
      </c>
    </row>
    <row r="531" spans="1:11" x14ac:dyDescent="0.25">
      <c r="A531" t="s">
        <v>1671</v>
      </c>
      <c r="B531" t="s">
        <v>567</v>
      </c>
      <c r="C531" s="1">
        <v>381</v>
      </c>
      <c r="D531" t="s">
        <v>10</v>
      </c>
      <c r="E531" t="s">
        <v>1672</v>
      </c>
      <c r="F531" t="s">
        <v>199</v>
      </c>
      <c r="G531" t="s">
        <v>13</v>
      </c>
      <c r="H531" t="s">
        <v>14</v>
      </c>
      <c r="K531" t="b">
        <f t="shared" si="10"/>
        <v>0</v>
      </c>
    </row>
    <row r="532" spans="1:11" x14ac:dyDescent="0.25">
      <c r="A532" t="s">
        <v>787</v>
      </c>
      <c r="B532" t="s">
        <v>224</v>
      </c>
      <c r="C532" s="1">
        <v>374</v>
      </c>
      <c r="D532" t="s">
        <v>10</v>
      </c>
      <c r="E532" t="s">
        <v>788</v>
      </c>
      <c r="F532" t="s">
        <v>199</v>
      </c>
      <c r="G532" t="s">
        <v>13</v>
      </c>
      <c r="H532" t="s">
        <v>14</v>
      </c>
      <c r="K532">
        <f t="shared" si="10"/>
        <v>1</v>
      </c>
    </row>
    <row r="533" spans="1:11" x14ac:dyDescent="0.25">
      <c r="A533" t="s">
        <v>1637</v>
      </c>
      <c r="B533" t="s">
        <v>559</v>
      </c>
      <c r="C533" s="1">
        <v>374</v>
      </c>
      <c r="D533" t="s">
        <v>10</v>
      </c>
      <c r="E533" t="s">
        <v>1638</v>
      </c>
      <c r="F533" t="s">
        <v>199</v>
      </c>
      <c r="G533" t="s">
        <v>13</v>
      </c>
      <c r="H533" t="s">
        <v>14</v>
      </c>
      <c r="K533">
        <f t="shared" si="10"/>
        <v>1</v>
      </c>
    </row>
    <row r="534" spans="1:11" x14ac:dyDescent="0.25">
      <c r="A534" t="s">
        <v>1290</v>
      </c>
      <c r="B534" t="s">
        <v>224</v>
      </c>
      <c r="C534" s="1">
        <v>374</v>
      </c>
      <c r="D534" t="s">
        <v>10</v>
      </c>
      <c r="E534" t="s">
        <v>1291</v>
      </c>
      <c r="F534" t="s">
        <v>199</v>
      </c>
      <c r="G534" t="s">
        <v>13</v>
      </c>
      <c r="H534" t="s">
        <v>14</v>
      </c>
      <c r="K534">
        <f t="shared" si="10"/>
        <v>1</v>
      </c>
    </row>
    <row r="535" spans="1:11" x14ac:dyDescent="0.25">
      <c r="A535" t="s">
        <v>1385</v>
      </c>
      <c r="B535" t="s">
        <v>224</v>
      </c>
      <c r="C535" s="1">
        <v>381</v>
      </c>
      <c r="D535" t="s">
        <v>10</v>
      </c>
      <c r="E535" t="s">
        <v>1386</v>
      </c>
      <c r="F535" t="s">
        <v>199</v>
      </c>
      <c r="G535" t="s">
        <v>13</v>
      </c>
      <c r="H535" t="s">
        <v>14</v>
      </c>
      <c r="K535" t="b">
        <f t="shared" si="10"/>
        <v>0</v>
      </c>
    </row>
    <row r="536" spans="1:11" x14ac:dyDescent="0.25">
      <c r="A536" t="s">
        <v>346</v>
      </c>
      <c r="B536" t="s">
        <v>224</v>
      </c>
      <c r="C536" s="1">
        <v>374</v>
      </c>
      <c r="D536" t="s">
        <v>10</v>
      </c>
      <c r="E536" t="s">
        <v>347</v>
      </c>
      <c r="F536" t="s">
        <v>199</v>
      </c>
      <c r="G536" t="s">
        <v>13</v>
      </c>
      <c r="H536" t="s">
        <v>14</v>
      </c>
      <c r="K536">
        <f t="shared" si="10"/>
        <v>1</v>
      </c>
    </row>
    <row r="537" spans="1:11" x14ac:dyDescent="0.25">
      <c r="A537" t="s">
        <v>973</v>
      </c>
      <c r="B537" t="s">
        <v>559</v>
      </c>
      <c r="C537" s="1">
        <v>382</v>
      </c>
      <c r="D537" t="s">
        <v>10</v>
      </c>
      <c r="E537" t="s">
        <v>974</v>
      </c>
      <c r="F537" t="s">
        <v>199</v>
      </c>
      <c r="G537" t="s">
        <v>13</v>
      </c>
      <c r="H537" t="s">
        <v>14</v>
      </c>
      <c r="K537" t="b">
        <f t="shared" si="10"/>
        <v>0</v>
      </c>
    </row>
    <row r="538" spans="1:11" x14ac:dyDescent="0.25">
      <c r="A538" t="s">
        <v>589</v>
      </c>
      <c r="B538" t="s">
        <v>224</v>
      </c>
      <c r="C538" s="1">
        <v>374</v>
      </c>
      <c r="D538" t="s">
        <v>10</v>
      </c>
      <c r="E538" t="s">
        <v>590</v>
      </c>
      <c r="F538" t="s">
        <v>199</v>
      </c>
      <c r="G538" t="s">
        <v>13</v>
      </c>
      <c r="H538" t="s">
        <v>14</v>
      </c>
      <c r="K538">
        <f t="shared" si="10"/>
        <v>1</v>
      </c>
    </row>
    <row r="539" spans="1:11" x14ac:dyDescent="0.25">
      <c r="A539" t="s">
        <v>1133</v>
      </c>
      <c r="B539" t="s">
        <v>224</v>
      </c>
      <c r="C539" s="1">
        <v>374</v>
      </c>
      <c r="D539" t="s">
        <v>10</v>
      </c>
      <c r="E539" t="s">
        <v>1134</v>
      </c>
      <c r="F539" t="s">
        <v>199</v>
      </c>
      <c r="G539" t="s">
        <v>13</v>
      </c>
      <c r="H539" t="s">
        <v>14</v>
      </c>
      <c r="K539">
        <f t="shared" si="10"/>
        <v>1</v>
      </c>
    </row>
    <row r="540" spans="1:11" x14ac:dyDescent="0.25">
      <c r="A540" t="s">
        <v>1221</v>
      </c>
      <c r="B540" t="s">
        <v>1222</v>
      </c>
      <c r="C540" s="1">
        <v>374</v>
      </c>
      <c r="D540" t="s">
        <v>10</v>
      </c>
      <c r="E540" t="s">
        <v>1223</v>
      </c>
      <c r="F540" t="s">
        <v>199</v>
      </c>
      <c r="G540" t="s">
        <v>13</v>
      </c>
      <c r="H540" t="s">
        <v>14</v>
      </c>
      <c r="K540">
        <f t="shared" si="10"/>
        <v>1</v>
      </c>
    </row>
    <row r="541" spans="1:11" x14ac:dyDescent="0.25">
      <c r="A541" t="s">
        <v>264</v>
      </c>
      <c r="B541" t="s">
        <v>71</v>
      </c>
      <c r="C541" s="1">
        <v>374</v>
      </c>
      <c r="D541" t="s">
        <v>10</v>
      </c>
      <c r="E541" t="s">
        <v>265</v>
      </c>
      <c r="F541" t="s">
        <v>199</v>
      </c>
      <c r="G541" t="s">
        <v>13</v>
      </c>
      <c r="H541" t="s">
        <v>14</v>
      </c>
      <c r="K541">
        <f t="shared" si="10"/>
        <v>1</v>
      </c>
    </row>
    <row r="542" spans="1:11" x14ac:dyDescent="0.25">
      <c r="A542" t="s">
        <v>1298</v>
      </c>
      <c r="B542" t="s">
        <v>71</v>
      </c>
      <c r="C542" s="1">
        <v>374</v>
      </c>
      <c r="D542" t="s">
        <v>10</v>
      </c>
      <c r="E542" t="s">
        <v>1299</v>
      </c>
      <c r="F542" t="s">
        <v>199</v>
      </c>
      <c r="G542" t="s">
        <v>13</v>
      </c>
      <c r="H542" t="s">
        <v>14</v>
      </c>
      <c r="K542">
        <f t="shared" si="10"/>
        <v>1</v>
      </c>
    </row>
    <row r="543" spans="1:11" x14ac:dyDescent="0.25">
      <c r="A543" t="s">
        <v>988</v>
      </c>
      <c r="B543" t="s">
        <v>224</v>
      </c>
      <c r="C543" s="1">
        <v>374</v>
      </c>
      <c r="D543" t="s">
        <v>10</v>
      </c>
      <c r="E543" t="s">
        <v>989</v>
      </c>
      <c r="F543" t="s">
        <v>199</v>
      </c>
      <c r="G543" t="s">
        <v>13</v>
      </c>
      <c r="H543" t="s">
        <v>14</v>
      </c>
      <c r="K543">
        <f t="shared" si="10"/>
        <v>1</v>
      </c>
    </row>
    <row r="544" spans="1:11" x14ac:dyDescent="0.25">
      <c r="A544" t="s">
        <v>1486</v>
      </c>
      <c r="B544" t="s">
        <v>224</v>
      </c>
      <c r="C544" s="1">
        <v>374</v>
      </c>
      <c r="D544" t="s">
        <v>10</v>
      </c>
      <c r="E544" t="s">
        <v>1487</v>
      </c>
      <c r="F544" t="s">
        <v>199</v>
      </c>
      <c r="G544" t="s">
        <v>13</v>
      </c>
      <c r="H544" t="s">
        <v>14</v>
      </c>
      <c r="K544">
        <f t="shared" si="10"/>
        <v>1</v>
      </c>
    </row>
    <row r="545" spans="1:11" x14ac:dyDescent="0.25">
      <c r="A545" t="s">
        <v>743</v>
      </c>
      <c r="B545" t="s">
        <v>556</v>
      </c>
      <c r="C545" s="1">
        <v>374</v>
      </c>
      <c r="D545" t="s">
        <v>10</v>
      </c>
      <c r="E545" t="s">
        <v>744</v>
      </c>
      <c r="F545" t="s">
        <v>199</v>
      </c>
      <c r="G545" t="s">
        <v>13</v>
      </c>
      <c r="H545" t="s">
        <v>14</v>
      </c>
      <c r="K545">
        <f t="shared" si="10"/>
        <v>1</v>
      </c>
    </row>
    <row r="546" spans="1:11" x14ac:dyDescent="0.25">
      <c r="A546" t="s">
        <v>977</v>
      </c>
      <c r="B546" t="s">
        <v>224</v>
      </c>
      <c r="C546" s="1">
        <v>374</v>
      </c>
      <c r="D546" t="s">
        <v>10</v>
      </c>
      <c r="E546" t="s">
        <v>978</v>
      </c>
      <c r="F546" t="s">
        <v>199</v>
      </c>
      <c r="G546" t="s">
        <v>13</v>
      </c>
      <c r="H546" t="s">
        <v>14</v>
      </c>
      <c r="K546">
        <f t="shared" si="10"/>
        <v>1</v>
      </c>
    </row>
    <row r="547" spans="1:11" x14ac:dyDescent="0.25">
      <c r="A547" t="s">
        <v>1365</v>
      </c>
      <c r="B547" t="s">
        <v>224</v>
      </c>
      <c r="C547" s="1">
        <v>374</v>
      </c>
      <c r="D547" t="s">
        <v>10</v>
      </c>
      <c r="E547" t="s">
        <v>1366</v>
      </c>
      <c r="F547" t="s">
        <v>199</v>
      </c>
      <c r="G547" t="s">
        <v>13</v>
      </c>
      <c r="H547" t="s">
        <v>14</v>
      </c>
      <c r="K547">
        <f t="shared" si="10"/>
        <v>1</v>
      </c>
    </row>
    <row r="548" spans="1:11" x14ac:dyDescent="0.25">
      <c r="A548" t="s">
        <v>197</v>
      </c>
      <c r="B548" t="s">
        <v>71</v>
      </c>
      <c r="C548" s="1">
        <v>374</v>
      </c>
      <c r="D548" t="s">
        <v>10</v>
      </c>
      <c r="E548" t="s">
        <v>198</v>
      </c>
      <c r="F548" t="s">
        <v>199</v>
      </c>
      <c r="G548" t="s">
        <v>13</v>
      </c>
      <c r="H548" t="s">
        <v>14</v>
      </c>
      <c r="K548">
        <f t="shared" si="10"/>
        <v>1</v>
      </c>
    </row>
    <row r="549" spans="1:11" x14ac:dyDescent="0.25">
      <c r="A549" t="s">
        <v>481</v>
      </c>
      <c r="B549" t="s">
        <v>224</v>
      </c>
      <c r="C549" s="1">
        <v>384</v>
      </c>
      <c r="D549" t="s">
        <v>10</v>
      </c>
      <c r="E549" t="s">
        <v>482</v>
      </c>
      <c r="F549" t="s">
        <v>199</v>
      </c>
      <c r="G549" t="s">
        <v>13</v>
      </c>
      <c r="H549" t="s">
        <v>14</v>
      </c>
      <c r="K549" t="b">
        <f t="shared" si="10"/>
        <v>0</v>
      </c>
    </row>
    <row r="550" spans="1:11" x14ac:dyDescent="0.25">
      <c r="A550" t="s">
        <v>766</v>
      </c>
      <c r="B550" t="s">
        <v>559</v>
      </c>
      <c r="C550" s="1">
        <v>374</v>
      </c>
      <c r="D550" t="s">
        <v>10</v>
      </c>
      <c r="E550" t="s">
        <v>767</v>
      </c>
      <c r="F550" t="s">
        <v>199</v>
      </c>
      <c r="G550" t="s">
        <v>13</v>
      </c>
      <c r="H550" t="s">
        <v>14</v>
      </c>
      <c r="K550">
        <f t="shared" si="10"/>
        <v>1</v>
      </c>
    </row>
    <row r="551" spans="1:11" x14ac:dyDescent="0.25">
      <c r="A551" t="s">
        <v>776</v>
      </c>
      <c r="B551" t="s">
        <v>224</v>
      </c>
      <c r="C551" s="1">
        <v>381</v>
      </c>
      <c r="D551" t="s">
        <v>10</v>
      </c>
      <c r="E551" t="s">
        <v>777</v>
      </c>
      <c r="F551" t="s">
        <v>778</v>
      </c>
      <c r="G551" t="s">
        <v>13</v>
      </c>
      <c r="H551" t="s">
        <v>14</v>
      </c>
      <c r="K551" t="b">
        <f t="shared" si="10"/>
        <v>0</v>
      </c>
    </row>
    <row r="552" spans="1:11" x14ac:dyDescent="0.25">
      <c r="A552" t="s">
        <v>1006</v>
      </c>
      <c r="B552" t="s">
        <v>224</v>
      </c>
      <c r="C552" s="1">
        <v>384</v>
      </c>
      <c r="D552" t="s">
        <v>10</v>
      </c>
      <c r="E552" t="s">
        <v>1007</v>
      </c>
      <c r="F552" t="s">
        <v>648</v>
      </c>
      <c r="G552" t="s">
        <v>13</v>
      </c>
      <c r="H552" t="s">
        <v>14</v>
      </c>
      <c r="K552" t="b">
        <f t="shared" si="10"/>
        <v>0</v>
      </c>
    </row>
    <row r="553" spans="1:11" x14ac:dyDescent="0.25">
      <c r="A553" t="s">
        <v>646</v>
      </c>
      <c r="B553" t="s">
        <v>224</v>
      </c>
      <c r="C553" s="1">
        <v>384</v>
      </c>
      <c r="D553" t="s">
        <v>10</v>
      </c>
      <c r="E553" t="s">
        <v>647</v>
      </c>
      <c r="F553" t="s">
        <v>648</v>
      </c>
      <c r="G553" t="s">
        <v>13</v>
      </c>
      <c r="H553" t="s">
        <v>14</v>
      </c>
      <c r="K553" t="b">
        <f t="shared" si="10"/>
        <v>0</v>
      </c>
    </row>
    <row r="554" spans="1:11" x14ac:dyDescent="0.25">
      <c r="A554" t="s">
        <v>902</v>
      </c>
      <c r="B554" t="s">
        <v>854</v>
      </c>
      <c r="C554" s="1">
        <v>381</v>
      </c>
      <c r="D554" t="s">
        <v>10</v>
      </c>
      <c r="E554" t="s">
        <v>903</v>
      </c>
      <c r="F554" t="s">
        <v>159</v>
      </c>
      <c r="G554" t="s">
        <v>13</v>
      </c>
      <c r="H554" t="s">
        <v>14</v>
      </c>
      <c r="K554" t="b">
        <f t="shared" si="10"/>
        <v>0</v>
      </c>
    </row>
    <row r="555" spans="1:11" x14ac:dyDescent="0.25">
      <c r="A555" t="s">
        <v>1352</v>
      </c>
      <c r="B555" t="s">
        <v>224</v>
      </c>
      <c r="C555" s="1">
        <v>375</v>
      </c>
      <c r="D555" t="s">
        <v>10</v>
      </c>
      <c r="E555" t="s">
        <v>1353</v>
      </c>
      <c r="F555" t="s">
        <v>159</v>
      </c>
      <c r="G555" t="s">
        <v>13</v>
      </c>
      <c r="H555" t="s">
        <v>14</v>
      </c>
      <c r="I555" t="s">
        <v>1687</v>
      </c>
      <c r="K555">
        <f t="shared" si="10"/>
        <v>1</v>
      </c>
    </row>
    <row r="556" spans="1:11" x14ac:dyDescent="0.25">
      <c r="A556" t="s">
        <v>1319</v>
      </c>
      <c r="B556" t="s">
        <v>224</v>
      </c>
      <c r="C556" s="1">
        <v>381</v>
      </c>
      <c r="D556" t="s">
        <v>10</v>
      </c>
      <c r="E556" t="s">
        <v>1320</v>
      </c>
      <c r="F556" t="s">
        <v>159</v>
      </c>
      <c r="G556" t="s">
        <v>13</v>
      </c>
      <c r="H556" t="s">
        <v>14</v>
      </c>
      <c r="K556" t="b">
        <f t="shared" si="10"/>
        <v>0</v>
      </c>
    </row>
    <row r="557" spans="1:11" x14ac:dyDescent="0.25">
      <c r="A557" t="s">
        <v>1554</v>
      </c>
      <c r="B557" t="s">
        <v>224</v>
      </c>
      <c r="C557" s="1">
        <v>380</v>
      </c>
      <c r="D557" t="s">
        <v>10</v>
      </c>
      <c r="E557" t="s">
        <v>1555</v>
      </c>
      <c r="F557" t="s">
        <v>159</v>
      </c>
      <c r="G557" t="s">
        <v>13</v>
      </c>
      <c r="H557" t="s">
        <v>14</v>
      </c>
      <c r="K557" t="b">
        <f t="shared" si="10"/>
        <v>0</v>
      </c>
    </row>
    <row r="558" spans="1:11" x14ac:dyDescent="0.25">
      <c r="A558" t="s">
        <v>448</v>
      </c>
      <c r="B558" t="s">
        <v>224</v>
      </c>
      <c r="C558" s="1">
        <v>380</v>
      </c>
      <c r="D558" t="s">
        <v>10</v>
      </c>
      <c r="E558" t="s">
        <v>449</v>
      </c>
      <c r="F558" t="s">
        <v>159</v>
      </c>
      <c r="G558" t="s">
        <v>13</v>
      </c>
      <c r="H558" t="s">
        <v>14</v>
      </c>
      <c r="K558" t="b">
        <f t="shared" si="10"/>
        <v>0</v>
      </c>
    </row>
    <row r="559" spans="1:11" x14ac:dyDescent="0.25">
      <c r="A559" t="s">
        <v>1518</v>
      </c>
      <c r="B559" t="s">
        <v>224</v>
      </c>
      <c r="C559" s="1">
        <v>375</v>
      </c>
      <c r="D559" t="s">
        <v>10</v>
      </c>
      <c r="E559" t="s">
        <v>1519</v>
      </c>
      <c r="F559" t="s">
        <v>159</v>
      </c>
      <c r="G559" t="s">
        <v>13</v>
      </c>
      <c r="H559" t="s">
        <v>14</v>
      </c>
      <c r="K559">
        <f t="shared" si="10"/>
        <v>1</v>
      </c>
    </row>
    <row r="560" spans="1:11" x14ac:dyDescent="0.25">
      <c r="A560" t="s">
        <v>157</v>
      </c>
      <c r="B560" t="s">
        <v>71</v>
      </c>
      <c r="C560" s="1">
        <v>373</v>
      </c>
      <c r="D560" t="s">
        <v>10</v>
      </c>
      <c r="E560" t="s">
        <v>158</v>
      </c>
      <c r="F560" t="s">
        <v>159</v>
      </c>
      <c r="G560" t="s">
        <v>13</v>
      </c>
      <c r="H560" t="s">
        <v>14</v>
      </c>
      <c r="K560">
        <f t="shared" si="10"/>
        <v>1</v>
      </c>
    </row>
    <row r="561" spans="1:11" x14ac:dyDescent="0.25">
      <c r="A561" t="s">
        <v>853</v>
      </c>
      <c r="B561" t="s">
        <v>854</v>
      </c>
      <c r="C561" s="1">
        <v>381</v>
      </c>
      <c r="D561" t="s">
        <v>10</v>
      </c>
      <c r="E561" t="s">
        <v>855</v>
      </c>
      <c r="F561" t="s">
        <v>159</v>
      </c>
      <c r="G561" t="s">
        <v>13</v>
      </c>
      <c r="H561" t="s">
        <v>14</v>
      </c>
      <c r="K561" t="b">
        <f t="shared" si="10"/>
        <v>0</v>
      </c>
    </row>
    <row r="562" spans="1:11" x14ac:dyDescent="0.25">
      <c r="A562" t="s">
        <v>274</v>
      </c>
      <c r="B562" t="s">
        <v>71</v>
      </c>
      <c r="C562" s="1">
        <v>379</v>
      </c>
      <c r="D562" t="s">
        <v>10</v>
      </c>
      <c r="E562" t="s">
        <v>275</v>
      </c>
      <c r="F562" t="s">
        <v>276</v>
      </c>
      <c r="G562" t="s">
        <v>13</v>
      </c>
      <c r="H562" t="s">
        <v>14</v>
      </c>
      <c r="I562" t="s">
        <v>1687</v>
      </c>
      <c r="K562">
        <f t="shared" si="10"/>
        <v>1</v>
      </c>
    </row>
    <row r="563" spans="1:11" x14ac:dyDescent="0.25">
      <c r="A563" t="s">
        <v>313</v>
      </c>
      <c r="B563" t="s">
        <v>71</v>
      </c>
      <c r="C563" s="1">
        <v>378</v>
      </c>
      <c r="D563" t="s">
        <v>10</v>
      </c>
      <c r="E563" t="s">
        <v>314</v>
      </c>
      <c r="F563" t="s">
        <v>276</v>
      </c>
      <c r="G563" t="s">
        <v>13</v>
      </c>
      <c r="H563" t="s">
        <v>14</v>
      </c>
      <c r="K563">
        <f t="shared" si="10"/>
        <v>1</v>
      </c>
    </row>
    <row r="564" spans="1:11" x14ac:dyDescent="0.25">
      <c r="A564" t="s">
        <v>1594</v>
      </c>
      <c r="B564" t="s">
        <v>224</v>
      </c>
      <c r="C564" s="1">
        <v>400</v>
      </c>
      <c r="D564" t="s">
        <v>10</v>
      </c>
      <c r="E564" t="s">
        <v>1595</v>
      </c>
      <c r="F564" t="s">
        <v>1596</v>
      </c>
      <c r="G564" t="s">
        <v>13</v>
      </c>
      <c r="H564" t="s">
        <v>14</v>
      </c>
      <c r="K564" t="b">
        <f t="shared" si="10"/>
        <v>0</v>
      </c>
    </row>
    <row r="565" spans="1:11" x14ac:dyDescent="0.25">
      <c r="A565" t="s">
        <v>154</v>
      </c>
      <c r="B565" t="s">
        <v>71</v>
      </c>
      <c r="C565" s="1">
        <v>378</v>
      </c>
      <c r="D565" t="s">
        <v>10</v>
      </c>
      <c r="E565" t="s">
        <v>155</v>
      </c>
      <c r="F565" t="s">
        <v>156</v>
      </c>
      <c r="G565" t="s">
        <v>13</v>
      </c>
      <c r="H565" t="s">
        <v>14</v>
      </c>
      <c r="I565" t="s">
        <v>1687</v>
      </c>
      <c r="K565">
        <f t="shared" si="10"/>
        <v>1</v>
      </c>
    </row>
    <row r="566" spans="1:11" x14ac:dyDescent="0.25">
      <c r="A566" t="s">
        <v>667</v>
      </c>
      <c r="B566" t="s">
        <v>567</v>
      </c>
      <c r="C566" s="1">
        <v>385</v>
      </c>
      <c r="D566" t="s">
        <v>10</v>
      </c>
      <c r="E566" t="s">
        <v>668</v>
      </c>
      <c r="F566" t="s">
        <v>669</v>
      </c>
      <c r="G566" t="s">
        <v>13</v>
      </c>
      <c r="H566" t="s">
        <v>14</v>
      </c>
      <c r="K566" t="b">
        <f t="shared" si="10"/>
        <v>0</v>
      </c>
    </row>
    <row r="567" spans="1:11" x14ac:dyDescent="0.25">
      <c r="A567" t="s">
        <v>996</v>
      </c>
      <c r="B567" t="s">
        <v>224</v>
      </c>
      <c r="C567" s="1">
        <v>389</v>
      </c>
      <c r="D567" t="s">
        <v>10</v>
      </c>
      <c r="E567" t="s">
        <v>997</v>
      </c>
      <c r="F567" t="s">
        <v>669</v>
      </c>
      <c r="G567" t="s">
        <v>13</v>
      </c>
      <c r="H567" t="s">
        <v>14</v>
      </c>
      <c r="K567" t="b">
        <f t="shared" si="10"/>
        <v>0</v>
      </c>
    </row>
    <row r="568" spans="1:11" x14ac:dyDescent="0.25">
      <c r="A568" t="s">
        <v>580</v>
      </c>
      <c r="B568" t="s">
        <v>224</v>
      </c>
      <c r="C568" s="1">
        <v>398</v>
      </c>
      <c r="D568" t="s">
        <v>10</v>
      </c>
      <c r="E568" t="s">
        <v>581</v>
      </c>
      <c r="F568" t="s">
        <v>571</v>
      </c>
      <c r="G568" t="s">
        <v>13</v>
      </c>
      <c r="H568" t="s">
        <v>14</v>
      </c>
      <c r="K568" t="b">
        <f t="shared" si="10"/>
        <v>0</v>
      </c>
    </row>
    <row r="569" spans="1:11" x14ac:dyDescent="0.25">
      <c r="A569" t="s">
        <v>1323</v>
      </c>
      <c r="B569" t="s">
        <v>224</v>
      </c>
      <c r="C569" s="1">
        <v>408</v>
      </c>
      <c r="D569" t="s">
        <v>10</v>
      </c>
      <c r="E569" t="s">
        <v>1324</v>
      </c>
      <c r="F569" t="s">
        <v>571</v>
      </c>
      <c r="G569" t="s">
        <v>13</v>
      </c>
      <c r="H569" t="s">
        <v>14</v>
      </c>
      <c r="K569" t="b">
        <f t="shared" si="10"/>
        <v>0</v>
      </c>
    </row>
    <row r="570" spans="1:11" x14ac:dyDescent="0.25">
      <c r="A570" t="s">
        <v>1369</v>
      </c>
      <c r="B570" t="s">
        <v>224</v>
      </c>
      <c r="C570" s="1">
        <v>377</v>
      </c>
      <c r="D570" t="s">
        <v>10</v>
      </c>
      <c r="E570" t="s">
        <v>1370</v>
      </c>
      <c r="F570" t="s">
        <v>571</v>
      </c>
      <c r="G570" t="s">
        <v>13</v>
      </c>
      <c r="H570" t="s">
        <v>14</v>
      </c>
      <c r="K570">
        <f t="shared" si="10"/>
        <v>1</v>
      </c>
    </row>
    <row r="571" spans="1:11" x14ac:dyDescent="0.25">
      <c r="A571" t="s">
        <v>1268</v>
      </c>
      <c r="B571" t="s">
        <v>224</v>
      </c>
      <c r="C571" s="1">
        <v>400</v>
      </c>
      <c r="D571" t="s">
        <v>10</v>
      </c>
      <c r="E571" t="s">
        <v>1269</v>
      </c>
      <c r="F571" t="s">
        <v>571</v>
      </c>
      <c r="G571" t="s">
        <v>13</v>
      </c>
      <c r="H571" t="s">
        <v>14</v>
      </c>
      <c r="K571" t="b">
        <f t="shared" si="10"/>
        <v>0</v>
      </c>
    </row>
    <row r="572" spans="1:11" x14ac:dyDescent="0.25">
      <c r="A572" t="s">
        <v>1157</v>
      </c>
      <c r="B572" t="s">
        <v>559</v>
      </c>
      <c r="C572" s="1">
        <v>375</v>
      </c>
      <c r="D572" t="s">
        <v>10</v>
      </c>
      <c r="E572" t="s">
        <v>1158</v>
      </c>
      <c r="F572" t="s">
        <v>571</v>
      </c>
      <c r="G572" t="s">
        <v>13</v>
      </c>
      <c r="H572" t="s">
        <v>14</v>
      </c>
      <c r="I572" t="s">
        <v>1687</v>
      </c>
      <c r="K572">
        <f t="shared" si="10"/>
        <v>1</v>
      </c>
    </row>
    <row r="573" spans="1:11" x14ac:dyDescent="0.25">
      <c r="A573" t="s">
        <v>569</v>
      </c>
      <c r="B573" t="s">
        <v>559</v>
      </c>
      <c r="C573" s="1">
        <v>375</v>
      </c>
      <c r="D573" t="s">
        <v>10</v>
      </c>
      <c r="E573" t="s">
        <v>570</v>
      </c>
      <c r="F573" t="s">
        <v>571</v>
      </c>
      <c r="G573" t="s">
        <v>13</v>
      </c>
      <c r="H573" t="s">
        <v>14</v>
      </c>
      <c r="K573">
        <f t="shared" si="10"/>
        <v>1</v>
      </c>
    </row>
    <row r="574" spans="1:11" x14ac:dyDescent="0.25">
      <c r="A574" t="s">
        <v>695</v>
      </c>
      <c r="B574" t="s">
        <v>224</v>
      </c>
      <c r="C574" s="1">
        <v>377</v>
      </c>
      <c r="D574" t="s">
        <v>10</v>
      </c>
      <c r="E574" t="s">
        <v>696</v>
      </c>
      <c r="F574" t="s">
        <v>571</v>
      </c>
      <c r="G574" t="s">
        <v>13</v>
      </c>
      <c r="H574" t="s">
        <v>14</v>
      </c>
      <c r="K574">
        <f t="shared" si="10"/>
        <v>1</v>
      </c>
    </row>
    <row r="575" spans="1:11" x14ac:dyDescent="0.25">
      <c r="A575" t="s">
        <v>1214</v>
      </c>
      <c r="B575" t="s">
        <v>559</v>
      </c>
      <c r="C575" s="1">
        <v>376</v>
      </c>
      <c r="D575" t="s">
        <v>10</v>
      </c>
      <c r="E575" t="s">
        <v>1215</v>
      </c>
      <c r="F575" t="s">
        <v>571</v>
      </c>
      <c r="G575" t="s">
        <v>13</v>
      </c>
      <c r="H575" t="s">
        <v>14</v>
      </c>
      <c r="K575">
        <f t="shared" si="10"/>
        <v>1</v>
      </c>
    </row>
    <row r="576" spans="1:11" x14ac:dyDescent="0.25">
      <c r="A576" t="s">
        <v>1109</v>
      </c>
      <c r="B576" t="s">
        <v>224</v>
      </c>
      <c r="C576" s="1">
        <v>376</v>
      </c>
      <c r="D576" t="s">
        <v>10</v>
      </c>
      <c r="E576" t="s">
        <v>1110</v>
      </c>
      <c r="F576" t="s">
        <v>571</v>
      </c>
      <c r="G576" t="s">
        <v>13</v>
      </c>
      <c r="H576" t="s">
        <v>14</v>
      </c>
      <c r="K576">
        <f t="shared" si="10"/>
        <v>1</v>
      </c>
    </row>
    <row r="577" spans="1:11" x14ac:dyDescent="0.25">
      <c r="A577" t="s">
        <v>1680</v>
      </c>
      <c r="B577" t="s">
        <v>559</v>
      </c>
      <c r="C577" s="1">
        <v>375</v>
      </c>
      <c r="D577" t="s">
        <v>10</v>
      </c>
      <c r="E577" t="s">
        <v>1681</v>
      </c>
      <c r="F577" t="s">
        <v>571</v>
      </c>
      <c r="G577" t="s">
        <v>13</v>
      </c>
      <c r="H577" t="s">
        <v>14</v>
      </c>
      <c r="K577">
        <f t="shared" si="10"/>
        <v>1</v>
      </c>
    </row>
    <row r="578" spans="1:11" x14ac:dyDescent="0.25">
      <c r="A578" t="s">
        <v>614</v>
      </c>
      <c r="B578" t="s">
        <v>224</v>
      </c>
      <c r="C578" s="1">
        <v>373</v>
      </c>
      <c r="D578" t="s">
        <v>10</v>
      </c>
      <c r="E578" t="s">
        <v>615</v>
      </c>
      <c r="F578" t="s">
        <v>616</v>
      </c>
      <c r="G578" t="s">
        <v>13</v>
      </c>
      <c r="H578" t="s">
        <v>14</v>
      </c>
      <c r="K578">
        <f t="shared" si="10"/>
        <v>1</v>
      </c>
    </row>
    <row r="579" spans="1:11" x14ac:dyDescent="0.25">
      <c r="A579" t="s">
        <v>841</v>
      </c>
      <c r="B579" t="s">
        <v>224</v>
      </c>
      <c r="C579" s="1">
        <v>373</v>
      </c>
      <c r="D579" t="s">
        <v>10</v>
      </c>
      <c r="E579" t="s">
        <v>842</v>
      </c>
      <c r="F579" t="s">
        <v>616</v>
      </c>
      <c r="G579" t="s">
        <v>13</v>
      </c>
      <c r="H579" t="s">
        <v>14</v>
      </c>
      <c r="K579">
        <f t="shared" ref="J579:K642" si="11">IF(AND((M$16&lt;=C579),(M$17&gt;C579)), 1)</f>
        <v>1</v>
      </c>
    </row>
    <row r="580" spans="1:11" x14ac:dyDescent="0.25">
      <c r="A580" t="s">
        <v>889</v>
      </c>
      <c r="B580" t="s">
        <v>224</v>
      </c>
      <c r="C580" s="1">
        <v>381</v>
      </c>
      <c r="D580" t="s">
        <v>10</v>
      </c>
      <c r="E580" t="s">
        <v>890</v>
      </c>
      <c r="F580" t="s">
        <v>891</v>
      </c>
      <c r="G580" t="s">
        <v>13</v>
      </c>
      <c r="H580" t="s">
        <v>14</v>
      </c>
      <c r="K580" t="b">
        <f t="shared" si="11"/>
        <v>0</v>
      </c>
    </row>
    <row r="581" spans="1:11" x14ac:dyDescent="0.25">
      <c r="A581" t="s">
        <v>1285</v>
      </c>
      <c r="B581" t="s">
        <v>559</v>
      </c>
      <c r="C581" s="1">
        <v>380</v>
      </c>
      <c r="D581" t="s">
        <v>10</v>
      </c>
      <c r="E581" t="s">
        <v>1286</v>
      </c>
      <c r="F581" t="s">
        <v>891</v>
      </c>
      <c r="G581" t="s">
        <v>13</v>
      </c>
      <c r="H581" t="s">
        <v>14</v>
      </c>
      <c r="K581" t="b">
        <f t="shared" si="11"/>
        <v>0</v>
      </c>
    </row>
    <row r="582" spans="1:11" x14ac:dyDescent="0.25">
      <c r="A582" t="s">
        <v>774</v>
      </c>
      <c r="B582" t="s">
        <v>71</v>
      </c>
      <c r="C582" s="1">
        <v>376</v>
      </c>
      <c r="D582" t="s">
        <v>10</v>
      </c>
      <c r="E582" t="s">
        <v>775</v>
      </c>
      <c r="F582" t="s">
        <v>656</v>
      </c>
      <c r="G582" t="s">
        <v>13</v>
      </c>
      <c r="H582" t="s">
        <v>14</v>
      </c>
      <c r="K582">
        <f t="shared" si="11"/>
        <v>1</v>
      </c>
    </row>
    <row r="583" spans="1:11" x14ac:dyDescent="0.25">
      <c r="A583" t="s">
        <v>654</v>
      </c>
      <c r="B583" t="s">
        <v>224</v>
      </c>
      <c r="C583" s="1">
        <v>376</v>
      </c>
      <c r="D583" t="s">
        <v>10</v>
      </c>
      <c r="E583" t="s">
        <v>655</v>
      </c>
      <c r="F583" t="s">
        <v>656</v>
      </c>
      <c r="G583" t="s">
        <v>13</v>
      </c>
      <c r="H583" t="s">
        <v>14</v>
      </c>
      <c r="I583" t="s">
        <v>1687</v>
      </c>
      <c r="K583">
        <f t="shared" si="11"/>
        <v>1</v>
      </c>
    </row>
    <row r="584" spans="1:11" x14ac:dyDescent="0.25">
      <c r="A584" t="s">
        <v>1416</v>
      </c>
      <c r="B584" t="s">
        <v>71</v>
      </c>
      <c r="C584" s="1">
        <v>376</v>
      </c>
      <c r="D584" t="s">
        <v>10</v>
      </c>
      <c r="E584" t="s">
        <v>1417</v>
      </c>
      <c r="F584" t="s">
        <v>656</v>
      </c>
      <c r="G584" t="s">
        <v>13</v>
      </c>
      <c r="H584" t="s">
        <v>14</v>
      </c>
      <c r="K584">
        <f t="shared" si="11"/>
        <v>1</v>
      </c>
    </row>
    <row r="585" spans="1:11" x14ac:dyDescent="0.25">
      <c r="A585" t="s">
        <v>789</v>
      </c>
      <c r="B585" t="s">
        <v>71</v>
      </c>
      <c r="C585" s="1">
        <v>376</v>
      </c>
      <c r="D585" t="s">
        <v>10</v>
      </c>
      <c r="E585" t="s">
        <v>790</v>
      </c>
      <c r="F585" t="s">
        <v>656</v>
      </c>
      <c r="G585" t="s">
        <v>13</v>
      </c>
      <c r="H585" t="s">
        <v>14</v>
      </c>
      <c r="K585">
        <f t="shared" si="11"/>
        <v>1</v>
      </c>
    </row>
    <row r="586" spans="1:11" x14ac:dyDescent="0.25">
      <c r="A586" t="s">
        <v>701</v>
      </c>
      <c r="B586" t="s">
        <v>224</v>
      </c>
      <c r="C586" s="1">
        <v>375</v>
      </c>
      <c r="D586" t="s">
        <v>10</v>
      </c>
      <c r="E586" t="s">
        <v>702</v>
      </c>
      <c r="F586" t="s">
        <v>656</v>
      </c>
      <c r="G586" t="s">
        <v>13</v>
      </c>
      <c r="H586" t="s">
        <v>14</v>
      </c>
      <c r="K586">
        <f t="shared" si="11"/>
        <v>1</v>
      </c>
    </row>
    <row r="587" spans="1:11" x14ac:dyDescent="0.25">
      <c r="A587" t="s">
        <v>1117</v>
      </c>
      <c r="B587" t="s">
        <v>71</v>
      </c>
      <c r="C587" s="1">
        <v>376</v>
      </c>
      <c r="D587" t="s">
        <v>10</v>
      </c>
      <c r="E587" t="s">
        <v>1118</v>
      </c>
      <c r="F587" t="s">
        <v>656</v>
      </c>
      <c r="G587" t="s">
        <v>13</v>
      </c>
      <c r="H587" t="s">
        <v>14</v>
      </c>
      <c r="K587">
        <f t="shared" si="11"/>
        <v>1</v>
      </c>
    </row>
    <row r="588" spans="1:11" x14ac:dyDescent="0.25">
      <c r="A588" t="s">
        <v>1183</v>
      </c>
      <c r="B588" t="s">
        <v>559</v>
      </c>
      <c r="C588" s="1">
        <v>377</v>
      </c>
      <c r="D588" t="s">
        <v>10</v>
      </c>
      <c r="E588" t="s">
        <v>1184</v>
      </c>
      <c r="F588" t="s">
        <v>1185</v>
      </c>
      <c r="G588" t="s">
        <v>13</v>
      </c>
      <c r="H588" t="s">
        <v>14</v>
      </c>
      <c r="K588">
        <f t="shared" si="11"/>
        <v>1</v>
      </c>
    </row>
    <row r="589" spans="1:11" x14ac:dyDescent="0.25">
      <c r="A589" t="s">
        <v>811</v>
      </c>
      <c r="B589" t="s">
        <v>224</v>
      </c>
      <c r="C589" s="1">
        <v>380</v>
      </c>
      <c r="D589" t="s">
        <v>10</v>
      </c>
      <c r="E589" t="s">
        <v>812</v>
      </c>
      <c r="F589" t="s">
        <v>211</v>
      </c>
      <c r="G589" t="s">
        <v>13</v>
      </c>
      <c r="H589" t="s">
        <v>14</v>
      </c>
      <c r="K589" t="b">
        <f t="shared" si="11"/>
        <v>0</v>
      </c>
    </row>
    <row r="590" spans="1:11" x14ac:dyDescent="0.25">
      <c r="A590" t="s">
        <v>504</v>
      </c>
      <c r="B590" t="s">
        <v>71</v>
      </c>
      <c r="C590" s="1">
        <v>377</v>
      </c>
      <c r="D590" t="s">
        <v>10</v>
      </c>
      <c r="E590" t="s">
        <v>505</v>
      </c>
      <c r="F590" t="s">
        <v>211</v>
      </c>
      <c r="G590" t="s">
        <v>13</v>
      </c>
      <c r="H590" t="s">
        <v>14</v>
      </c>
      <c r="K590">
        <f t="shared" si="11"/>
        <v>1</v>
      </c>
    </row>
    <row r="591" spans="1:11" x14ac:dyDescent="0.25">
      <c r="A591" t="s">
        <v>209</v>
      </c>
      <c r="B591" t="s">
        <v>71</v>
      </c>
      <c r="C591" s="1">
        <v>380</v>
      </c>
      <c r="D591" t="s">
        <v>10</v>
      </c>
      <c r="E591" t="s">
        <v>210</v>
      </c>
      <c r="F591" t="s">
        <v>211</v>
      </c>
      <c r="G591" t="s">
        <v>13</v>
      </c>
      <c r="H591" t="s">
        <v>14</v>
      </c>
      <c r="K591" t="b">
        <f t="shared" si="11"/>
        <v>0</v>
      </c>
    </row>
    <row r="592" spans="1:11" x14ac:dyDescent="0.25">
      <c r="A592" t="s">
        <v>962</v>
      </c>
      <c r="B592" t="s">
        <v>71</v>
      </c>
      <c r="C592" s="1">
        <v>374</v>
      </c>
      <c r="D592" t="s">
        <v>10</v>
      </c>
      <c r="E592" t="s">
        <v>963</v>
      </c>
      <c r="F592" t="s">
        <v>964</v>
      </c>
      <c r="G592" t="s">
        <v>13</v>
      </c>
      <c r="H592" t="s">
        <v>14</v>
      </c>
      <c r="K592">
        <f t="shared" si="11"/>
        <v>1</v>
      </c>
    </row>
    <row r="593" spans="1:11" x14ac:dyDescent="0.25">
      <c r="A593" t="s">
        <v>1231</v>
      </c>
      <c r="B593" t="s">
        <v>559</v>
      </c>
      <c r="C593" s="1">
        <v>376</v>
      </c>
      <c r="D593" t="s">
        <v>10</v>
      </c>
      <c r="E593" t="s">
        <v>1232</v>
      </c>
      <c r="F593" t="s">
        <v>717</v>
      </c>
      <c r="G593" t="s">
        <v>13</v>
      </c>
      <c r="H593" t="s">
        <v>14</v>
      </c>
      <c r="K593">
        <f t="shared" si="11"/>
        <v>1</v>
      </c>
    </row>
    <row r="594" spans="1:11" x14ac:dyDescent="0.25">
      <c r="A594" t="s">
        <v>1534</v>
      </c>
      <c r="B594" t="s">
        <v>559</v>
      </c>
      <c r="C594" s="1">
        <v>376</v>
      </c>
      <c r="D594" t="s">
        <v>10</v>
      </c>
      <c r="E594" t="s">
        <v>1535</v>
      </c>
      <c r="F594" t="s">
        <v>717</v>
      </c>
      <c r="G594" t="s">
        <v>13</v>
      </c>
      <c r="H594" t="s">
        <v>14</v>
      </c>
      <c r="K594">
        <f t="shared" si="11"/>
        <v>1</v>
      </c>
    </row>
    <row r="595" spans="1:11" x14ac:dyDescent="0.25">
      <c r="A595" t="s">
        <v>815</v>
      </c>
      <c r="B595" t="s">
        <v>71</v>
      </c>
      <c r="C595" s="1">
        <v>383</v>
      </c>
      <c r="D595" t="s">
        <v>10</v>
      </c>
      <c r="E595" t="s">
        <v>816</v>
      </c>
      <c r="F595" t="s">
        <v>717</v>
      </c>
      <c r="G595" t="s">
        <v>13</v>
      </c>
      <c r="H595" t="s">
        <v>14</v>
      </c>
      <c r="K595" t="b">
        <f t="shared" si="11"/>
        <v>0</v>
      </c>
    </row>
    <row r="596" spans="1:11" x14ac:dyDescent="0.25">
      <c r="A596" t="s">
        <v>715</v>
      </c>
      <c r="B596" t="s">
        <v>224</v>
      </c>
      <c r="C596" s="1">
        <v>376</v>
      </c>
      <c r="D596" t="s">
        <v>10</v>
      </c>
      <c r="E596" t="s">
        <v>716</v>
      </c>
      <c r="F596" t="s">
        <v>717</v>
      </c>
      <c r="G596" t="s">
        <v>13</v>
      </c>
      <c r="H596" t="s">
        <v>14</v>
      </c>
      <c r="K596">
        <f t="shared" si="11"/>
        <v>1</v>
      </c>
    </row>
    <row r="597" spans="1:11" x14ac:dyDescent="0.25">
      <c r="A597" t="s">
        <v>1472</v>
      </c>
      <c r="B597" t="s">
        <v>224</v>
      </c>
      <c r="C597" s="1">
        <v>376</v>
      </c>
      <c r="D597" t="s">
        <v>10</v>
      </c>
      <c r="E597" t="s">
        <v>1473</v>
      </c>
      <c r="F597" t="s">
        <v>124</v>
      </c>
      <c r="G597" t="s">
        <v>13</v>
      </c>
      <c r="H597" t="s">
        <v>14</v>
      </c>
      <c r="I597" t="s">
        <v>1687</v>
      </c>
      <c r="K597">
        <f t="shared" si="11"/>
        <v>1</v>
      </c>
    </row>
    <row r="598" spans="1:11" x14ac:dyDescent="0.25">
      <c r="A598" t="s">
        <v>1502</v>
      </c>
      <c r="B598" t="s">
        <v>559</v>
      </c>
      <c r="C598" s="1">
        <v>378</v>
      </c>
      <c r="D598" t="s">
        <v>10</v>
      </c>
      <c r="E598" t="s">
        <v>1503</v>
      </c>
      <c r="F598" t="s">
        <v>124</v>
      </c>
      <c r="G598" t="s">
        <v>13</v>
      </c>
      <c r="H598" t="s">
        <v>14</v>
      </c>
      <c r="K598">
        <f t="shared" si="11"/>
        <v>1</v>
      </c>
    </row>
    <row r="599" spans="1:11" x14ac:dyDescent="0.25">
      <c r="A599" t="s">
        <v>1506</v>
      </c>
      <c r="B599" t="s">
        <v>559</v>
      </c>
      <c r="C599" s="1">
        <v>378</v>
      </c>
      <c r="D599" t="s">
        <v>10</v>
      </c>
      <c r="E599" t="s">
        <v>1503</v>
      </c>
      <c r="F599" t="s">
        <v>124</v>
      </c>
      <c r="G599" t="s">
        <v>13</v>
      </c>
      <c r="H599" t="s">
        <v>14</v>
      </c>
      <c r="K599">
        <f t="shared" si="11"/>
        <v>1</v>
      </c>
    </row>
    <row r="600" spans="1:11" x14ac:dyDescent="0.25">
      <c r="A600" t="s">
        <v>1507</v>
      </c>
      <c r="B600" t="s">
        <v>559</v>
      </c>
      <c r="C600" s="1">
        <v>378</v>
      </c>
      <c r="D600" t="s">
        <v>10</v>
      </c>
      <c r="E600" t="s">
        <v>1503</v>
      </c>
      <c r="F600" t="s">
        <v>124</v>
      </c>
      <c r="G600" t="s">
        <v>13</v>
      </c>
      <c r="H600" t="s">
        <v>14</v>
      </c>
      <c r="K600">
        <f t="shared" si="11"/>
        <v>1</v>
      </c>
    </row>
    <row r="601" spans="1:11" x14ac:dyDescent="0.25">
      <c r="A601" t="s">
        <v>1063</v>
      </c>
      <c r="B601" t="s">
        <v>224</v>
      </c>
      <c r="C601" s="1">
        <v>376</v>
      </c>
      <c r="D601" t="s">
        <v>10</v>
      </c>
      <c r="E601" t="s">
        <v>1064</v>
      </c>
      <c r="F601" t="s">
        <v>124</v>
      </c>
      <c r="G601" t="s">
        <v>13</v>
      </c>
      <c r="H601" t="s">
        <v>14</v>
      </c>
      <c r="K601">
        <f t="shared" si="11"/>
        <v>1</v>
      </c>
    </row>
    <row r="602" spans="1:11" x14ac:dyDescent="0.25">
      <c r="A602" t="s">
        <v>1177</v>
      </c>
      <c r="B602" t="s">
        <v>559</v>
      </c>
      <c r="C602" s="1">
        <v>377</v>
      </c>
      <c r="D602" t="s">
        <v>10</v>
      </c>
      <c r="E602" t="s">
        <v>1178</v>
      </c>
      <c r="F602" t="s">
        <v>124</v>
      </c>
      <c r="G602" t="s">
        <v>13</v>
      </c>
      <c r="H602" t="s">
        <v>14</v>
      </c>
      <c r="K602">
        <f t="shared" si="11"/>
        <v>1</v>
      </c>
    </row>
    <row r="603" spans="1:11" x14ac:dyDescent="0.25">
      <c r="A603" t="s">
        <v>1186</v>
      </c>
      <c r="B603" t="s">
        <v>559</v>
      </c>
      <c r="C603" s="1">
        <v>377</v>
      </c>
      <c r="D603" t="s">
        <v>10</v>
      </c>
      <c r="E603" t="s">
        <v>1178</v>
      </c>
      <c r="F603" t="s">
        <v>124</v>
      </c>
      <c r="G603" t="s">
        <v>13</v>
      </c>
      <c r="H603" t="s">
        <v>14</v>
      </c>
      <c r="K603">
        <f t="shared" si="11"/>
        <v>1</v>
      </c>
    </row>
    <row r="604" spans="1:11" x14ac:dyDescent="0.25">
      <c r="A604" t="s">
        <v>1404</v>
      </c>
      <c r="B604" t="s">
        <v>559</v>
      </c>
      <c r="C604" s="1">
        <v>378</v>
      </c>
      <c r="D604" t="s">
        <v>10</v>
      </c>
      <c r="E604" t="s">
        <v>1178</v>
      </c>
      <c r="F604" t="s">
        <v>124</v>
      </c>
      <c r="G604" t="s">
        <v>13</v>
      </c>
      <c r="H604" t="s">
        <v>14</v>
      </c>
      <c r="K604">
        <f t="shared" si="11"/>
        <v>1</v>
      </c>
    </row>
    <row r="605" spans="1:11" x14ac:dyDescent="0.25">
      <c r="A605" t="s">
        <v>1000</v>
      </c>
      <c r="B605" t="s">
        <v>224</v>
      </c>
      <c r="C605" s="1">
        <v>376</v>
      </c>
      <c r="D605" t="s">
        <v>10</v>
      </c>
      <c r="E605" t="s">
        <v>1001</v>
      </c>
      <c r="F605" t="s">
        <v>124</v>
      </c>
      <c r="G605" t="s">
        <v>13</v>
      </c>
      <c r="H605" t="s">
        <v>14</v>
      </c>
      <c r="K605">
        <f t="shared" si="11"/>
        <v>1</v>
      </c>
    </row>
    <row r="606" spans="1:11" x14ac:dyDescent="0.25">
      <c r="A606" t="s">
        <v>693</v>
      </c>
      <c r="B606" t="s">
        <v>559</v>
      </c>
      <c r="C606" s="1">
        <v>378</v>
      </c>
      <c r="D606" t="s">
        <v>10</v>
      </c>
      <c r="E606" t="s">
        <v>694</v>
      </c>
      <c r="F606" t="s">
        <v>124</v>
      </c>
      <c r="G606" t="s">
        <v>13</v>
      </c>
      <c r="H606" t="s">
        <v>14</v>
      </c>
      <c r="K606">
        <f t="shared" si="11"/>
        <v>1</v>
      </c>
    </row>
    <row r="607" spans="1:11" x14ac:dyDescent="0.25">
      <c r="A607" t="s">
        <v>1572</v>
      </c>
      <c r="B607" t="s">
        <v>556</v>
      </c>
      <c r="C607" s="1">
        <v>383</v>
      </c>
      <c r="D607" t="s">
        <v>10</v>
      </c>
      <c r="E607" t="s">
        <v>1573</v>
      </c>
      <c r="F607" t="s">
        <v>124</v>
      </c>
      <c r="G607" t="s">
        <v>13</v>
      </c>
      <c r="H607" t="s">
        <v>14</v>
      </c>
      <c r="K607" t="b">
        <f t="shared" si="11"/>
        <v>0</v>
      </c>
    </row>
    <row r="608" spans="1:11" x14ac:dyDescent="0.25">
      <c r="A608" t="s">
        <v>122</v>
      </c>
      <c r="B608" t="s">
        <v>71</v>
      </c>
      <c r="C608" s="1">
        <v>376</v>
      </c>
      <c r="D608" t="s">
        <v>10</v>
      </c>
      <c r="E608" t="s">
        <v>123</v>
      </c>
      <c r="F608" t="s">
        <v>124</v>
      </c>
      <c r="G608" t="s">
        <v>13</v>
      </c>
      <c r="H608" t="s">
        <v>14</v>
      </c>
      <c r="K608">
        <f t="shared" si="11"/>
        <v>1</v>
      </c>
    </row>
    <row r="609" spans="1:11" x14ac:dyDescent="0.25">
      <c r="A609" t="s">
        <v>801</v>
      </c>
      <c r="B609" t="s">
        <v>224</v>
      </c>
      <c r="C609" s="1">
        <v>376</v>
      </c>
      <c r="D609" t="s">
        <v>10</v>
      </c>
      <c r="E609" t="s">
        <v>802</v>
      </c>
      <c r="F609" t="s">
        <v>124</v>
      </c>
      <c r="G609" t="s">
        <v>13</v>
      </c>
      <c r="H609" t="s">
        <v>14</v>
      </c>
      <c r="K609">
        <f t="shared" si="11"/>
        <v>1</v>
      </c>
    </row>
    <row r="610" spans="1:11" x14ac:dyDescent="0.25">
      <c r="A610" t="s">
        <v>555</v>
      </c>
      <c r="B610" t="s">
        <v>556</v>
      </c>
      <c r="C610" s="1">
        <v>378</v>
      </c>
      <c r="D610" t="s">
        <v>10</v>
      </c>
      <c r="E610" t="s">
        <v>557</v>
      </c>
      <c r="F610" t="s">
        <v>124</v>
      </c>
      <c r="G610" t="s">
        <v>13</v>
      </c>
      <c r="H610" t="s">
        <v>14</v>
      </c>
      <c r="K610">
        <f t="shared" si="11"/>
        <v>1</v>
      </c>
    </row>
    <row r="611" spans="1:11" x14ac:dyDescent="0.25">
      <c r="A611" t="s">
        <v>601</v>
      </c>
      <c r="B611" t="s">
        <v>224</v>
      </c>
      <c r="C611" s="1">
        <v>376</v>
      </c>
      <c r="D611" t="s">
        <v>10</v>
      </c>
      <c r="E611" t="s">
        <v>602</v>
      </c>
      <c r="F611" t="s">
        <v>124</v>
      </c>
      <c r="G611" t="s">
        <v>13</v>
      </c>
      <c r="H611" t="s">
        <v>14</v>
      </c>
      <c r="K611">
        <f t="shared" si="11"/>
        <v>1</v>
      </c>
    </row>
    <row r="612" spans="1:11" x14ac:dyDescent="0.25">
      <c r="A612" t="s">
        <v>1562</v>
      </c>
      <c r="B612" t="s">
        <v>224</v>
      </c>
      <c r="C612" s="1">
        <v>386</v>
      </c>
      <c r="D612" t="s">
        <v>10</v>
      </c>
      <c r="E612" t="s">
        <v>1563</v>
      </c>
      <c r="F612" t="s">
        <v>124</v>
      </c>
      <c r="G612" t="s">
        <v>13</v>
      </c>
      <c r="H612" t="s">
        <v>14</v>
      </c>
      <c r="K612" t="b">
        <f t="shared" si="11"/>
        <v>0</v>
      </c>
    </row>
    <row r="613" spans="1:11" x14ac:dyDescent="0.25">
      <c r="A613" t="s">
        <v>1020</v>
      </c>
      <c r="B613" t="s">
        <v>224</v>
      </c>
      <c r="C613" s="1">
        <v>375</v>
      </c>
      <c r="D613" t="s">
        <v>10</v>
      </c>
      <c r="E613" t="s">
        <v>1021</v>
      </c>
      <c r="F613" t="s">
        <v>124</v>
      </c>
      <c r="G613" t="s">
        <v>13</v>
      </c>
      <c r="H613" t="s">
        <v>14</v>
      </c>
      <c r="K613">
        <f t="shared" si="11"/>
        <v>1</v>
      </c>
    </row>
    <row r="614" spans="1:11" x14ac:dyDescent="0.25">
      <c r="A614" t="s">
        <v>1482</v>
      </c>
      <c r="B614" t="s">
        <v>224</v>
      </c>
      <c r="C614" s="1">
        <v>375</v>
      </c>
      <c r="D614" t="s">
        <v>10</v>
      </c>
      <c r="E614" t="s">
        <v>1483</v>
      </c>
      <c r="F614" t="s">
        <v>124</v>
      </c>
      <c r="G614" t="s">
        <v>13</v>
      </c>
      <c r="H614" t="s">
        <v>14</v>
      </c>
      <c r="K614">
        <f t="shared" si="11"/>
        <v>1</v>
      </c>
    </row>
    <row r="615" spans="1:11" x14ac:dyDescent="0.25">
      <c r="A615" t="s">
        <v>373</v>
      </c>
      <c r="B615" t="s">
        <v>224</v>
      </c>
      <c r="C615" s="1">
        <v>376</v>
      </c>
      <c r="D615" t="s">
        <v>10</v>
      </c>
      <c r="E615" t="s">
        <v>374</v>
      </c>
      <c r="F615" t="s">
        <v>124</v>
      </c>
      <c r="G615" t="s">
        <v>13</v>
      </c>
      <c r="H615" t="s">
        <v>14</v>
      </c>
      <c r="K615">
        <f t="shared" si="11"/>
        <v>1</v>
      </c>
    </row>
    <row r="616" spans="1:11" x14ac:dyDescent="0.25">
      <c r="A616" t="s">
        <v>493</v>
      </c>
      <c r="B616" t="s">
        <v>224</v>
      </c>
      <c r="C616" s="1">
        <v>376</v>
      </c>
      <c r="D616" t="s">
        <v>10</v>
      </c>
      <c r="E616" t="s">
        <v>494</v>
      </c>
      <c r="F616" t="s">
        <v>124</v>
      </c>
      <c r="G616" t="s">
        <v>13</v>
      </c>
      <c r="H616" t="s">
        <v>14</v>
      </c>
      <c r="K616">
        <f t="shared" si="11"/>
        <v>1</v>
      </c>
    </row>
    <row r="617" spans="1:11" x14ac:dyDescent="0.25">
      <c r="A617" t="s">
        <v>175</v>
      </c>
      <c r="B617" t="s">
        <v>71</v>
      </c>
      <c r="C617" s="1">
        <v>376</v>
      </c>
      <c r="D617" t="s">
        <v>10</v>
      </c>
      <c r="E617" t="s">
        <v>176</v>
      </c>
      <c r="F617" t="s">
        <v>124</v>
      </c>
      <c r="G617" t="s">
        <v>13</v>
      </c>
      <c r="H617" t="s">
        <v>14</v>
      </c>
      <c r="K617">
        <f t="shared" si="11"/>
        <v>1</v>
      </c>
    </row>
    <row r="618" spans="1:11" x14ac:dyDescent="0.25">
      <c r="A618" t="s">
        <v>179</v>
      </c>
      <c r="B618" t="s">
        <v>71</v>
      </c>
      <c r="C618" s="1">
        <v>376</v>
      </c>
      <c r="D618" t="s">
        <v>10</v>
      </c>
      <c r="E618" t="s">
        <v>180</v>
      </c>
      <c r="F618" t="s">
        <v>124</v>
      </c>
      <c r="G618" t="s">
        <v>13</v>
      </c>
      <c r="H618" t="s">
        <v>14</v>
      </c>
      <c r="K618">
        <f t="shared" si="11"/>
        <v>1</v>
      </c>
    </row>
    <row r="619" spans="1:11" x14ac:dyDescent="0.25">
      <c r="A619" t="s">
        <v>1492</v>
      </c>
      <c r="B619" t="s">
        <v>224</v>
      </c>
      <c r="C619" s="1">
        <v>375</v>
      </c>
      <c r="D619" t="s">
        <v>10</v>
      </c>
      <c r="E619" t="s">
        <v>1493</v>
      </c>
      <c r="F619" t="s">
        <v>124</v>
      </c>
      <c r="G619" t="s">
        <v>13</v>
      </c>
      <c r="H619" t="s">
        <v>14</v>
      </c>
      <c r="K619">
        <f t="shared" si="11"/>
        <v>1</v>
      </c>
    </row>
    <row r="620" spans="1:11" x14ac:dyDescent="0.25">
      <c r="A620" t="s">
        <v>1590</v>
      </c>
      <c r="B620" t="s">
        <v>224</v>
      </c>
      <c r="C620" s="1">
        <v>376</v>
      </c>
      <c r="D620" t="s">
        <v>10</v>
      </c>
      <c r="E620" t="s">
        <v>1591</v>
      </c>
      <c r="F620" t="s">
        <v>124</v>
      </c>
      <c r="G620" t="s">
        <v>13</v>
      </c>
      <c r="H620" t="s">
        <v>14</v>
      </c>
      <c r="K620">
        <f t="shared" si="11"/>
        <v>1</v>
      </c>
    </row>
    <row r="621" spans="1:11" x14ac:dyDescent="0.25">
      <c r="A621" t="s">
        <v>1325</v>
      </c>
      <c r="B621" t="s">
        <v>224</v>
      </c>
      <c r="C621" s="1">
        <v>375</v>
      </c>
      <c r="D621" t="s">
        <v>10</v>
      </c>
      <c r="E621" t="s">
        <v>1326</v>
      </c>
      <c r="F621" t="s">
        <v>124</v>
      </c>
      <c r="G621" t="s">
        <v>13</v>
      </c>
      <c r="H621" t="s">
        <v>14</v>
      </c>
      <c r="K621">
        <f t="shared" si="11"/>
        <v>1</v>
      </c>
    </row>
    <row r="622" spans="1:11" x14ac:dyDescent="0.25">
      <c r="A622" t="s">
        <v>1570</v>
      </c>
      <c r="B622" t="s">
        <v>559</v>
      </c>
      <c r="C622" s="1">
        <v>376</v>
      </c>
      <c r="D622" t="s">
        <v>10</v>
      </c>
      <c r="E622" t="s">
        <v>1571</v>
      </c>
      <c r="F622" t="s">
        <v>124</v>
      </c>
      <c r="G622" t="s">
        <v>13</v>
      </c>
      <c r="H622" t="s">
        <v>14</v>
      </c>
      <c r="K622">
        <f t="shared" si="11"/>
        <v>1</v>
      </c>
    </row>
    <row r="623" spans="1:11" x14ac:dyDescent="0.25">
      <c r="A623" t="s">
        <v>639</v>
      </c>
      <c r="B623" t="s">
        <v>224</v>
      </c>
      <c r="C623" s="1">
        <v>378</v>
      </c>
      <c r="D623" t="s">
        <v>10</v>
      </c>
      <c r="E623" t="s">
        <v>640</v>
      </c>
      <c r="F623" t="s">
        <v>124</v>
      </c>
      <c r="G623" t="s">
        <v>13</v>
      </c>
      <c r="H623" t="s">
        <v>14</v>
      </c>
      <c r="K623">
        <f t="shared" si="11"/>
        <v>1</v>
      </c>
    </row>
    <row r="624" spans="1:11" x14ac:dyDescent="0.25">
      <c r="A624" t="s">
        <v>1496</v>
      </c>
      <c r="B624" t="s">
        <v>224</v>
      </c>
      <c r="C624" s="1">
        <v>354</v>
      </c>
      <c r="D624" t="s">
        <v>10</v>
      </c>
      <c r="E624" t="s">
        <v>1497</v>
      </c>
      <c r="F624" t="s">
        <v>552</v>
      </c>
      <c r="G624" t="s">
        <v>13</v>
      </c>
      <c r="H624" t="s">
        <v>14</v>
      </c>
      <c r="K624" t="b">
        <f t="shared" si="11"/>
        <v>0</v>
      </c>
    </row>
    <row r="625" spans="1:11" x14ac:dyDescent="0.25">
      <c r="A625" t="s">
        <v>813</v>
      </c>
      <c r="B625" t="s">
        <v>224</v>
      </c>
      <c r="C625" s="1">
        <v>354</v>
      </c>
      <c r="D625" t="s">
        <v>10</v>
      </c>
      <c r="E625" t="s">
        <v>814</v>
      </c>
      <c r="F625" t="s">
        <v>552</v>
      </c>
      <c r="G625" t="s">
        <v>13</v>
      </c>
      <c r="H625" t="s">
        <v>14</v>
      </c>
      <c r="K625" t="b">
        <f t="shared" si="11"/>
        <v>0</v>
      </c>
    </row>
    <row r="626" spans="1:11" x14ac:dyDescent="0.25">
      <c r="A626" t="s">
        <v>550</v>
      </c>
      <c r="B626" t="s">
        <v>224</v>
      </c>
      <c r="C626" s="1">
        <v>361</v>
      </c>
      <c r="D626" t="s">
        <v>10</v>
      </c>
      <c r="E626" t="s">
        <v>551</v>
      </c>
      <c r="F626" t="s">
        <v>552</v>
      </c>
      <c r="G626" t="s">
        <v>13</v>
      </c>
      <c r="H626" t="s">
        <v>14</v>
      </c>
      <c r="K626" t="b">
        <f t="shared" si="11"/>
        <v>0</v>
      </c>
    </row>
    <row r="627" spans="1:11" x14ac:dyDescent="0.25">
      <c r="A627" t="s">
        <v>1558</v>
      </c>
      <c r="B627" t="s">
        <v>559</v>
      </c>
      <c r="C627" s="1">
        <v>375</v>
      </c>
      <c r="D627" t="s">
        <v>10</v>
      </c>
      <c r="E627" t="s">
        <v>1559</v>
      </c>
      <c r="F627" t="s">
        <v>552</v>
      </c>
      <c r="G627" t="s">
        <v>13</v>
      </c>
      <c r="H627" t="s">
        <v>14</v>
      </c>
      <c r="I627" t="s">
        <v>1687</v>
      </c>
      <c r="K627">
        <f t="shared" si="11"/>
        <v>1</v>
      </c>
    </row>
    <row r="628" spans="1:11" x14ac:dyDescent="0.25">
      <c r="A628" t="s">
        <v>998</v>
      </c>
      <c r="B628" t="s">
        <v>224</v>
      </c>
      <c r="C628" s="1">
        <v>361</v>
      </c>
      <c r="D628" t="s">
        <v>10</v>
      </c>
      <c r="E628" t="s">
        <v>999</v>
      </c>
      <c r="F628" t="s">
        <v>552</v>
      </c>
      <c r="G628" t="s">
        <v>13</v>
      </c>
      <c r="H628" t="s">
        <v>14</v>
      </c>
      <c r="K628" t="b">
        <f t="shared" si="11"/>
        <v>0</v>
      </c>
    </row>
    <row r="629" spans="1:11" x14ac:dyDescent="0.25">
      <c r="A629" t="s">
        <v>168</v>
      </c>
      <c r="B629" t="s">
        <v>71</v>
      </c>
      <c r="C629" s="1">
        <v>381</v>
      </c>
      <c r="D629" t="s">
        <v>10</v>
      </c>
      <c r="E629" t="s">
        <v>169</v>
      </c>
      <c r="F629" t="s">
        <v>170</v>
      </c>
      <c r="G629" t="s">
        <v>13</v>
      </c>
      <c r="H629" t="s">
        <v>14</v>
      </c>
      <c r="K629" t="b">
        <f t="shared" si="11"/>
        <v>0</v>
      </c>
    </row>
    <row r="630" spans="1:11" x14ac:dyDescent="0.25">
      <c r="A630" t="s">
        <v>1678</v>
      </c>
      <c r="B630" t="s">
        <v>224</v>
      </c>
      <c r="C630" s="1">
        <v>382</v>
      </c>
      <c r="D630" t="s">
        <v>10</v>
      </c>
      <c r="E630" t="s">
        <v>1679</v>
      </c>
      <c r="F630" t="s">
        <v>164</v>
      </c>
      <c r="G630" t="s">
        <v>13</v>
      </c>
      <c r="H630" t="s">
        <v>14</v>
      </c>
      <c r="K630" t="b">
        <f t="shared" si="11"/>
        <v>0</v>
      </c>
    </row>
    <row r="631" spans="1:11" x14ac:dyDescent="0.25">
      <c r="A631" t="s">
        <v>649</v>
      </c>
      <c r="B631" t="s">
        <v>224</v>
      </c>
      <c r="C631" s="1">
        <v>375</v>
      </c>
      <c r="D631" t="s">
        <v>10</v>
      </c>
      <c r="E631" t="s">
        <v>650</v>
      </c>
      <c r="F631" t="s">
        <v>164</v>
      </c>
      <c r="G631" t="s">
        <v>13</v>
      </c>
      <c r="H631" t="s">
        <v>14</v>
      </c>
      <c r="I631" t="s">
        <v>1687</v>
      </c>
      <c r="K631">
        <f t="shared" si="11"/>
        <v>1</v>
      </c>
    </row>
    <row r="632" spans="1:11" x14ac:dyDescent="0.25">
      <c r="A632" t="s">
        <v>1504</v>
      </c>
      <c r="B632" t="s">
        <v>224</v>
      </c>
      <c r="C632" s="1">
        <v>382</v>
      </c>
      <c r="D632" t="s">
        <v>10</v>
      </c>
      <c r="E632" t="s">
        <v>1505</v>
      </c>
      <c r="F632" t="s">
        <v>164</v>
      </c>
      <c r="G632" t="s">
        <v>13</v>
      </c>
      <c r="H632" t="s">
        <v>14</v>
      </c>
      <c r="K632" t="b">
        <f t="shared" si="11"/>
        <v>0</v>
      </c>
    </row>
    <row r="633" spans="1:11" x14ac:dyDescent="0.25">
      <c r="A633" t="s">
        <v>641</v>
      </c>
      <c r="B633" t="s">
        <v>224</v>
      </c>
      <c r="C633" s="1">
        <v>382</v>
      </c>
      <c r="D633" t="s">
        <v>10</v>
      </c>
      <c r="E633" t="s">
        <v>642</v>
      </c>
      <c r="F633" t="s">
        <v>164</v>
      </c>
      <c r="G633" t="s">
        <v>13</v>
      </c>
      <c r="H633" t="s">
        <v>14</v>
      </c>
      <c r="K633" t="b">
        <f t="shared" si="11"/>
        <v>0</v>
      </c>
    </row>
    <row r="634" spans="1:11" x14ac:dyDescent="0.25">
      <c r="A634" t="s">
        <v>1189</v>
      </c>
      <c r="B634" t="s">
        <v>224</v>
      </c>
      <c r="C634" s="1">
        <v>383</v>
      </c>
      <c r="D634" t="s">
        <v>10</v>
      </c>
      <c r="E634" t="s">
        <v>1190</v>
      </c>
      <c r="F634" t="s">
        <v>164</v>
      </c>
      <c r="G634" t="s">
        <v>13</v>
      </c>
      <c r="H634" t="s">
        <v>14</v>
      </c>
      <c r="K634" t="b">
        <f t="shared" si="11"/>
        <v>0</v>
      </c>
    </row>
    <row r="635" spans="1:11" x14ac:dyDescent="0.25">
      <c r="A635" t="s">
        <v>1107</v>
      </c>
      <c r="B635" t="s">
        <v>224</v>
      </c>
      <c r="C635" s="1">
        <v>382</v>
      </c>
      <c r="D635" t="s">
        <v>10</v>
      </c>
      <c r="E635" t="s">
        <v>1108</v>
      </c>
      <c r="F635" t="s">
        <v>164</v>
      </c>
      <c r="G635" t="s">
        <v>13</v>
      </c>
      <c r="H635" t="s">
        <v>14</v>
      </c>
      <c r="K635" t="b">
        <f t="shared" si="11"/>
        <v>0</v>
      </c>
    </row>
    <row r="636" spans="1:11" x14ac:dyDescent="0.25">
      <c r="A636" t="s">
        <v>162</v>
      </c>
      <c r="B636" t="s">
        <v>71</v>
      </c>
      <c r="C636" s="1">
        <v>377</v>
      </c>
      <c r="D636" t="s">
        <v>10</v>
      </c>
      <c r="E636" t="s">
        <v>163</v>
      </c>
      <c r="F636" t="s">
        <v>164</v>
      </c>
      <c r="G636" t="s">
        <v>13</v>
      </c>
      <c r="H636" t="s">
        <v>14</v>
      </c>
      <c r="K636">
        <f t="shared" si="11"/>
        <v>1</v>
      </c>
    </row>
    <row r="637" spans="1:11" x14ac:dyDescent="0.25">
      <c r="A637" t="s">
        <v>249</v>
      </c>
      <c r="B637" t="s">
        <v>71</v>
      </c>
      <c r="C637" s="1">
        <v>380</v>
      </c>
      <c r="D637" t="s">
        <v>10</v>
      </c>
      <c r="E637" t="s">
        <v>163</v>
      </c>
      <c r="F637" t="s">
        <v>164</v>
      </c>
      <c r="G637" t="s">
        <v>13</v>
      </c>
      <c r="H637" t="s">
        <v>14</v>
      </c>
      <c r="K637" t="b">
        <f t="shared" si="11"/>
        <v>0</v>
      </c>
    </row>
    <row r="638" spans="1:11" x14ac:dyDescent="0.25">
      <c r="A638" t="s">
        <v>1251</v>
      </c>
      <c r="B638" t="s">
        <v>224</v>
      </c>
      <c r="C638" s="1">
        <v>375</v>
      </c>
      <c r="D638" t="s">
        <v>10</v>
      </c>
      <c r="E638" t="s">
        <v>163</v>
      </c>
      <c r="F638" t="s">
        <v>164</v>
      </c>
      <c r="G638" t="s">
        <v>13</v>
      </c>
      <c r="H638" t="s">
        <v>14</v>
      </c>
      <c r="K638">
        <f t="shared" si="11"/>
        <v>1</v>
      </c>
    </row>
    <row r="639" spans="1:11" x14ac:dyDescent="0.25">
      <c r="A639" t="s">
        <v>1381</v>
      </c>
      <c r="B639" t="s">
        <v>224</v>
      </c>
      <c r="C639" s="1">
        <v>375</v>
      </c>
      <c r="D639" t="s">
        <v>10</v>
      </c>
      <c r="E639" t="s">
        <v>1382</v>
      </c>
      <c r="F639" t="s">
        <v>164</v>
      </c>
      <c r="G639" t="s">
        <v>13</v>
      </c>
      <c r="H639" t="s">
        <v>14</v>
      </c>
      <c r="K639">
        <f t="shared" si="11"/>
        <v>1</v>
      </c>
    </row>
    <row r="640" spans="1:11" x14ac:dyDescent="0.25">
      <c r="A640" t="s">
        <v>524</v>
      </c>
      <c r="B640" t="s">
        <v>71</v>
      </c>
      <c r="C640" s="1">
        <v>375</v>
      </c>
      <c r="D640" t="s">
        <v>10</v>
      </c>
      <c r="E640" t="s">
        <v>525</v>
      </c>
      <c r="F640" t="s">
        <v>164</v>
      </c>
      <c r="G640" t="s">
        <v>13</v>
      </c>
      <c r="H640" t="s">
        <v>14</v>
      </c>
      <c r="K640">
        <f t="shared" si="11"/>
        <v>1</v>
      </c>
    </row>
    <row r="641" spans="1:11" x14ac:dyDescent="0.25">
      <c r="A641" t="s">
        <v>864</v>
      </c>
      <c r="B641" t="s">
        <v>224</v>
      </c>
      <c r="C641" s="1">
        <v>380</v>
      </c>
      <c r="D641" t="s">
        <v>10</v>
      </c>
      <c r="E641" t="s">
        <v>865</v>
      </c>
      <c r="F641" t="s">
        <v>164</v>
      </c>
      <c r="G641" t="s">
        <v>13</v>
      </c>
      <c r="H641" t="s">
        <v>14</v>
      </c>
      <c r="K641" t="b">
        <f t="shared" si="11"/>
        <v>0</v>
      </c>
    </row>
    <row r="642" spans="1:11" x14ac:dyDescent="0.25">
      <c r="A642" t="s">
        <v>1556</v>
      </c>
      <c r="B642" t="s">
        <v>599</v>
      </c>
      <c r="C642" s="1">
        <v>379</v>
      </c>
      <c r="D642" t="s">
        <v>10</v>
      </c>
      <c r="E642" t="s">
        <v>1557</v>
      </c>
      <c r="F642" t="s">
        <v>164</v>
      </c>
      <c r="G642" t="s">
        <v>13</v>
      </c>
      <c r="H642" t="s">
        <v>14</v>
      </c>
      <c r="K642">
        <f t="shared" si="11"/>
        <v>1</v>
      </c>
    </row>
    <row r="643" spans="1:11" x14ac:dyDescent="0.25">
      <c r="A643" t="s">
        <v>1436</v>
      </c>
      <c r="B643" t="s">
        <v>224</v>
      </c>
      <c r="C643" s="1">
        <v>380</v>
      </c>
      <c r="D643" t="s">
        <v>10</v>
      </c>
      <c r="E643" t="s">
        <v>1437</v>
      </c>
      <c r="F643" t="s">
        <v>164</v>
      </c>
      <c r="G643" t="s">
        <v>13</v>
      </c>
      <c r="H643" t="s">
        <v>14</v>
      </c>
      <c r="K643" t="b">
        <f t="shared" ref="J643:K706" si="12">IF(AND((M$16&lt;=C643),(M$17&gt;C643)), 1)</f>
        <v>0</v>
      </c>
    </row>
    <row r="644" spans="1:11" x14ac:dyDescent="0.25">
      <c r="A644" t="s">
        <v>637</v>
      </c>
      <c r="B644" t="s">
        <v>224</v>
      </c>
      <c r="C644" s="1">
        <v>375</v>
      </c>
      <c r="D644" t="s">
        <v>10</v>
      </c>
      <c r="E644" t="s">
        <v>638</v>
      </c>
      <c r="F644" t="s">
        <v>164</v>
      </c>
      <c r="G644" t="s">
        <v>13</v>
      </c>
      <c r="H644" t="s">
        <v>14</v>
      </c>
      <c r="K644">
        <f t="shared" si="12"/>
        <v>1</v>
      </c>
    </row>
    <row r="645" spans="1:11" x14ac:dyDescent="0.25">
      <c r="A645" t="s">
        <v>1258</v>
      </c>
      <c r="B645" t="s">
        <v>224</v>
      </c>
      <c r="C645" s="1">
        <v>383</v>
      </c>
      <c r="D645" t="s">
        <v>10</v>
      </c>
      <c r="E645" t="s">
        <v>1259</v>
      </c>
      <c r="F645" t="s">
        <v>164</v>
      </c>
      <c r="G645" t="s">
        <v>13</v>
      </c>
      <c r="H645" t="s">
        <v>14</v>
      </c>
      <c r="K645" t="b">
        <f t="shared" si="12"/>
        <v>0</v>
      </c>
    </row>
    <row r="646" spans="1:11" x14ac:dyDescent="0.25">
      <c r="A646" t="s">
        <v>920</v>
      </c>
      <c r="B646" t="s">
        <v>224</v>
      </c>
      <c r="C646" s="1">
        <v>380</v>
      </c>
      <c r="D646" t="s">
        <v>10</v>
      </c>
      <c r="E646" t="s">
        <v>921</v>
      </c>
      <c r="F646" t="s">
        <v>922</v>
      </c>
      <c r="G646" t="s">
        <v>13</v>
      </c>
      <c r="H646" t="s">
        <v>14</v>
      </c>
      <c r="K646" t="b">
        <f t="shared" si="12"/>
        <v>0</v>
      </c>
    </row>
    <row r="647" spans="1:11" x14ac:dyDescent="0.25">
      <c r="A647" t="s">
        <v>923</v>
      </c>
      <c r="B647" t="s">
        <v>599</v>
      </c>
      <c r="C647" s="1">
        <v>380</v>
      </c>
      <c r="D647" t="s">
        <v>10</v>
      </c>
      <c r="E647" t="s">
        <v>921</v>
      </c>
      <c r="F647" t="s">
        <v>922</v>
      </c>
      <c r="G647" t="s">
        <v>13</v>
      </c>
      <c r="H647" t="s">
        <v>14</v>
      </c>
      <c r="K647" t="b">
        <f t="shared" si="12"/>
        <v>0</v>
      </c>
    </row>
    <row r="648" spans="1:11" x14ac:dyDescent="0.25">
      <c r="A648" t="s">
        <v>1274</v>
      </c>
      <c r="B648" t="s">
        <v>224</v>
      </c>
      <c r="C648" s="1">
        <v>380</v>
      </c>
      <c r="D648" t="s">
        <v>10</v>
      </c>
      <c r="E648" t="s">
        <v>1275</v>
      </c>
      <c r="F648" t="s">
        <v>922</v>
      </c>
      <c r="G648" t="s">
        <v>13</v>
      </c>
      <c r="H648" t="s">
        <v>14</v>
      </c>
      <c r="K648" t="b">
        <f t="shared" si="12"/>
        <v>0</v>
      </c>
    </row>
    <row r="649" spans="1:11" x14ac:dyDescent="0.25">
      <c r="A649" t="s">
        <v>1065</v>
      </c>
      <c r="B649" t="s">
        <v>224</v>
      </c>
      <c r="C649" s="1">
        <v>379</v>
      </c>
      <c r="D649" t="s">
        <v>10</v>
      </c>
      <c r="E649" t="s">
        <v>1066</v>
      </c>
      <c r="F649" t="s">
        <v>1067</v>
      </c>
      <c r="G649" t="s">
        <v>13</v>
      </c>
      <c r="H649" t="s">
        <v>14</v>
      </c>
      <c r="I649" t="s">
        <v>1687</v>
      </c>
      <c r="K649">
        <f t="shared" si="12"/>
        <v>1</v>
      </c>
    </row>
    <row r="650" spans="1:11" x14ac:dyDescent="0.25">
      <c r="A650" t="s">
        <v>1538</v>
      </c>
      <c r="B650" t="s">
        <v>224</v>
      </c>
      <c r="C650" s="1">
        <v>378</v>
      </c>
      <c r="D650" t="s">
        <v>10</v>
      </c>
      <c r="E650" t="s">
        <v>1539</v>
      </c>
      <c r="F650" t="s">
        <v>230</v>
      </c>
      <c r="G650" t="s">
        <v>13</v>
      </c>
      <c r="H650" t="s">
        <v>14</v>
      </c>
      <c r="K650">
        <f t="shared" si="12"/>
        <v>1</v>
      </c>
    </row>
    <row r="651" spans="1:11" x14ac:dyDescent="0.25">
      <c r="A651" t="s">
        <v>227</v>
      </c>
      <c r="B651" t="s">
        <v>228</v>
      </c>
      <c r="C651" s="1">
        <v>378</v>
      </c>
      <c r="D651" t="s">
        <v>10</v>
      </c>
      <c r="E651" t="s">
        <v>229</v>
      </c>
      <c r="F651" t="s">
        <v>230</v>
      </c>
      <c r="G651" t="s">
        <v>13</v>
      </c>
      <c r="H651" t="s">
        <v>14</v>
      </c>
      <c r="K651">
        <f t="shared" si="12"/>
        <v>1</v>
      </c>
    </row>
    <row r="652" spans="1:11" x14ac:dyDescent="0.25">
      <c r="A652" t="s">
        <v>37</v>
      </c>
      <c r="B652" t="s">
        <v>38</v>
      </c>
      <c r="C652" s="1">
        <v>394</v>
      </c>
      <c r="D652" t="s">
        <v>10</v>
      </c>
      <c r="E652" t="s">
        <v>39</v>
      </c>
      <c r="F652" t="s">
        <v>40</v>
      </c>
      <c r="G652" t="s">
        <v>13</v>
      </c>
      <c r="H652" t="s">
        <v>14</v>
      </c>
      <c r="K652" t="b">
        <f t="shared" si="12"/>
        <v>0</v>
      </c>
    </row>
    <row r="653" spans="1:11" x14ac:dyDescent="0.25">
      <c r="A653" t="s">
        <v>720</v>
      </c>
      <c r="B653" t="s">
        <v>224</v>
      </c>
      <c r="C653" s="1">
        <v>394</v>
      </c>
      <c r="D653" t="s">
        <v>10</v>
      </c>
      <c r="E653" t="s">
        <v>721</v>
      </c>
      <c r="F653" t="s">
        <v>40</v>
      </c>
      <c r="G653" t="s">
        <v>13</v>
      </c>
      <c r="H653" t="s">
        <v>14</v>
      </c>
      <c r="K653" t="b">
        <f t="shared" si="12"/>
        <v>0</v>
      </c>
    </row>
    <row r="654" spans="1:11" x14ac:dyDescent="0.25">
      <c r="A654" t="s">
        <v>577</v>
      </c>
      <c r="B654" t="s">
        <v>578</v>
      </c>
      <c r="C654" s="1">
        <v>376</v>
      </c>
      <c r="D654" t="s">
        <v>10</v>
      </c>
      <c r="E654" t="s">
        <v>579</v>
      </c>
      <c r="F654" t="s">
        <v>462</v>
      </c>
      <c r="G654" t="s">
        <v>13</v>
      </c>
      <c r="H654" t="s">
        <v>14</v>
      </c>
      <c r="I654" t="s">
        <v>1687</v>
      </c>
      <c r="K654">
        <f t="shared" si="12"/>
        <v>1</v>
      </c>
    </row>
    <row r="655" spans="1:11" x14ac:dyDescent="0.25">
      <c r="A655" t="s">
        <v>553</v>
      </c>
      <c r="B655" t="s">
        <v>224</v>
      </c>
      <c r="C655" s="1">
        <v>376</v>
      </c>
      <c r="D655" t="s">
        <v>10</v>
      </c>
      <c r="E655" t="s">
        <v>554</v>
      </c>
      <c r="F655" t="s">
        <v>462</v>
      </c>
      <c r="G655" t="s">
        <v>13</v>
      </c>
      <c r="H655" t="s">
        <v>14</v>
      </c>
      <c r="K655">
        <f t="shared" si="12"/>
        <v>1</v>
      </c>
    </row>
    <row r="656" spans="1:11" x14ac:dyDescent="0.25">
      <c r="A656" t="s">
        <v>1288</v>
      </c>
      <c r="B656" t="s">
        <v>42</v>
      </c>
      <c r="C656" s="1">
        <v>308</v>
      </c>
      <c r="D656" t="s">
        <v>10</v>
      </c>
      <c r="E656" t="s">
        <v>1289</v>
      </c>
      <c r="F656" t="s">
        <v>462</v>
      </c>
      <c r="G656" t="s">
        <v>13</v>
      </c>
      <c r="H656" t="s">
        <v>14</v>
      </c>
      <c r="K656" t="b">
        <f t="shared" si="12"/>
        <v>0</v>
      </c>
    </row>
    <row r="657" spans="1:11" x14ac:dyDescent="0.25">
      <c r="A657" t="s">
        <v>596</v>
      </c>
      <c r="B657" t="s">
        <v>578</v>
      </c>
      <c r="C657" s="1">
        <v>375</v>
      </c>
      <c r="D657" t="s">
        <v>10</v>
      </c>
      <c r="E657" t="s">
        <v>597</v>
      </c>
      <c r="F657" t="s">
        <v>462</v>
      </c>
      <c r="G657" t="s">
        <v>13</v>
      </c>
      <c r="H657" t="s">
        <v>14</v>
      </c>
      <c r="K657">
        <f t="shared" si="12"/>
        <v>1</v>
      </c>
    </row>
    <row r="658" spans="1:11" x14ac:dyDescent="0.25">
      <c r="A658" t="s">
        <v>460</v>
      </c>
      <c r="B658" t="s">
        <v>42</v>
      </c>
      <c r="C658" s="1">
        <v>342</v>
      </c>
      <c r="D658" t="s">
        <v>10</v>
      </c>
      <c r="E658" t="s">
        <v>461</v>
      </c>
      <c r="F658" t="s">
        <v>462</v>
      </c>
      <c r="G658" t="s">
        <v>13</v>
      </c>
      <c r="H658" t="s">
        <v>14</v>
      </c>
      <c r="K658" t="b">
        <f t="shared" si="12"/>
        <v>0</v>
      </c>
    </row>
    <row r="659" spans="1:11" x14ac:dyDescent="0.25">
      <c r="A659" t="s">
        <v>41</v>
      </c>
      <c r="B659" t="s">
        <v>42</v>
      </c>
      <c r="C659" s="1">
        <v>292</v>
      </c>
      <c r="D659" t="s">
        <v>10</v>
      </c>
      <c r="E659" t="s">
        <v>43</v>
      </c>
      <c r="G659" t="s">
        <v>13</v>
      </c>
      <c r="H659" t="s">
        <v>14</v>
      </c>
      <c r="K659" t="b">
        <f t="shared" si="12"/>
        <v>0</v>
      </c>
    </row>
    <row r="660" spans="1:11" x14ac:dyDescent="0.25">
      <c r="A660" t="s">
        <v>44</v>
      </c>
      <c r="B660" t="s">
        <v>42</v>
      </c>
      <c r="C660" s="1">
        <v>258</v>
      </c>
      <c r="D660" t="s">
        <v>10</v>
      </c>
      <c r="E660" t="s">
        <v>43</v>
      </c>
      <c r="G660" t="s">
        <v>13</v>
      </c>
      <c r="H660" t="s">
        <v>14</v>
      </c>
      <c r="K660" t="b">
        <f t="shared" si="12"/>
        <v>0</v>
      </c>
    </row>
    <row r="661" spans="1:11" x14ac:dyDescent="0.25">
      <c r="A661" t="s">
        <v>149</v>
      </c>
      <c r="B661" t="s">
        <v>71</v>
      </c>
      <c r="C661" s="1">
        <v>380</v>
      </c>
      <c r="D661" t="s">
        <v>10</v>
      </c>
      <c r="E661" t="s">
        <v>43</v>
      </c>
      <c r="G661" t="s">
        <v>13</v>
      </c>
      <c r="H661" t="s">
        <v>14</v>
      </c>
      <c r="K661" t="b">
        <f t="shared" si="12"/>
        <v>0</v>
      </c>
    </row>
    <row r="662" spans="1:11" x14ac:dyDescent="0.25">
      <c r="A662" t="s">
        <v>223</v>
      </c>
      <c r="B662" t="s">
        <v>224</v>
      </c>
      <c r="C662" s="1">
        <v>420</v>
      </c>
      <c r="D662" t="s">
        <v>10</v>
      </c>
      <c r="E662" t="s">
        <v>43</v>
      </c>
      <c r="G662" t="s">
        <v>13</v>
      </c>
      <c r="H662" t="s">
        <v>14</v>
      </c>
      <c r="K662" t="b">
        <f t="shared" si="12"/>
        <v>0</v>
      </c>
    </row>
    <row r="663" spans="1:11" x14ac:dyDescent="0.25">
      <c r="A663" t="s">
        <v>407</v>
      </c>
      <c r="B663" t="s">
        <v>224</v>
      </c>
      <c r="C663" s="1">
        <v>381</v>
      </c>
      <c r="D663" t="s">
        <v>10</v>
      </c>
      <c r="E663" t="s">
        <v>43</v>
      </c>
      <c r="G663" t="s">
        <v>13</v>
      </c>
      <c r="H663" t="s">
        <v>14</v>
      </c>
      <c r="K663" t="b">
        <f t="shared" si="12"/>
        <v>0</v>
      </c>
    </row>
    <row r="664" spans="1:11" x14ac:dyDescent="0.25">
      <c r="A664" t="s">
        <v>408</v>
      </c>
      <c r="B664" t="s">
        <v>224</v>
      </c>
      <c r="C664" s="1">
        <v>375</v>
      </c>
      <c r="D664" t="s">
        <v>10</v>
      </c>
      <c r="E664" t="s">
        <v>43</v>
      </c>
      <c r="G664" t="s">
        <v>13</v>
      </c>
      <c r="H664" t="s">
        <v>14</v>
      </c>
      <c r="K664">
        <f t="shared" si="12"/>
        <v>1</v>
      </c>
    </row>
    <row r="665" spans="1:11" x14ac:dyDescent="0.25">
      <c r="A665" t="s">
        <v>409</v>
      </c>
      <c r="B665" t="s">
        <v>224</v>
      </c>
      <c r="C665" s="1">
        <v>378</v>
      </c>
      <c r="D665" t="s">
        <v>10</v>
      </c>
      <c r="E665" t="s">
        <v>43</v>
      </c>
      <c r="G665" t="s">
        <v>13</v>
      </c>
      <c r="H665" t="s">
        <v>14</v>
      </c>
      <c r="K665">
        <f t="shared" si="12"/>
        <v>1</v>
      </c>
    </row>
    <row r="666" spans="1:11" x14ac:dyDescent="0.25">
      <c r="A666" t="s">
        <v>410</v>
      </c>
      <c r="B666" t="s">
        <v>224</v>
      </c>
      <c r="C666" s="1">
        <v>373</v>
      </c>
      <c r="D666" t="s">
        <v>10</v>
      </c>
      <c r="E666" t="s">
        <v>43</v>
      </c>
      <c r="G666" t="s">
        <v>13</v>
      </c>
      <c r="H666" t="s">
        <v>14</v>
      </c>
      <c r="K666">
        <f t="shared" si="12"/>
        <v>1</v>
      </c>
    </row>
    <row r="667" spans="1:11" x14ac:dyDescent="0.25">
      <c r="A667" t="s">
        <v>411</v>
      </c>
      <c r="B667" t="s">
        <v>224</v>
      </c>
      <c r="C667" s="1">
        <v>379</v>
      </c>
      <c r="D667" t="s">
        <v>10</v>
      </c>
      <c r="E667" t="s">
        <v>43</v>
      </c>
      <c r="G667" t="s">
        <v>13</v>
      </c>
      <c r="H667" t="s">
        <v>14</v>
      </c>
      <c r="K667">
        <f t="shared" si="12"/>
        <v>1</v>
      </c>
    </row>
    <row r="668" spans="1:11" x14ac:dyDescent="0.25">
      <c r="A668" t="s">
        <v>412</v>
      </c>
      <c r="B668" t="s">
        <v>224</v>
      </c>
      <c r="C668" s="1">
        <v>375</v>
      </c>
      <c r="D668" t="s">
        <v>10</v>
      </c>
      <c r="E668" t="s">
        <v>43</v>
      </c>
      <c r="G668" t="s">
        <v>13</v>
      </c>
      <c r="H668" t="s">
        <v>14</v>
      </c>
      <c r="K668">
        <f t="shared" si="12"/>
        <v>1</v>
      </c>
    </row>
    <row r="669" spans="1:11" x14ac:dyDescent="0.25">
      <c r="A669" t="s">
        <v>413</v>
      </c>
      <c r="B669" t="s">
        <v>224</v>
      </c>
      <c r="C669" s="1">
        <v>381</v>
      </c>
      <c r="D669" t="s">
        <v>10</v>
      </c>
      <c r="E669" t="s">
        <v>43</v>
      </c>
      <c r="G669" t="s">
        <v>13</v>
      </c>
      <c r="H669" t="s">
        <v>14</v>
      </c>
      <c r="K669" t="b">
        <f t="shared" si="12"/>
        <v>0</v>
      </c>
    </row>
    <row r="670" spans="1:11" x14ac:dyDescent="0.25">
      <c r="A670" t="s">
        <v>429</v>
      </c>
      <c r="B670" t="s">
        <v>224</v>
      </c>
      <c r="C670" s="1">
        <v>373</v>
      </c>
      <c r="D670" t="s">
        <v>10</v>
      </c>
      <c r="E670" t="s">
        <v>43</v>
      </c>
      <c r="G670" t="s">
        <v>13</v>
      </c>
      <c r="H670" t="s">
        <v>14</v>
      </c>
      <c r="K670">
        <f t="shared" si="12"/>
        <v>1</v>
      </c>
    </row>
    <row r="671" spans="1:11" x14ac:dyDescent="0.25">
      <c r="A671" t="s">
        <v>430</v>
      </c>
      <c r="B671" t="s">
        <v>42</v>
      </c>
      <c r="C671" s="1">
        <v>265</v>
      </c>
      <c r="D671" t="s">
        <v>10</v>
      </c>
      <c r="E671" t="s">
        <v>43</v>
      </c>
      <c r="G671" t="s">
        <v>13</v>
      </c>
      <c r="H671" t="s">
        <v>14</v>
      </c>
      <c r="K671" t="b">
        <f t="shared" si="12"/>
        <v>0</v>
      </c>
    </row>
    <row r="672" spans="1:11" x14ac:dyDescent="0.25">
      <c r="A672" t="s">
        <v>431</v>
      </c>
      <c r="B672" t="s">
        <v>224</v>
      </c>
      <c r="C672" s="1">
        <v>376</v>
      </c>
      <c r="D672" t="s">
        <v>10</v>
      </c>
      <c r="E672" t="s">
        <v>43</v>
      </c>
      <c r="G672" t="s">
        <v>13</v>
      </c>
      <c r="H672" t="s">
        <v>14</v>
      </c>
      <c r="K672">
        <f t="shared" si="12"/>
        <v>1</v>
      </c>
    </row>
    <row r="673" spans="1:11" x14ac:dyDescent="0.25">
      <c r="A673" t="s">
        <v>432</v>
      </c>
      <c r="B673" t="s">
        <v>71</v>
      </c>
      <c r="C673" s="1">
        <v>376</v>
      </c>
      <c r="D673" t="s">
        <v>10</v>
      </c>
      <c r="E673" t="s">
        <v>43</v>
      </c>
      <c r="G673" t="s">
        <v>13</v>
      </c>
      <c r="H673" t="s">
        <v>14</v>
      </c>
      <c r="K673">
        <f t="shared" si="12"/>
        <v>1</v>
      </c>
    </row>
    <row r="674" spans="1:11" x14ac:dyDescent="0.25">
      <c r="A674" t="s">
        <v>433</v>
      </c>
      <c r="B674" t="s">
        <v>224</v>
      </c>
      <c r="C674" s="1">
        <v>375</v>
      </c>
      <c r="D674" t="s">
        <v>10</v>
      </c>
      <c r="E674" t="s">
        <v>43</v>
      </c>
      <c r="G674" t="s">
        <v>13</v>
      </c>
      <c r="H674" t="s">
        <v>14</v>
      </c>
      <c r="K674">
        <f t="shared" si="12"/>
        <v>1</v>
      </c>
    </row>
    <row r="675" spans="1:11" x14ac:dyDescent="0.25">
      <c r="A675" t="s">
        <v>932</v>
      </c>
      <c r="B675" t="s">
        <v>224</v>
      </c>
      <c r="C675" s="1">
        <v>374</v>
      </c>
      <c r="D675" t="s">
        <v>10</v>
      </c>
      <c r="E675" t="s">
        <v>43</v>
      </c>
      <c r="G675" t="s">
        <v>13</v>
      </c>
      <c r="H675" t="s">
        <v>14</v>
      </c>
      <c r="K675">
        <f t="shared" si="12"/>
        <v>1</v>
      </c>
    </row>
    <row r="676" spans="1:11" x14ac:dyDescent="0.25">
      <c r="A676" t="s">
        <v>933</v>
      </c>
      <c r="B676" t="s">
        <v>224</v>
      </c>
      <c r="C676" s="1">
        <v>365</v>
      </c>
      <c r="D676" t="s">
        <v>10</v>
      </c>
      <c r="E676" t="s">
        <v>43</v>
      </c>
      <c r="G676" t="s">
        <v>13</v>
      </c>
      <c r="H676" t="s">
        <v>14</v>
      </c>
      <c r="K676" t="b">
        <f t="shared" si="12"/>
        <v>0</v>
      </c>
    </row>
    <row r="677" spans="1:11" x14ac:dyDescent="0.25">
      <c r="A677" t="s">
        <v>934</v>
      </c>
      <c r="B677" t="s">
        <v>224</v>
      </c>
      <c r="C677" s="1">
        <v>414</v>
      </c>
      <c r="D677" t="s">
        <v>10</v>
      </c>
      <c r="E677" t="s">
        <v>43</v>
      </c>
      <c r="G677" t="s">
        <v>13</v>
      </c>
      <c r="H677" t="s">
        <v>14</v>
      </c>
      <c r="K677" t="b">
        <f t="shared" si="12"/>
        <v>0</v>
      </c>
    </row>
    <row r="678" spans="1:11" x14ac:dyDescent="0.25">
      <c r="A678" t="s">
        <v>935</v>
      </c>
      <c r="B678" t="s">
        <v>224</v>
      </c>
      <c r="C678" s="1">
        <v>384</v>
      </c>
      <c r="D678" t="s">
        <v>10</v>
      </c>
      <c r="E678" t="s">
        <v>43</v>
      </c>
      <c r="G678" t="s">
        <v>13</v>
      </c>
      <c r="H678" t="s">
        <v>14</v>
      </c>
      <c r="K678" t="b">
        <f t="shared" si="12"/>
        <v>0</v>
      </c>
    </row>
    <row r="679" spans="1:11" x14ac:dyDescent="0.25">
      <c r="A679" t="s">
        <v>936</v>
      </c>
      <c r="B679" t="s">
        <v>224</v>
      </c>
      <c r="C679" s="1">
        <v>376</v>
      </c>
      <c r="D679" t="s">
        <v>10</v>
      </c>
      <c r="E679" t="s">
        <v>43</v>
      </c>
      <c r="G679" t="s">
        <v>13</v>
      </c>
      <c r="H679" t="s">
        <v>14</v>
      </c>
      <c r="K679">
        <f t="shared" si="12"/>
        <v>1</v>
      </c>
    </row>
    <row r="680" spans="1:11" x14ac:dyDescent="0.25">
      <c r="A680" t="s">
        <v>937</v>
      </c>
      <c r="B680" t="s">
        <v>224</v>
      </c>
      <c r="C680" s="1">
        <v>380</v>
      </c>
      <c r="D680" t="s">
        <v>10</v>
      </c>
      <c r="E680" t="s">
        <v>43</v>
      </c>
      <c r="G680" t="s">
        <v>13</v>
      </c>
      <c r="H680" t="s">
        <v>14</v>
      </c>
      <c r="K680" t="b">
        <f t="shared" si="12"/>
        <v>0</v>
      </c>
    </row>
    <row r="681" spans="1:11" x14ac:dyDescent="0.25">
      <c r="A681" t="s">
        <v>938</v>
      </c>
      <c r="B681" t="s">
        <v>224</v>
      </c>
      <c r="C681" s="1">
        <v>375</v>
      </c>
      <c r="D681" t="s">
        <v>10</v>
      </c>
      <c r="E681" t="s">
        <v>43</v>
      </c>
      <c r="G681" t="s">
        <v>13</v>
      </c>
      <c r="H681" t="s">
        <v>14</v>
      </c>
      <c r="K681">
        <f t="shared" si="12"/>
        <v>1</v>
      </c>
    </row>
    <row r="682" spans="1:11" x14ac:dyDescent="0.25">
      <c r="A682" t="s">
        <v>939</v>
      </c>
      <c r="B682" t="s">
        <v>224</v>
      </c>
      <c r="C682" s="1">
        <v>375</v>
      </c>
      <c r="D682" t="s">
        <v>10</v>
      </c>
      <c r="E682" t="s">
        <v>43</v>
      </c>
      <c r="G682" t="s">
        <v>13</v>
      </c>
      <c r="H682" t="s">
        <v>14</v>
      </c>
      <c r="K682">
        <f t="shared" si="12"/>
        <v>1</v>
      </c>
    </row>
    <row r="683" spans="1:11" x14ac:dyDescent="0.25">
      <c r="A683" t="s">
        <v>940</v>
      </c>
      <c r="B683" t="s">
        <v>224</v>
      </c>
      <c r="C683" s="1">
        <v>370</v>
      </c>
      <c r="D683" t="s">
        <v>10</v>
      </c>
      <c r="E683" t="s">
        <v>43</v>
      </c>
      <c r="G683" t="s">
        <v>13</v>
      </c>
      <c r="H683" t="s">
        <v>14</v>
      </c>
      <c r="K683">
        <f t="shared" si="12"/>
        <v>1</v>
      </c>
    </row>
    <row r="684" spans="1:11" x14ac:dyDescent="0.25">
      <c r="A684" t="s">
        <v>941</v>
      </c>
      <c r="B684" t="s">
        <v>224</v>
      </c>
      <c r="C684" s="1">
        <v>376</v>
      </c>
      <c r="D684" t="s">
        <v>10</v>
      </c>
      <c r="E684" t="s">
        <v>43</v>
      </c>
      <c r="G684" t="s">
        <v>13</v>
      </c>
      <c r="H684" t="s">
        <v>14</v>
      </c>
      <c r="K684">
        <f t="shared" si="12"/>
        <v>1</v>
      </c>
    </row>
    <row r="685" spans="1:11" x14ac:dyDescent="0.25">
      <c r="A685" t="s">
        <v>942</v>
      </c>
      <c r="B685" t="s">
        <v>224</v>
      </c>
      <c r="C685" s="1">
        <v>394</v>
      </c>
      <c r="D685" t="s">
        <v>10</v>
      </c>
      <c r="E685" t="s">
        <v>43</v>
      </c>
      <c r="G685" t="s">
        <v>13</v>
      </c>
      <c r="H685" t="s">
        <v>14</v>
      </c>
      <c r="K685" t="b">
        <f t="shared" si="12"/>
        <v>0</v>
      </c>
    </row>
    <row r="686" spans="1:11" x14ac:dyDescent="0.25">
      <c r="A686" t="s">
        <v>943</v>
      </c>
      <c r="B686" t="s">
        <v>224</v>
      </c>
      <c r="C686" s="1">
        <v>382</v>
      </c>
      <c r="D686" t="s">
        <v>10</v>
      </c>
      <c r="E686" t="s">
        <v>43</v>
      </c>
      <c r="G686" t="s">
        <v>13</v>
      </c>
      <c r="H686" t="s">
        <v>14</v>
      </c>
      <c r="K686" t="b">
        <f t="shared" si="12"/>
        <v>0</v>
      </c>
    </row>
    <row r="687" spans="1:11" x14ac:dyDescent="0.25">
      <c r="A687" t="s">
        <v>944</v>
      </c>
      <c r="B687" t="s">
        <v>224</v>
      </c>
      <c r="C687" s="1">
        <v>397</v>
      </c>
      <c r="D687" t="s">
        <v>10</v>
      </c>
      <c r="E687" t="s">
        <v>43</v>
      </c>
      <c r="G687" t="s">
        <v>13</v>
      </c>
      <c r="H687" t="s">
        <v>14</v>
      </c>
      <c r="K687" t="b">
        <f t="shared" si="12"/>
        <v>0</v>
      </c>
    </row>
    <row r="688" spans="1:11" x14ac:dyDescent="0.25">
      <c r="A688" t="s">
        <v>945</v>
      </c>
      <c r="B688" t="s">
        <v>224</v>
      </c>
      <c r="C688" s="1">
        <v>374</v>
      </c>
      <c r="D688" t="s">
        <v>10</v>
      </c>
      <c r="E688" t="s">
        <v>43</v>
      </c>
      <c r="G688" t="s">
        <v>13</v>
      </c>
      <c r="H688" t="s">
        <v>14</v>
      </c>
      <c r="K688">
        <f t="shared" si="12"/>
        <v>1</v>
      </c>
    </row>
    <row r="689" spans="1:11" x14ac:dyDescent="0.25">
      <c r="A689" t="s">
        <v>946</v>
      </c>
      <c r="B689" t="s">
        <v>224</v>
      </c>
      <c r="C689" s="1">
        <v>375</v>
      </c>
      <c r="D689" t="s">
        <v>10</v>
      </c>
      <c r="E689" t="s">
        <v>43</v>
      </c>
      <c r="G689" t="s">
        <v>13</v>
      </c>
      <c r="H689" t="s">
        <v>14</v>
      </c>
      <c r="K689">
        <f t="shared" si="12"/>
        <v>1</v>
      </c>
    </row>
    <row r="690" spans="1:11" x14ac:dyDescent="0.25">
      <c r="A690" t="s">
        <v>947</v>
      </c>
      <c r="B690" t="s">
        <v>224</v>
      </c>
      <c r="C690" s="1">
        <v>375</v>
      </c>
      <c r="D690" t="s">
        <v>10</v>
      </c>
      <c r="E690" t="s">
        <v>43</v>
      </c>
      <c r="G690" t="s">
        <v>13</v>
      </c>
      <c r="H690" t="s">
        <v>14</v>
      </c>
      <c r="K690">
        <f t="shared" si="12"/>
        <v>1</v>
      </c>
    </row>
    <row r="691" spans="1:11" x14ac:dyDescent="0.25">
      <c r="A691" t="s">
        <v>948</v>
      </c>
      <c r="B691" t="s">
        <v>224</v>
      </c>
      <c r="C691" s="1">
        <v>374</v>
      </c>
      <c r="D691" t="s">
        <v>10</v>
      </c>
      <c r="E691" t="s">
        <v>43</v>
      </c>
      <c r="G691" t="s">
        <v>13</v>
      </c>
      <c r="H691" t="s">
        <v>14</v>
      </c>
      <c r="K691">
        <f t="shared" si="12"/>
        <v>1</v>
      </c>
    </row>
    <row r="692" spans="1:11" x14ac:dyDescent="0.25">
      <c r="A692" t="s">
        <v>949</v>
      </c>
      <c r="B692" t="s">
        <v>224</v>
      </c>
      <c r="C692" s="1">
        <v>375</v>
      </c>
      <c r="D692" t="s">
        <v>10</v>
      </c>
      <c r="E692" t="s">
        <v>43</v>
      </c>
      <c r="G692" t="s">
        <v>13</v>
      </c>
      <c r="H692" t="s">
        <v>14</v>
      </c>
      <c r="K692">
        <f t="shared" si="12"/>
        <v>1</v>
      </c>
    </row>
    <row r="693" spans="1:11" x14ac:dyDescent="0.25">
      <c r="A693" t="s">
        <v>950</v>
      </c>
      <c r="B693" t="s">
        <v>224</v>
      </c>
      <c r="C693" s="1">
        <v>374</v>
      </c>
      <c r="D693" t="s">
        <v>10</v>
      </c>
      <c r="E693" t="s">
        <v>43</v>
      </c>
      <c r="G693" t="s">
        <v>13</v>
      </c>
      <c r="H693" t="s">
        <v>14</v>
      </c>
      <c r="K693">
        <f t="shared" si="12"/>
        <v>1</v>
      </c>
    </row>
    <row r="694" spans="1:11" x14ac:dyDescent="0.25">
      <c r="A694" t="s">
        <v>951</v>
      </c>
      <c r="B694" t="s">
        <v>42</v>
      </c>
      <c r="C694" s="1">
        <v>344</v>
      </c>
      <c r="D694" t="s">
        <v>10</v>
      </c>
      <c r="E694" t="s">
        <v>43</v>
      </c>
      <c r="G694" t="s">
        <v>13</v>
      </c>
      <c r="H694" t="s">
        <v>14</v>
      </c>
      <c r="K694" t="b">
        <f t="shared" si="12"/>
        <v>0</v>
      </c>
    </row>
    <row r="695" spans="1:11" x14ac:dyDescent="0.25">
      <c r="A695" t="s">
        <v>952</v>
      </c>
      <c r="B695" t="s">
        <v>224</v>
      </c>
      <c r="C695" s="1">
        <v>375</v>
      </c>
      <c r="D695" t="s">
        <v>10</v>
      </c>
      <c r="E695" t="s">
        <v>43</v>
      </c>
      <c r="G695" t="s">
        <v>13</v>
      </c>
      <c r="H695" t="s">
        <v>14</v>
      </c>
      <c r="K695">
        <f t="shared" si="12"/>
        <v>1</v>
      </c>
    </row>
    <row r="696" spans="1:11" x14ac:dyDescent="0.25">
      <c r="A696" t="s">
        <v>1024</v>
      </c>
      <c r="B696" t="s">
        <v>224</v>
      </c>
      <c r="C696" s="1">
        <v>368</v>
      </c>
      <c r="D696" t="s">
        <v>10</v>
      </c>
      <c r="E696" t="s">
        <v>43</v>
      </c>
      <c r="G696" t="s">
        <v>13</v>
      </c>
      <c r="H696" t="s">
        <v>14</v>
      </c>
      <c r="K696" t="b">
        <f t="shared" si="12"/>
        <v>0</v>
      </c>
    </row>
    <row r="697" spans="1:11" x14ac:dyDescent="0.25">
      <c r="A697" t="s">
        <v>1025</v>
      </c>
      <c r="B697" t="s">
        <v>224</v>
      </c>
      <c r="C697" s="1">
        <v>374</v>
      </c>
      <c r="D697" t="s">
        <v>10</v>
      </c>
      <c r="E697" t="s">
        <v>43</v>
      </c>
      <c r="G697" t="s">
        <v>13</v>
      </c>
      <c r="H697" t="s">
        <v>14</v>
      </c>
      <c r="K697">
        <f t="shared" si="12"/>
        <v>1</v>
      </c>
    </row>
    <row r="698" spans="1:11" x14ac:dyDescent="0.25">
      <c r="A698" t="s">
        <v>1026</v>
      </c>
      <c r="B698" t="s">
        <v>224</v>
      </c>
      <c r="C698" s="1">
        <v>360</v>
      </c>
      <c r="D698" t="s">
        <v>10</v>
      </c>
      <c r="E698" t="s">
        <v>43</v>
      </c>
      <c r="G698" t="s">
        <v>13</v>
      </c>
      <c r="H698" t="s">
        <v>14</v>
      </c>
      <c r="K698" t="b">
        <f t="shared" si="12"/>
        <v>0</v>
      </c>
    </row>
    <row r="699" spans="1:11" x14ac:dyDescent="0.25">
      <c r="A699" t="s">
        <v>1027</v>
      </c>
      <c r="B699" t="s">
        <v>224</v>
      </c>
      <c r="C699" s="1">
        <v>386</v>
      </c>
      <c r="D699" t="s">
        <v>10</v>
      </c>
      <c r="E699" t="s">
        <v>43</v>
      </c>
      <c r="G699" t="s">
        <v>13</v>
      </c>
      <c r="H699" t="s">
        <v>14</v>
      </c>
      <c r="K699" t="b">
        <f t="shared" si="12"/>
        <v>0</v>
      </c>
    </row>
    <row r="700" spans="1:11" x14ac:dyDescent="0.25">
      <c r="A700" t="s">
        <v>1028</v>
      </c>
      <c r="B700" t="s">
        <v>42</v>
      </c>
      <c r="C700" s="1">
        <v>342</v>
      </c>
      <c r="D700" t="s">
        <v>10</v>
      </c>
      <c r="E700" t="s">
        <v>43</v>
      </c>
      <c r="G700" t="s">
        <v>13</v>
      </c>
      <c r="H700" t="s">
        <v>14</v>
      </c>
      <c r="K700" t="b">
        <f t="shared" si="12"/>
        <v>0</v>
      </c>
    </row>
    <row r="701" spans="1:11" x14ac:dyDescent="0.25">
      <c r="A701" t="s">
        <v>1029</v>
      </c>
      <c r="B701" t="s">
        <v>224</v>
      </c>
      <c r="C701" s="1">
        <v>406</v>
      </c>
      <c r="D701" t="s">
        <v>10</v>
      </c>
      <c r="E701" t="s">
        <v>43</v>
      </c>
      <c r="G701" t="s">
        <v>13</v>
      </c>
      <c r="H701" t="s">
        <v>14</v>
      </c>
      <c r="K701" t="b">
        <f t="shared" si="12"/>
        <v>0</v>
      </c>
    </row>
    <row r="702" spans="1:11" x14ac:dyDescent="0.25">
      <c r="A702" t="s">
        <v>1030</v>
      </c>
      <c r="B702" t="s">
        <v>224</v>
      </c>
      <c r="C702" s="1">
        <v>376</v>
      </c>
      <c r="D702" t="s">
        <v>10</v>
      </c>
      <c r="E702" t="s">
        <v>43</v>
      </c>
      <c r="G702" t="s">
        <v>13</v>
      </c>
      <c r="H702" t="s">
        <v>14</v>
      </c>
      <c r="K702">
        <f t="shared" si="12"/>
        <v>1</v>
      </c>
    </row>
    <row r="703" spans="1:11" x14ac:dyDescent="0.25">
      <c r="A703" t="s">
        <v>1031</v>
      </c>
      <c r="B703" t="s">
        <v>224</v>
      </c>
      <c r="C703" s="1">
        <v>375</v>
      </c>
      <c r="D703" t="s">
        <v>10</v>
      </c>
      <c r="E703" t="s">
        <v>43</v>
      </c>
      <c r="G703" t="s">
        <v>13</v>
      </c>
      <c r="H703" t="s">
        <v>14</v>
      </c>
      <c r="K703">
        <f t="shared" si="12"/>
        <v>1</v>
      </c>
    </row>
    <row r="704" spans="1:11" x14ac:dyDescent="0.25">
      <c r="A704" t="s">
        <v>1032</v>
      </c>
      <c r="B704" t="s">
        <v>224</v>
      </c>
      <c r="C704" s="1">
        <v>373</v>
      </c>
      <c r="D704" t="s">
        <v>10</v>
      </c>
      <c r="E704" t="s">
        <v>43</v>
      </c>
      <c r="G704" t="s">
        <v>13</v>
      </c>
      <c r="H704" t="s">
        <v>14</v>
      </c>
      <c r="K704">
        <f t="shared" si="12"/>
        <v>1</v>
      </c>
    </row>
    <row r="705" spans="1:11" x14ac:dyDescent="0.25">
      <c r="A705" t="s">
        <v>1033</v>
      </c>
      <c r="B705" t="s">
        <v>224</v>
      </c>
      <c r="C705" s="1">
        <v>382</v>
      </c>
      <c r="D705" t="s">
        <v>10</v>
      </c>
      <c r="E705" t="s">
        <v>43</v>
      </c>
      <c r="G705" t="s">
        <v>13</v>
      </c>
      <c r="H705" t="s">
        <v>14</v>
      </c>
      <c r="K705" t="b">
        <f t="shared" si="12"/>
        <v>0</v>
      </c>
    </row>
    <row r="706" spans="1:11" x14ac:dyDescent="0.25">
      <c r="A706" t="s">
        <v>1034</v>
      </c>
      <c r="B706" t="s">
        <v>224</v>
      </c>
      <c r="C706" s="1">
        <v>376</v>
      </c>
      <c r="D706" t="s">
        <v>10</v>
      </c>
      <c r="E706" t="s">
        <v>43</v>
      </c>
      <c r="G706" t="s">
        <v>13</v>
      </c>
      <c r="H706" t="s">
        <v>14</v>
      </c>
      <c r="K706">
        <f t="shared" si="12"/>
        <v>1</v>
      </c>
    </row>
    <row r="707" spans="1:11" x14ac:dyDescent="0.25">
      <c r="A707" t="s">
        <v>1035</v>
      </c>
      <c r="B707" t="s">
        <v>224</v>
      </c>
      <c r="C707" s="1">
        <v>372</v>
      </c>
      <c r="D707" t="s">
        <v>10</v>
      </c>
      <c r="E707" t="s">
        <v>43</v>
      </c>
      <c r="G707" t="s">
        <v>13</v>
      </c>
      <c r="H707" t="s">
        <v>14</v>
      </c>
      <c r="K707">
        <f t="shared" ref="J707:K770" si="13">IF(AND((M$16&lt;=C707),(M$17&gt;C707)), 1)</f>
        <v>1</v>
      </c>
    </row>
    <row r="708" spans="1:11" x14ac:dyDescent="0.25">
      <c r="A708" t="s">
        <v>1036</v>
      </c>
      <c r="B708" t="s">
        <v>224</v>
      </c>
      <c r="C708" s="1">
        <v>376</v>
      </c>
      <c r="D708" t="s">
        <v>10</v>
      </c>
      <c r="E708" t="s">
        <v>43</v>
      </c>
      <c r="G708" t="s">
        <v>13</v>
      </c>
      <c r="H708" t="s">
        <v>14</v>
      </c>
      <c r="K708">
        <f t="shared" si="13"/>
        <v>1</v>
      </c>
    </row>
    <row r="709" spans="1:11" x14ac:dyDescent="0.25">
      <c r="A709" t="s">
        <v>1037</v>
      </c>
      <c r="B709" t="s">
        <v>224</v>
      </c>
      <c r="C709" s="1">
        <v>369</v>
      </c>
      <c r="D709" t="s">
        <v>10</v>
      </c>
      <c r="E709" t="s">
        <v>43</v>
      </c>
      <c r="G709" t="s">
        <v>13</v>
      </c>
      <c r="H709" t="s">
        <v>14</v>
      </c>
      <c r="K709" t="b">
        <f t="shared" si="13"/>
        <v>0</v>
      </c>
    </row>
    <row r="710" spans="1:11" x14ac:dyDescent="0.25">
      <c r="A710" t="s">
        <v>1038</v>
      </c>
      <c r="B710" t="s">
        <v>23</v>
      </c>
      <c r="C710" s="1">
        <v>365</v>
      </c>
      <c r="D710" t="s">
        <v>10</v>
      </c>
      <c r="E710" t="s">
        <v>43</v>
      </c>
      <c r="G710" t="s">
        <v>13</v>
      </c>
      <c r="H710" t="s">
        <v>14</v>
      </c>
      <c r="K710" t="b">
        <f t="shared" si="13"/>
        <v>0</v>
      </c>
    </row>
    <row r="711" spans="1:11" x14ac:dyDescent="0.25">
      <c r="A711" t="s">
        <v>1041</v>
      </c>
      <c r="B711" t="s">
        <v>224</v>
      </c>
      <c r="C711" s="1">
        <v>375</v>
      </c>
      <c r="D711" t="s">
        <v>10</v>
      </c>
      <c r="E711" t="s">
        <v>43</v>
      </c>
      <c r="G711" t="s">
        <v>13</v>
      </c>
      <c r="H711" t="s">
        <v>14</v>
      </c>
      <c r="K711">
        <f t="shared" si="13"/>
        <v>1</v>
      </c>
    </row>
    <row r="712" spans="1:11" x14ac:dyDescent="0.25">
      <c r="A712" t="s">
        <v>1042</v>
      </c>
      <c r="B712" t="s">
        <v>224</v>
      </c>
      <c r="C712" s="1">
        <v>375</v>
      </c>
      <c r="D712" t="s">
        <v>10</v>
      </c>
      <c r="E712" t="s">
        <v>43</v>
      </c>
      <c r="G712" t="s">
        <v>13</v>
      </c>
      <c r="H712" t="s">
        <v>14</v>
      </c>
      <c r="K712">
        <f t="shared" si="13"/>
        <v>1</v>
      </c>
    </row>
    <row r="713" spans="1:11" x14ac:dyDescent="0.25">
      <c r="A713" t="s">
        <v>1043</v>
      </c>
      <c r="B713" t="s">
        <v>224</v>
      </c>
      <c r="C713" s="1">
        <v>375</v>
      </c>
      <c r="D713" t="s">
        <v>10</v>
      </c>
      <c r="E713" t="s">
        <v>43</v>
      </c>
      <c r="G713" t="s">
        <v>13</v>
      </c>
      <c r="H713" t="s">
        <v>14</v>
      </c>
      <c r="K713">
        <f t="shared" si="13"/>
        <v>1</v>
      </c>
    </row>
    <row r="714" spans="1:11" x14ac:dyDescent="0.25">
      <c r="A714" t="s">
        <v>1044</v>
      </c>
      <c r="B714" t="s">
        <v>224</v>
      </c>
      <c r="C714" s="1">
        <v>373</v>
      </c>
      <c r="D714" t="s">
        <v>10</v>
      </c>
      <c r="E714" t="s">
        <v>43</v>
      </c>
      <c r="G714" t="s">
        <v>13</v>
      </c>
      <c r="H714" t="s">
        <v>14</v>
      </c>
      <c r="K714">
        <f t="shared" si="13"/>
        <v>1</v>
      </c>
    </row>
    <row r="715" spans="1:11" x14ac:dyDescent="0.25">
      <c r="A715" t="s">
        <v>1045</v>
      </c>
      <c r="B715" t="s">
        <v>224</v>
      </c>
      <c r="C715" s="1">
        <v>360</v>
      </c>
      <c r="D715" t="s">
        <v>10</v>
      </c>
      <c r="E715" t="s">
        <v>43</v>
      </c>
      <c r="G715" t="s">
        <v>13</v>
      </c>
      <c r="H715" t="s">
        <v>14</v>
      </c>
      <c r="K715" t="b">
        <f t="shared" si="13"/>
        <v>0</v>
      </c>
    </row>
    <row r="716" spans="1:11" x14ac:dyDescent="0.25">
      <c r="A716" t="s">
        <v>1046</v>
      </c>
      <c r="B716" t="s">
        <v>224</v>
      </c>
      <c r="C716" s="1">
        <v>375</v>
      </c>
      <c r="D716" t="s">
        <v>10</v>
      </c>
      <c r="E716" t="s">
        <v>43</v>
      </c>
      <c r="G716" t="s">
        <v>13</v>
      </c>
      <c r="H716" t="s">
        <v>14</v>
      </c>
      <c r="K716">
        <f t="shared" si="13"/>
        <v>1</v>
      </c>
    </row>
    <row r="717" spans="1:11" x14ac:dyDescent="0.25">
      <c r="A717" t="s">
        <v>1047</v>
      </c>
      <c r="B717" t="s">
        <v>224</v>
      </c>
      <c r="C717" s="1">
        <v>388</v>
      </c>
      <c r="D717" t="s">
        <v>10</v>
      </c>
      <c r="E717" t="s">
        <v>43</v>
      </c>
      <c r="G717" t="s">
        <v>13</v>
      </c>
      <c r="H717" t="s">
        <v>14</v>
      </c>
      <c r="K717" t="b">
        <f t="shared" si="13"/>
        <v>0</v>
      </c>
    </row>
    <row r="718" spans="1:11" x14ac:dyDescent="0.25">
      <c r="A718" t="s">
        <v>1048</v>
      </c>
      <c r="B718" t="s">
        <v>224</v>
      </c>
      <c r="C718" s="1">
        <v>374</v>
      </c>
      <c r="D718" t="s">
        <v>10</v>
      </c>
      <c r="E718" t="s">
        <v>43</v>
      </c>
      <c r="G718" t="s">
        <v>13</v>
      </c>
      <c r="H718" t="s">
        <v>14</v>
      </c>
      <c r="K718">
        <f t="shared" si="13"/>
        <v>1</v>
      </c>
    </row>
    <row r="719" spans="1:11" x14ac:dyDescent="0.25">
      <c r="A719" t="s">
        <v>1049</v>
      </c>
      <c r="B719" t="s">
        <v>224</v>
      </c>
      <c r="C719" s="1">
        <v>376</v>
      </c>
      <c r="D719" t="s">
        <v>10</v>
      </c>
      <c r="E719" t="s">
        <v>43</v>
      </c>
      <c r="G719" t="s">
        <v>13</v>
      </c>
      <c r="H719" t="s">
        <v>14</v>
      </c>
      <c r="K719">
        <f t="shared" si="13"/>
        <v>1</v>
      </c>
    </row>
    <row r="720" spans="1:11" x14ac:dyDescent="0.25">
      <c r="A720" t="s">
        <v>1050</v>
      </c>
      <c r="B720" t="s">
        <v>224</v>
      </c>
      <c r="C720" s="1">
        <v>381</v>
      </c>
      <c r="D720" t="s">
        <v>10</v>
      </c>
      <c r="E720" t="s">
        <v>43</v>
      </c>
      <c r="G720" t="s">
        <v>13</v>
      </c>
      <c r="H720" t="s">
        <v>14</v>
      </c>
      <c r="K720" t="b">
        <f t="shared" si="13"/>
        <v>0</v>
      </c>
    </row>
    <row r="721" spans="1:11" x14ac:dyDescent="0.25">
      <c r="A721" t="s">
        <v>1051</v>
      </c>
      <c r="B721" t="s">
        <v>224</v>
      </c>
      <c r="C721" s="1">
        <v>360</v>
      </c>
      <c r="D721" t="s">
        <v>10</v>
      </c>
      <c r="E721" t="s">
        <v>43</v>
      </c>
      <c r="G721" t="s">
        <v>13</v>
      </c>
      <c r="H721" t="s">
        <v>14</v>
      </c>
      <c r="K721" t="b">
        <f t="shared" si="13"/>
        <v>0</v>
      </c>
    </row>
    <row r="722" spans="1:11" x14ac:dyDescent="0.25">
      <c r="A722" t="s">
        <v>1052</v>
      </c>
      <c r="B722" t="s">
        <v>224</v>
      </c>
      <c r="C722" s="1">
        <v>369</v>
      </c>
      <c r="D722" t="s">
        <v>10</v>
      </c>
      <c r="E722" t="s">
        <v>43</v>
      </c>
      <c r="G722" t="s">
        <v>13</v>
      </c>
      <c r="H722" t="s">
        <v>14</v>
      </c>
      <c r="K722" t="b">
        <f t="shared" si="13"/>
        <v>0</v>
      </c>
    </row>
    <row r="723" spans="1:11" x14ac:dyDescent="0.25">
      <c r="A723" t="s">
        <v>1053</v>
      </c>
      <c r="B723" t="s">
        <v>224</v>
      </c>
      <c r="C723" s="1">
        <v>374</v>
      </c>
      <c r="D723" t="s">
        <v>10</v>
      </c>
      <c r="E723" t="s">
        <v>43</v>
      </c>
      <c r="G723" t="s">
        <v>13</v>
      </c>
      <c r="H723" t="s">
        <v>14</v>
      </c>
      <c r="K723">
        <f t="shared" si="13"/>
        <v>1</v>
      </c>
    </row>
    <row r="724" spans="1:11" x14ac:dyDescent="0.25">
      <c r="A724" t="s">
        <v>1054</v>
      </c>
      <c r="B724" t="s">
        <v>224</v>
      </c>
      <c r="C724" s="1">
        <v>376</v>
      </c>
      <c r="D724" t="s">
        <v>10</v>
      </c>
      <c r="E724" t="s">
        <v>43</v>
      </c>
      <c r="G724" t="s">
        <v>13</v>
      </c>
      <c r="H724" t="s">
        <v>14</v>
      </c>
      <c r="K724">
        <f t="shared" si="13"/>
        <v>1</v>
      </c>
    </row>
    <row r="725" spans="1:11" x14ac:dyDescent="0.25">
      <c r="A725" t="s">
        <v>1055</v>
      </c>
      <c r="B725" t="s">
        <v>224</v>
      </c>
      <c r="C725" s="1">
        <v>240</v>
      </c>
      <c r="D725" t="s">
        <v>10</v>
      </c>
      <c r="E725" t="s">
        <v>43</v>
      </c>
      <c r="G725" t="s">
        <v>13</v>
      </c>
      <c r="H725" t="s">
        <v>14</v>
      </c>
      <c r="K725" t="b">
        <f t="shared" si="13"/>
        <v>0</v>
      </c>
    </row>
    <row r="726" spans="1:11" x14ac:dyDescent="0.25">
      <c r="A726" t="s">
        <v>1058</v>
      </c>
      <c r="B726" t="s">
        <v>224</v>
      </c>
      <c r="C726" s="1">
        <v>383</v>
      </c>
      <c r="D726" t="s">
        <v>10</v>
      </c>
      <c r="E726" t="s">
        <v>43</v>
      </c>
      <c r="G726" t="s">
        <v>13</v>
      </c>
      <c r="H726" t="s">
        <v>14</v>
      </c>
      <c r="K726" t="b">
        <f t="shared" si="13"/>
        <v>0</v>
      </c>
    </row>
    <row r="727" spans="1:11" x14ac:dyDescent="0.25">
      <c r="A727" t="s">
        <v>1059</v>
      </c>
      <c r="B727" t="s">
        <v>224</v>
      </c>
      <c r="C727" s="1">
        <v>343</v>
      </c>
      <c r="D727" t="s">
        <v>10</v>
      </c>
      <c r="E727" t="s">
        <v>43</v>
      </c>
      <c r="G727" t="s">
        <v>13</v>
      </c>
      <c r="H727" t="s">
        <v>14</v>
      </c>
      <c r="K727" t="b">
        <f t="shared" si="13"/>
        <v>0</v>
      </c>
    </row>
    <row r="728" spans="1:11" x14ac:dyDescent="0.25">
      <c r="A728" t="s">
        <v>1060</v>
      </c>
      <c r="B728" t="s">
        <v>224</v>
      </c>
      <c r="C728" s="1">
        <v>376</v>
      </c>
      <c r="D728" t="s">
        <v>10</v>
      </c>
      <c r="E728" t="s">
        <v>43</v>
      </c>
      <c r="G728" t="s">
        <v>13</v>
      </c>
      <c r="H728" t="s">
        <v>14</v>
      </c>
      <c r="K728">
        <f t="shared" si="13"/>
        <v>1</v>
      </c>
    </row>
    <row r="729" spans="1:11" x14ac:dyDescent="0.25">
      <c r="A729" t="s">
        <v>1061</v>
      </c>
      <c r="B729" t="s">
        <v>224</v>
      </c>
      <c r="C729" s="1">
        <v>384</v>
      </c>
      <c r="D729" t="s">
        <v>10</v>
      </c>
      <c r="E729" t="s">
        <v>43</v>
      </c>
      <c r="G729" t="s">
        <v>13</v>
      </c>
      <c r="H729" t="s">
        <v>14</v>
      </c>
      <c r="K729" t="b">
        <f t="shared" si="13"/>
        <v>0</v>
      </c>
    </row>
    <row r="730" spans="1:11" x14ac:dyDescent="0.25">
      <c r="A730" t="s">
        <v>1062</v>
      </c>
      <c r="B730" t="s">
        <v>224</v>
      </c>
      <c r="C730" s="1">
        <v>376</v>
      </c>
      <c r="D730" t="s">
        <v>10</v>
      </c>
      <c r="E730" t="s">
        <v>43</v>
      </c>
      <c r="G730" t="s">
        <v>13</v>
      </c>
      <c r="H730" t="s">
        <v>14</v>
      </c>
      <c r="K730">
        <f t="shared" si="13"/>
        <v>1</v>
      </c>
    </row>
    <row r="731" spans="1:11" x14ac:dyDescent="0.25">
      <c r="A731" t="s">
        <v>1601</v>
      </c>
      <c r="B731" t="s">
        <v>224</v>
      </c>
      <c r="C731" s="1">
        <v>375</v>
      </c>
      <c r="D731" t="s">
        <v>10</v>
      </c>
      <c r="E731" t="s">
        <v>43</v>
      </c>
      <c r="G731" t="s">
        <v>13</v>
      </c>
      <c r="H731" t="s">
        <v>14</v>
      </c>
      <c r="K731">
        <f t="shared" si="13"/>
        <v>1</v>
      </c>
    </row>
    <row r="732" spans="1:11" x14ac:dyDescent="0.25">
      <c r="A732" t="s">
        <v>1602</v>
      </c>
      <c r="B732" t="s">
        <v>224</v>
      </c>
      <c r="C732" s="1">
        <v>374</v>
      </c>
      <c r="D732" t="s">
        <v>10</v>
      </c>
      <c r="E732" t="s">
        <v>43</v>
      </c>
      <c r="G732" t="s">
        <v>13</v>
      </c>
      <c r="H732" t="s">
        <v>14</v>
      </c>
      <c r="K732">
        <f t="shared" si="13"/>
        <v>1</v>
      </c>
    </row>
    <row r="733" spans="1:11" x14ac:dyDescent="0.25">
      <c r="A733" t="s">
        <v>287</v>
      </c>
      <c r="B733" t="s">
        <v>71</v>
      </c>
      <c r="C733" s="1">
        <v>380</v>
      </c>
      <c r="D733" t="s">
        <v>10</v>
      </c>
      <c r="E733" t="s">
        <v>288</v>
      </c>
      <c r="G733" t="s">
        <v>13</v>
      </c>
      <c r="H733" t="s">
        <v>14</v>
      </c>
      <c r="K733" t="b">
        <f t="shared" si="13"/>
        <v>0</v>
      </c>
    </row>
    <row r="734" spans="1:11" x14ac:dyDescent="0.25">
      <c r="A734" t="s">
        <v>1643</v>
      </c>
      <c r="B734" t="s">
        <v>71</v>
      </c>
      <c r="C734" s="1">
        <v>377</v>
      </c>
      <c r="D734" t="s">
        <v>10</v>
      </c>
      <c r="E734" t="s">
        <v>1644</v>
      </c>
      <c r="G734" t="s">
        <v>13</v>
      </c>
      <c r="H734" t="s">
        <v>14</v>
      </c>
      <c r="K734">
        <f t="shared" si="13"/>
        <v>1</v>
      </c>
    </row>
    <row r="735" spans="1:11" x14ac:dyDescent="0.25">
      <c r="A735" t="s">
        <v>101</v>
      </c>
      <c r="B735" t="s">
        <v>71</v>
      </c>
      <c r="C735" s="1">
        <v>373</v>
      </c>
      <c r="D735" t="s">
        <v>10</v>
      </c>
      <c r="E735" t="s">
        <v>102</v>
      </c>
      <c r="G735" t="s">
        <v>13</v>
      </c>
      <c r="H735" t="s">
        <v>14</v>
      </c>
      <c r="K735">
        <f t="shared" si="13"/>
        <v>1</v>
      </c>
    </row>
    <row r="736" spans="1:11" x14ac:dyDescent="0.25">
      <c r="A736" t="s">
        <v>390</v>
      </c>
      <c r="B736" t="s">
        <v>71</v>
      </c>
      <c r="C736" s="1">
        <v>377</v>
      </c>
      <c r="D736" t="s">
        <v>10</v>
      </c>
      <c r="E736" t="s">
        <v>391</v>
      </c>
      <c r="G736" t="s">
        <v>13</v>
      </c>
      <c r="H736" t="s">
        <v>14</v>
      </c>
      <c r="K736">
        <f t="shared" si="13"/>
        <v>1</v>
      </c>
    </row>
    <row r="737" spans="1:11" x14ac:dyDescent="0.25">
      <c r="A737" t="s">
        <v>446</v>
      </c>
      <c r="B737" t="s">
        <v>224</v>
      </c>
      <c r="C737" s="1">
        <v>374</v>
      </c>
      <c r="D737" t="s">
        <v>10</v>
      </c>
      <c r="E737" t="s">
        <v>447</v>
      </c>
      <c r="G737" t="s">
        <v>13</v>
      </c>
      <c r="H737" t="s">
        <v>14</v>
      </c>
      <c r="K737">
        <f t="shared" si="13"/>
        <v>1</v>
      </c>
    </row>
    <row r="738" spans="1:11" x14ac:dyDescent="0.25">
      <c r="A738" t="s">
        <v>1414</v>
      </c>
      <c r="B738" t="s">
        <v>224</v>
      </c>
      <c r="C738" s="1">
        <v>376</v>
      </c>
      <c r="D738" t="s">
        <v>10</v>
      </c>
      <c r="E738" t="s">
        <v>1415</v>
      </c>
      <c r="G738" t="s">
        <v>13</v>
      </c>
      <c r="H738" t="s">
        <v>14</v>
      </c>
      <c r="K738">
        <f t="shared" si="13"/>
        <v>1</v>
      </c>
    </row>
    <row r="739" spans="1:11" x14ac:dyDescent="0.25">
      <c r="A739" t="s">
        <v>1337</v>
      </c>
      <c r="B739" t="s">
        <v>224</v>
      </c>
      <c r="C739" s="1">
        <v>384</v>
      </c>
      <c r="D739" t="s">
        <v>10</v>
      </c>
      <c r="E739" t="s">
        <v>1338</v>
      </c>
      <c r="G739" t="s">
        <v>13</v>
      </c>
      <c r="H739" t="s">
        <v>14</v>
      </c>
      <c r="K739" t="b">
        <f t="shared" si="13"/>
        <v>0</v>
      </c>
    </row>
    <row r="740" spans="1:11" x14ac:dyDescent="0.25">
      <c r="A740" t="s">
        <v>678</v>
      </c>
      <c r="B740" t="s">
        <v>224</v>
      </c>
      <c r="C740" s="1">
        <v>377</v>
      </c>
      <c r="D740" t="s">
        <v>10</v>
      </c>
      <c r="E740" t="s">
        <v>679</v>
      </c>
      <c r="G740" t="s">
        <v>13</v>
      </c>
      <c r="H740" t="s">
        <v>14</v>
      </c>
      <c r="K740">
        <f t="shared" si="13"/>
        <v>1</v>
      </c>
    </row>
    <row r="741" spans="1:11" x14ac:dyDescent="0.25">
      <c r="A741" t="s">
        <v>1194</v>
      </c>
      <c r="B741" t="s">
        <v>559</v>
      </c>
      <c r="C741" s="1">
        <v>379</v>
      </c>
      <c r="D741" t="s">
        <v>10</v>
      </c>
      <c r="E741" t="s">
        <v>1195</v>
      </c>
      <c r="G741" t="s">
        <v>13</v>
      </c>
      <c r="H741" t="s">
        <v>14</v>
      </c>
      <c r="K741">
        <f t="shared" si="13"/>
        <v>1</v>
      </c>
    </row>
    <row r="742" spans="1:11" x14ac:dyDescent="0.25">
      <c r="A742" t="s">
        <v>450</v>
      </c>
      <c r="B742" t="s">
        <v>71</v>
      </c>
      <c r="C742" s="1">
        <v>375</v>
      </c>
      <c r="D742" t="s">
        <v>10</v>
      </c>
      <c r="E742" t="s">
        <v>451</v>
      </c>
      <c r="G742" t="s">
        <v>13</v>
      </c>
      <c r="H742" t="s">
        <v>14</v>
      </c>
      <c r="K742">
        <f t="shared" si="13"/>
        <v>1</v>
      </c>
    </row>
    <row r="743" spans="1:11" x14ac:dyDescent="0.25">
      <c r="A743" t="s">
        <v>266</v>
      </c>
      <c r="B743" t="s">
        <v>71</v>
      </c>
      <c r="C743" s="1">
        <v>381</v>
      </c>
      <c r="D743" t="s">
        <v>10</v>
      </c>
      <c r="E743" t="s">
        <v>267</v>
      </c>
      <c r="G743" t="s">
        <v>13</v>
      </c>
      <c r="H743" t="s">
        <v>14</v>
      </c>
      <c r="K743" t="b">
        <f t="shared" si="13"/>
        <v>0</v>
      </c>
    </row>
    <row r="744" spans="1:11" x14ac:dyDescent="0.25">
      <c r="A744" t="s">
        <v>1615</v>
      </c>
      <c r="B744" t="s">
        <v>599</v>
      </c>
      <c r="C744" s="1">
        <v>376</v>
      </c>
      <c r="D744" t="s">
        <v>10</v>
      </c>
      <c r="E744" t="s">
        <v>1616</v>
      </c>
      <c r="G744" t="s">
        <v>13</v>
      </c>
      <c r="H744" t="s">
        <v>14</v>
      </c>
      <c r="K744">
        <f t="shared" si="13"/>
        <v>1</v>
      </c>
    </row>
    <row r="745" spans="1:11" x14ac:dyDescent="0.25">
      <c r="A745" t="s">
        <v>1624</v>
      </c>
      <c r="B745" t="s">
        <v>224</v>
      </c>
      <c r="C745" s="1">
        <v>380</v>
      </c>
      <c r="D745" t="s">
        <v>10</v>
      </c>
      <c r="E745" t="s">
        <v>1625</v>
      </c>
      <c r="G745" t="s">
        <v>13</v>
      </c>
      <c r="H745" t="s">
        <v>14</v>
      </c>
      <c r="K745" t="b">
        <f t="shared" si="13"/>
        <v>0</v>
      </c>
    </row>
    <row r="746" spans="1:11" x14ac:dyDescent="0.25">
      <c r="A746" t="s">
        <v>133</v>
      </c>
      <c r="B746" t="s">
        <v>71</v>
      </c>
      <c r="C746" s="1">
        <v>374</v>
      </c>
      <c r="D746" t="s">
        <v>10</v>
      </c>
      <c r="E746" t="s">
        <v>134</v>
      </c>
      <c r="G746" t="s">
        <v>13</v>
      </c>
      <c r="H746" t="s">
        <v>14</v>
      </c>
      <c r="K746">
        <f t="shared" si="13"/>
        <v>1</v>
      </c>
    </row>
    <row r="747" spans="1:11" x14ac:dyDescent="0.25">
      <c r="A747" t="s">
        <v>713</v>
      </c>
      <c r="B747" t="s">
        <v>224</v>
      </c>
      <c r="C747" s="1">
        <v>384</v>
      </c>
      <c r="D747" t="s">
        <v>10</v>
      </c>
      <c r="E747" t="s">
        <v>714</v>
      </c>
      <c r="G747" t="s">
        <v>13</v>
      </c>
      <c r="H747" t="s">
        <v>14</v>
      </c>
      <c r="K747" t="b">
        <f t="shared" si="13"/>
        <v>0</v>
      </c>
    </row>
    <row r="748" spans="1:11" x14ac:dyDescent="0.25">
      <c r="A748" t="s">
        <v>860</v>
      </c>
      <c r="B748" t="s">
        <v>224</v>
      </c>
      <c r="C748" s="1">
        <v>374</v>
      </c>
      <c r="D748" t="s">
        <v>10</v>
      </c>
      <c r="E748" t="s">
        <v>861</v>
      </c>
      <c r="G748" t="s">
        <v>13</v>
      </c>
      <c r="H748" t="s">
        <v>14</v>
      </c>
      <c r="K748">
        <f t="shared" si="13"/>
        <v>1</v>
      </c>
    </row>
    <row r="749" spans="1:11" x14ac:dyDescent="0.25">
      <c r="A749" t="s">
        <v>981</v>
      </c>
      <c r="B749" t="s">
        <v>224</v>
      </c>
      <c r="C749" s="1">
        <v>376</v>
      </c>
      <c r="D749" t="s">
        <v>10</v>
      </c>
      <c r="E749" t="s">
        <v>982</v>
      </c>
      <c r="G749" t="s">
        <v>13</v>
      </c>
      <c r="H749" t="s">
        <v>14</v>
      </c>
      <c r="K749">
        <f t="shared" si="13"/>
        <v>1</v>
      </c>
    </row>
    <row r="750" spans="1:11" x14ac:dyDescent="0.25">
      <c r="A750" t="s">
        <v>214</v>
      </c>
      <c r="B750" t="s">
        <v>71</v>
      </c>
      <c r="C750" s="1">
        <v>376</v>
      </c>
      <c r="D750" t="s">
        <v>10</v>
      </c>
      <c r="E750" t="s">
        <v>215</v>
      </c>
      <c r="G750" t="s">
        <v>13</v>
      </c>
      <c r="H750" t="s">
        <v>14</v>
      </c>
      <c r="K750">
        <f t="shared" si="13"/>
        <v>1</v>
      </c>
    </row>
    <row r="751" spans="1:11" x14ac:dyDescent="0.25">
      <c r="A751" t="s">
        <v>516</v>
      </c>
      <c r="B751" t="s">
        <v>71</v>
      </c>
      <c r="C751" s="1">
        <v>381</v>
      </c>
      <c r="D751" t="s">
        <v>10</v>
      </c>
      <c r="E751" t="s">
        <v>517</v>
      </c>
      <c r="G751" t="s">
        <v>13</v>
      </c>
      <c r="H751" t="s">
        <v>14</v>
      </c>
      <c r="K751" t="b">
        <f t="shared" si="13"/>
        <v>0</v>
      </c>
    </row>
    <row r="752" spans="1:11" x14ac:dyDescent="0.25">
      <c r="A752" t="s">
        <v>1229</v>
      </c>
      <c r="B752" t="s">
        <v>224</v>
      </c>
      <c r="C752" s="1">
        <v>375</v>
      </c>
      <c r="D752" t="s">
        <v>10</v>
      </c>
      <c r="E752" t="s">
        <v>1230</v>
      </c>
      <c r="G752" t="s">
        <v>13</v>
      </c>
      <c r="H752" t="s">
        <v>14</v>
      </c>
      <c r="K752">
        <f t="shared" si="13"/>
        <v>1</v>
      </c>
    </row>
    <row r="753" spans="1:11" x14ac:dyDescent="0.25">
      <c r="A753" t="s">
        <v>375</v>
      </c>
      <c r="B753" t="s">
        <v>71</v>
      </c>
      <c r="C753" s="1">
        <v>365</v>
      </c>
      <c r="D753" t="s">
        <v>10</v>
      </c>
      <c r="E753" t="s">
        <v>376</v>
      </c>
      <c r="G753" t="s">
        <v>13</v>
      </c>
      <c r="H753" t="s">
        <v>14</v>
      </c>
      <c r="K753" t="b">
        <f t="shared" si="13"/>
        <v>0</v>
      </c>
    </row>
    <row r="754" spans="1:11" x14ac:dyDescent="0.25">
      <c r="A754" t="s">
        <v>1673</v>
      </c>
      <c r="B754" t="s">
        <v>71</v>
      </c>
      <c r="C754" s="1">
        <v>381</v>
      </c>
      <c r="D754" t="s">
        <v>10</v>
      </c>
      <c r="E754" t="s">
        <v>1674</v>
      </c>
      <c r="G754" t="s">
        <v>13</v>
      </c>
      <c r="H754" t="s">
        <v>14</v>
      </c>
      <c r="K754" t="b">
        <f t="shared" si="13"/>
        <v>0</v>
      </c>
    </row>
    <row r="755" spans="1:11" x14ac:dyDescent="0.25">
      <c r="A755" t="s">
        <v>868</v>
      </c>
      <c r="B755" t="s">
        <v>224</v>
      </c>
      <c r="C755" s="1">
        <v>374</v>
      </c>
      <c r="D755" t="s">
        <v>10</v>
      </c>
      <c r="E755" t="s">
        <v>869</v>
      </c>
      <c r="G755" t="s">
        <v>13</v>
      </c>
      <c r="H755" t="s">
        <v>14</v>
      </c>
      <c r="K755">
        <f t="shared" si="13"/>
        <v>1</v>
      </c>
    </row>
    <row r="756" spans="1:11" x14ac:dyDescent="0.25">
      <c r="A756" t="s">
        <v>22</v>
      </c>
      <c r="B756" t="s">
        <v>23</v>
      </c>
      <c r="C756" s="1">
        <v>274</v>
      </c>
      <c r="D756" t="s">
        <v>10</v>
      </c>
      <c r="E756" t="s">
        <v>24</v>
      </c>
      <c r="G756" t="s">
        <v>13</v>
      </c>
      <c r="H756" t="s">
        <v>14</v>
      </c>
      <c r="K756" t="b">
        <f t="shared" si="13"/>
        <v>0</v>
      </c>
    </row>
    <row r="757" spans="1:11" x14ac:dyDescent="0.25">
      <c r="A757" t="s">
        <v>1327</v>
      </c>
      <c r="B757" t="s">
        <v>224</v>
      </c>
      <c r="C757" s="1">
        <v>369</v>
      </c>
      <c r="D757" t="s">
        <v>10</v>
      </c>
      <c r="E757" t="s">
        <v>1328</v>
      </c>
      <c r="G757" t="s">
        <v>13</v>
      </c>
      <c r="H757" t="s">
        <v>14</v>
      </c>
      <c r="K757" t="b">
        <f t="shared" si="13"/>
        <v>0</v>
      </c>
    </row>
    <row r="758" spans="1:11" x14ac:dyDescent="0.25">
      <c r="A758" t="s">
        <v>1245</v>
      </c>
      <c r="B758" t="s">
        <v>224</v>
      </c>
      <c r="C758" s="1">
        <v>360</v>
      </c>
      <c r="D758" t="s">
        <v>10</v>
      </c>
      <c r="E758" t="s">
        <v>1246</v>
      </c>
      <c r="G758" t="s">
        <v>13</v>
      </c>
      <c r="H758" t="s">
        <v>14</v>
      </c>
      <c r="K758" t="b">
        <f t="shared" si="13"/>
        <v>0</v>
      </c>
    </row>
    <row r="759" spans="1:11" x14ac:dyDescent="0.25">
      <c r="A759" t="s">
        <v>722</v>
      </c>
      <c r="B759" t="s">
        <v>224</v>
      </c>
      <c r="C759" s="1">
        <v>369</v>
      </c>
      <c r="D759" t="s">
        <v>10</v>
      </c>
      <c r="E759" t="s">
        <v>723</v>
      </c>
      <c r="G759" t="s">
        <v>13</v>
      </c>
      <c r="H759" t="s">
        <v>14</v>
      </c>
      <c r="K759" t="b">
        <f t="shared" si="13"/>
        <v>0</v>
      </c>
    </row>
    <row r="760" spans="1:11" x14ac:dyDescent="0.25">
      <c r="A760" t="s">
        <v>392</v>
      </c>
      <c r="B760" t="s">
        <v>71</v>
      </c>
      <c r="C760" s="1">
        <v>360</v>
      </c>
      <c r="D760" t="s">
        <v>10</v>
      </c>
      <c r="E760" t="s">
        <v>393</v>
      </c>
      <c r="G760" t="s">
        <v>13</v>
      </c>
      <c r="H760" t="s">
        <v>14</v>
      </c>
      <c r="K760" t="b">
        <f t="shared" si="13"/>
        <v>0</v>
      </c>
    </row>
    <row r="761" spans="1:11" x14ac:dyDescent="0.25">
      <c r="A761" t="s">
        <v>1141</v>
      </c>
      <c r="B761" t="s">
        <v>224</v>
      </c>
      <c r="C761" s="1">
        <v>370</v>
      </c>
      <c r="D761" t="s">
        <v>10</v>
      </c>
      <c r="E761" t="s">
        <v>1142</v>
      </c>
      <c r="G761" t="s">
        <v>13</v>
      </c>
      <c r="H761" t="s">
        <v>14</v>
      </c>
      <c r="K761">
        <f t="shared" si="13"/>
        <v>1</v>
      </c>
    </row>
    <row r="762" spans="1:11" x14ac:dyDescent="0.25">
      <c r="A762" t="s">
        <v>479</v>
      </c>
      <c r="B762" t="s">
        <v>71</v>
      </c>
      <c r="C762" s="1">
        <v>388</v>
      </c>
      <c r="D762" t="s">
        <v>10</v>
      </c>
      <c r="E762" t="s">
        <v>480</v>
      </c>
      <c r="G762" t="s">
        <v>13</v>
      </c>
      <c r="H762" t="s">
        <v>14</v>
      </c>
      <c r="K762" t="b">
        <f t="shared" si="13"/>
        <v>0</v>
      </c>
    </row>
    <row r="763" spans="1:11" x14ac:dyDescent="0.25">
      <c r="A763" t="s">
        <v>427</v>
      </c>
      <c r="B763" t="s">
        <v>71</v>
      </c>
      <c r="C763" s="1">
        <v>369</v>
      </c>
      <c r="D763" t="s">
        <v>10</v>
      </c>
      <c r="E763" t="s">
        <v>428</v>
      </c>
      <c r="G763" t="s">
        <v>13</v>
      </c>
      <c r="H763" t="s">
        <v>14</v>
      </c>
      <c r="K763" t="b">
        <f t="shared" si="13"/>
        <v>0</v>
      </c>
    </row>
    <row r="764" spans="1:11" x14ac:dyDescent="0.25">
      <c r="A764" t="s">
        <v>870</v>
      </c>
      <c r="B764" t="s">
        <v>224</v>
      </c>
      <c r="C764" s="1">
        <v>379</v>
      </c>
      <c r="D764" t="s">
        <v>10</v>
      </c>
      <c r="E764" t="s">
        <v>871</v>
      </c>
      <c r="G764" t="s">
        <v>13</v>
      </c>
      <c r="H764" t="s">
        <v>14</v>
      </c>
      <c r="K764">
        <f t="shared" si="13"/>
        <v>1</v>
      </c>
    </row>
    <row r="765" spans="1:11" x14ac:dyDescent="0.25">
      <c r="A765" t="s">
        <v>1349</v>
      </c>
      <c r="B765" t="s">
        <v>224</v>
      </c>
      <c r="C765" s="1">
        <v>369</v>
      </c>
      <c r="D765" t="s">
        <v>10</v>
      </c>
      <c r="E765" t="s">
        <v>1350</v>
      </c>
      <c r="G765" t="s">
        <v>13</v>
      </c>
      <c r="H765" t="s">
        <v>14</v>
      </c>
      <c r="K765" t="b">
        <f t="shared" si="13"/>
        <v>0</v>
      </c>
    </row>
    <row r="766" spans="1:11" x14ac:dyDescent="0.25">
      <c r="A766" t="s">
        <v>463</v>
      </c>
      <c r="B766" t="s">
        <v>71</v>
      </c>
      <c r="C766" s="1">
        <v>376</v>
      </c>
      <c r="D766" t="s">
        <v>10</v>
      </c>
      <c r="E766" t="s">
        <v>464</v>
      </c>
      <c r="G766" t="s">
        <v>13</v>
      </c>
      <c r="H766" t="s">
        <v>14</v>
      </c>
      <c r="K766">
        <f t="shared" si="13"/>
        <v>1</v>
      </c>
    </row>
    <row r="767" spans="1:11" x14ac:dyDescent="0.25">
      <c r="A767" t="s">
        <v>1014</v>
      </c>
      <c r="B767" t="s">
        <v>224</v>
      </c>
      <c r="C767" s="1">
        <v>368</v>
      </c>
      <c r="D767" t="s">
        <v>10</v>
      </c>
      <c r="E767" t="s">
        <v>1015</v>
      </c>
      <c r="G767" t="s">
        <v>13</v>
      </c>
      <c r="H767" t="s">
        <v>14</v>
      </c>
      <c r="K767" t="b">
        <f t="shared" si="13"/>
        <v>0</v>
      </c>
    </row>
    <row r="768" spans="1:11" x14ac:dyDescent="0.25">
      <c r="A768" t="s">
        <v>454</v>
      </c>
      <c r="B768" t="s">
        <v>71</v>
      </c>
      <c r="C768" s="1">
        <v>374</v>
      </c>
      <c r="D768" t="s">
        <v>10</v>
      </c>
      <c r="E768" t="s">
        <v>455</v>
      </c>
      <c r="H768" t="s">
        <v>14</v>
      </c>
      <c r="K768">
        <f t="shared" si="13"/>
        <v>1</v>
      </c>
    </row>
    <row r="769" spans="1:11" x14ac:dyDescent="0.25">
      <c r="A769" t="s">
        <v>492</v>
      </c>
      <c r="B769" t="s">
        <v>224</v>
      </c>
      <c r="C769" s="1">
        <v>390</v>
      </c>
      <c r="D769" t="s">
        <v>10</v>
      </c>
      <c r="E769" t="s">
        <v>455</v>
      </c>
      <c r="H769" t="s">
        <v>14</v>
      </c>
      <c r="K769" t="b">
        <f t="shared" si="13"/>
        <v>0</v>
      </c>
    </row>
    <row r="770" spans="1:11" x14ac:dyDescent="0.25">
      <c r="A770" t="s">
        <v>537</v>
      </c>
      <c r="B770" t="s">
        <v>71</v>
      </c>
      <c r="C770" s="1">
        <v>381</v>
      </c>
      <c r="D770" t="s">
        <v>10</v>
      </c>
      <c r="E770" t="s">
        <v>455</v>
      </c>
      <c r="H770" t="s">
        <v>14</v>
      </c>
      <c r="K770" t="b">
        <f t="shared" si="13"/>
        <v>0</v>
      </c>
    </row>
    <row r="771" spans="1:11" x14ac:dyDescent="0.25">
      <c r="A771" t="s">
        <v>1091</v>
      </c>
      <c r="B771" t="s">
        <v>71</v>
      </c>
      <c r="C771" s="1">
        <v>376</v>
      </c>
      <c r="D771" t="s">
        <v>10</v>
      </c>
      <c r="E771" t="s">
        <v>455</v>
      </c>
      <c r="H771" t="s">
        <v>14</v>
      </c>
      <c r="K771">
        <f t="shared" ref="J771:K834" si="14">IF(AND((M$16&lt;=C771),(M$17&gt;C771)), 1)</f>
        <v>1</v>
      </c>
    </row>
    <row r="772" spans="1:11" x14ac:dyDescent="0.25">
      <c r="A772" t="s">
        <v>1389</v>
      </c>
      <c r="B772" t="s">
        <v>71</v>
      </c>
      <c r="C772" s="1">
        <v>376</v>
      </c>
      <c r="D772" t="s">
        <v>10</v>
      </c>
      <c r="E772" t="s">
        <v>455</v>
      </c>
      <c r="H772" t="s">
        <v>14</v>
      </c>
      <c r="K772">
        <f t="shared" si="14"/>
        <v>1</v>
      </c>
    </row>
    <row r="773" spans="1:11" x14ac:dyDescent="0.25">
      <c r="A773" t="s">
        <v>1396</v>
      </c>
      <c r="B773" t="s">
        <v>224</v>
      </c>
      <c r="C773" s="1">
        <v>376</v>
      </c>
      <c r="D773" t="s">
        <v>10</v>
      </c>
      <c r="E773" t="s">
        <v>455</v>
      </c>
      <c r="H773" t="s">
        <v>14</v>
      </c>
      <c r="K773">
        <f t="shared" si="14"/>
        <v>1</v>
      </c>
    </row>
    <row r="774" spans="1:11" x14ac:dyDescent="0.25">
      <c r="A774" t="s">
        <v>676</v>
      </c>
      <c r="B774" t="s">
        <v>224</v>
      </c>
      <c r="C774" s="1">
        <v>404</v>
      </c>
      <c r="D774" t="s">
        <v>10</v>
      </c>
      <c r="E774" t="s">
        <v>677</v>
      </c>
      <c r="H774" t="s">
        <v>14</v>
      </c>
      <c r="K774" t="b">
        <f t="shared" si="14"/>
        <v>0</v>
      </c>
    </row>
    <row r="775" spans="1:11" x14ac:dyDescent="0.25">
      <c r="A775" t="s">
        <v>831</v>
      </c>
      <c r="B775" t="s">
        <v>224</v>
      </c>
      <c r="C775" s="1">
        <v>378</v>
      </c>
      <c r="D775" t="s">
        <v>10</v>
      </c>
      <c r="E775" t="s">
        <v>832</v>
      </c>
      <c r="H775" t="s">
        <v>14</v>
      </c>
      <c r="K775">
        <f t="shared" si="14"/>
        <v>1</v>
      </c>
    </row>
    <row r="776" spans="1:11" x14ac:dyDescent="0.25">
      <c r="A776" t="s">
        <v>930</v>
      </c>
      <c r="B776" t="s">
        <v>224</v>
      </c>
      <c r="C776" s="1">
        <v>376</v>
      </c>
      <c r="D776" t="s">
        <v>10</v>
      </c>
      <c r="E776" t="s">
        <v>931</v>
      </c>
      <c r="H776" t="s">
        <v>14</v>
      </c>
      <c r="K776">
        <f t="shared" si="14"/>
        <v>1</v>
      </c>
    </row>
    <row r="777" spans="1:11" x14ac:dyDescent="0.25">
      <c r="A777" t="s">
        <v>423</v>
      </c>
      <c r="B777" t="s">
        <v>224</v>
      </c>
      <c r="C777" s="1">
        <v>377</v>
      </c>
      <c r="D777" t="s">
        <v>10</v>
      </c>
      <c r="E777" t="s">
        <v>424</v>
      </c>
      <c r="H777" t="s">
        <v>14</v>
      </c>
      <c r="K777">
        <f t="shared" si="14"/>
        <v>1</v>
      </c>
    </row>
    <row r="778" spans="1:11" x14ac:dyDescent="0.25">
      <c r="A778" t="s">
        <v>1282</v>
      </c>
      <c r="B778" t="s">
        <v>42</v>
      </c>
      <c r="C778" s="1">
        <v>321</v>
      </c>
      <c r="D778" t="s">
        <v>10</v>
      </c>
      <c r="E778" t="s">
        <v>1283</v>
      </c>
      <c r="H778" t="s">
        <v>14</v>
      </c>
      <c r="K778" t="b">
        <f t="shared" si="14"/>
        <v>0</v>
      </c>
    </row>
    <row r="779" spans="1:11" x14ac:dyDescent="0.25">
      <c r="A779" t="s">
        <v>1361</v>
      </c>
      <c r="B779" t="s">
        <v>224</v>
      </c>
      <c r="C779" s="1">
        <v>376</v>
      </c>
      <c r="D779" t="s">
        <v>10</v>
      </c>
      <c r="E779" t="s">
        <v>1362</v>
      </c>
      <c r="H779" t="s">
        <v>14</v>
      </c>
      <c r="K779">
        <f t="shared" si="14"/>
        <v>1</v>
      </c>
    </row>
    <row r="780" spans="1:11" x14ac:dyDescent="0.25">
      <c r="A780" t="s">
        <v>779</v>
      </c>
      <c r="B780" t="s">
        <v>224</v>
      </c>
      <c r="C780" s="1">
        <v>378</v>
      </c>
      <c r="D780" t="s">
        <v>10</v>
      </c>
      <c r="E780" t="s">
        <v>780</v>
      </c>
      <c r="H780" t="s">
        <v>14</v>
      </c>
      <c r="K780">
        <f t="shared" si="14"/>
        <v>1</v>
      </c>
    </row>
    <row r="781" spans="1:11" x14ac:dyDescent="0.25">
      <c r="A781" t="s">
        <v>809</v>
      </c>
      <c r="B781" t="s">
        <v>224</v>
      </c>
      <c r="C781" s="1">
        <v>375</v>
      </c>
      <c r="D781" t="s">
        <v>10</v>
      </c>
      <c r="E781" t="s">
        <v>810</v>
      </c>
      <c r="H781" t="s">
        <v>14</v>
      </c>
      <c r="K781">
        <f t="shared" si="14"/>
        <v>1</v>
      </c>
    </row>
    <row r="782" spans="1:11" x14ac:dyDescent="0.25">
      <c r="A782" t="s">
        <v>1123</v>
      </c>
      <c r="B782" t="s">
        <v>224</v>
      </c>
      <c r="C782" s="1">
        <v>369</v>
      </c>
      <c r="D782" t="s">
        <v>10</v>
      </c>
      <c r="E782" t="s">
        <v>1124</v>
      </c>
      <c r="H782" t="s">
        <v>14</v>
      </c>
      <c r="K782" t="b">
        <f t="shared" si="14"/>
        <v>0</v>
      </c>
    </row>
    <row r="783" spans="1:11" x14ac:dyDescent="0.25">
      <c r="A783" t="s">
        <v>563</v>
      </c>
      <c r="B783" t="s">
        <v>564</v>
      </c>
      <c r="C783" s="1">
        <v>341</v>
      </c>
      <c r="D783" t="s">
        <v>10</v>
      </c>
      <c r="E783" t="s">
        <v>565</v>
      </c>
      <c r="H783" t="s">
        <v>14</v>
      </c>
      <c r="K783" t="b">
        <f t="shared" si="14"/>
        <v>0</v>
      </c>
    </row>
    <row r="784" spans="1:11" x14ac:dyDescent="0.25">
      <c r="A784" t="s">
        <v>1655</v>
      </c>
      <c r="B784" t="s">
        <v>599</v>
      </c>
      <c r="C784" s="1">
        <v>373</v>
      </c>
      <c r="D784" t="s">
        <v>10</v>
      </c>
      <c r="E784" t="s">
        <v>1656</v>
      </c>
      <c r="H784" t="s">
        <v>14</v>
      </c>
      <c r="K784">
        <f t="shared" si="14"/>
        <v>1</v>
      </c>
    </row>
    <row r="785" spans="1:11" x14ac:dyDescent="0.25">
      <c r="A785" t="s">
        <v>1112</v>
      </c>
      <c r="B785" t="s">
        <v>567</v>
      </c>
      <c r="C785" s="1">
        <v>400</v>
      </c>
      <c r="D785" t="s">
        <v>10</v>
      </c>
      <c r="E785" t="s">
        <v>1113</v>
      </c>
      <c r="H785" t="s">
        <v>14</v>
      </c>
      <c r="K785" t="b">
        <f t="shared" si="14"/>
        <v>0</v>
      </c>
    </row>
    <row r="786" spans="1:11" x14ac:dyDescent="0.25">
      <c r="A786" t="s">
        <v>805</v>
      </c>
      <c r="B786" t="s">
        <v>224</v>
      </c>
      <c r="C786" s="1">
        <v>379</v>
      </c>
      <c r="D786" t="s">
        <v>10</v>
      </c>
      <c r="E786" t="s">
        <v>806</v>
      </c>
      <c r="H786" t="s">
        <v>14</v>
      </c>
      <c r="K786">
        <f t="shared" si="14"/>
        <v>1</v>
      </c>
    </row>
    <row r="787" spans="1:11" x14ac:dyDescent="0.25">
      <c r="A787" t="s">
        <v>1002</v>
      </c>
      <c r="B787" t="s">
        <v>224</v>
      </c>
      <c r="C787" s="1">
        <v>380</v>
      </c>
      <c r="D787" t="s">
        <v>10</v>
      </c>
      <c r="E787" t="s">
        <v>1003</v>
      </c>
      <c r="H787" t="s">
        <v>14</v>
      </c>
      <c r="K787" t="b">
        <f t="shared" si="14"/>
        <v>0</v>
      </c>
    </row>
    <row r="788" spans="1:11" x14ac:dyDescent="0.25">
      <c r="A788" t="s">
        <v>1645</v>
      </c>
      <c r="B788" t="s">
        <v>599</v>
      </c>
      <c r="C788" s="1">
        <v>382</v>
      </c>
      <c r="D788" t="s">
        <v>10</v>
      </c>
      <c r="E788" t="s">
        <v>1646</v>
      </c>
      <c r="H788" t="s">
        <v>14</v>
      </c>
      <c r="K788" t="b">
        <f t="shared" si="14"/>
        <v>0</v>
      </c>
    </row>
    <row r="789" spans="1:11" x14ac:dyDescent="0.25">
      <c r="A789" t="s">
        <v>1121</v>
      </c>
      <c r="B789" t="s">
        <v>224</v>
      </c>
      <c r="C789" s="1">
        <v>378</v>
      </c>
      <c r="D789" t="s">
        <v>10</v>
      </c>
      <c r="E789" t="s">
        <v>1122</v>
      </c>
      <c r="H789" t="s">
        <v>14</v>
      </c>
      <c r="K789">
        <f t="shared" si="14"/>
        <v>1</v>
      </c>
    </row>
    <row r="790" spans="1:11" x14ac:dyDescent="0.25">
      <c r="A790" t="s">
        <v>827</v>
      </c>
      <c r="B790" t="s">
        <v>224</v>
      </c>
      <c r="C790" s="1">
        <v>375</v>
      </c>
      <c r="D790" t="s">
        <v>10</v>
      </c>
      <c r="E790" t="s">
        <v>828</v>
      </c>
      <c r="H790" t="s">
        <v>14</v>
      </c>
      <c r="K790">
        <f t="shared" si="14"/>
        <v>1</v>
      </c>
    </row>
    <row r="791" spans="1:11" x14ac:dyDescent="0.25">
      <c r="A791" t="s">
        <v>250</v>
      </c>
      <c r="B791" t="s">
        <v>71</v>
      </c>
      <c r="C791" s="1">
        <v>375</v>
      </c>
      <c r="D791" t="s">
        <v>10</v>
      </c>
      <c r="E791" t="s">
        <v>251</v>
      </c>
      <c r="H791" t="s">
        <v>14</v>
      </c>
      <c r="K791">
        <f t="shared" si="14"/>
        <v>1</v>
      </c>
    </row>
    <row r="792" spans="1:11" x14ac:dyDescent="0.25">
      <c r="A792" t="s">
        <v>509</v>
      </c>
      <c r="B792" t="s">
        <v>71</v>
      </c>
      <c r="C792" s="1">
        <v>378</v>
      </c>
      <c r="D792" t="s">
        <v>10</v>
      </c>
      <c r="E792" t="s">
        <v>251</v>
      </c>
      <c r="H792" t="s">
        <v>14</v>
      </c>
      <c r="K792">
        <f t="shared" si="14"/>
        <v>1</v>
      </c>
    </row>
    <row r="793" spans="1:11" x14ac:dyDescent="0.25">
      <c r="A793" t="s">
        <v>645</v>
      </c>
      <c r="B793" t="s">
        <v>71</v>
      </c>
      <c r="C793" s="1">
        <v>374</v>
      </c>
      <c r="D793" t="s">
        <v>10</v>
      </c>
      <c r="E793" t="s">
        <v>251</v>
      </c>
      <c r="H793" t="s">
        <v>14</v>
      </c>
      <c r="K793">
        <f t="shared" si="14"/>
        <v>1</v>
      </c>
    </row>
    <row r="794" spans="1:11" x14ac:dyDescent="0.25">
      <c r="A794" t="s">
        <v>651</v>
      </c>
      <c r="B794" t="s">
        <v>71</v>
      </c>
      <c r="C794" s="1">
        <v>375</v>
      </c>
      <c r="D794" t="s">
        <v>10</v>
      </c>
      <c r="E794" t="s">
        <v>251</v>
      </c>
      <c r="H794" t="s">
        <v>14</v>
      </c>
      <c r="K794">
        <f t="shared" si="14"/>
        <v>1</v>
      </c>
    </row>
    <row r="795" spans="1:11" x14ac:dyDescent="0.25">
      <c r="A795" t="s">
        <v>652</v>
      </c>
      <c r="B795" t="s">
        <v>23</v>
      </c>
      <c r="C795" s="1">
        <v>359</v>
      </c>
      <c r="D795" t="s">
        <v>10</v>
      </c>
      <c r="E795" t="s">
        <v>251</v>
      </c>
      <c r="H795" t="s">
        <v>14</v>
      </c>
      <c r="K795" t="b">
        <f t="shared" si="14"/>
        <v>0</v>
      </c>
    </row>
    <row r="796" spans="1:11" x14ac:dyDescent="0.25">
      <c r="A796" t="s">
        <v>653</v>
      </c>
      <c r="B796" t="s">
        <v>71</v>
      </c>
      <c r="C796" s="1">
        <v>375</v>
      </c>
      <c r="D796" t="s">
        <v>10</v>
      </c>
      <c r="E796" t="s">
        <v>251</v>
      </c>
      <c r="H796" t="s">
        <v>14</v>
      </c>
      <c r="K796">
        <f t="shared" si="14"/>
        <v>1</v>
      </c>
    </row>
    <row r="797" spans="1:11" x14ac:dyDescent="0.25">
      <c r="A797" t="s">
        <v>659</v>
      </c>
      <c r="B797" t="s">
        <v>224</v>
      </c>
      <c r="C797" s="1">
        <v>413</v>
      </c>
      <c r="D797" t="s">
        <v>10</v>
      </c>
      <c r="E797" t="s">
        <v>251</v>
      </c>
      <c r="H797" t="s">
        <v>14</v>
      </c>
      <c r="K797" t="b">
        <f t="shared" si="14"/>
        <v>0</v>
      </c>
    </row>
    <row r="798" spans="1:11" x14ac:dyDescent="0.25">
      <c r="A798" t="s">
        <v>660</v>
      </c>
      <c r="B798" t="s">
        <v>224</v>
      </c>
      <c r="C798" s="1">
        <v>372</v>
      </c>
      <c r="D798" t="s">
        <v>10</v>
      </c>
      <c r="E798" t="s">
        <v>251</v>
      </c>
      <c r="H798" t="s">
        <v>14</v>
      </c>
      <c r="K798">
        <f t="shared" si="14"/>
        <v>1</v>
      </c>
    </row>
    <row r="799" spans="1:11" x14ac:dyDescent="0.25">
      <c r="A799" t="s">
        <v>661</v>
      </c>
      <c r="B799" t="s">
        <v>224</v>
      </c>
      <c r="C799" s="1">
        <v>381</v>
      </c>
      <c r="D799" t="s">
        <v>10</v>
      </c>
      <c r="E799" t="s">
        <v>251</v>
      </c>
      <c r="H799" t="s">
        <v>14</v>
      </c>
      <c r="K799" t="b">
        <f t="shared" si="14"/>
        <v>0</v>
      </c>
    </row>
    <row r="800" spans="1:11" x14ac:dyDescent="0.25">
      <c r="A800" t="s">
        <v>662</v>
      </c>
      <c r="B800" t="s">
        <v>224</v>
      </c>
      <c r="C800" s="1">
        <v>380</v>
      </c>
      <c r="D800" t="s">
        <v>10</v>
      </c>
      <c r="E800" t="s">
        <v>251</v>
      </c>
      <c r="H800" t="s">
        <v>14</v>
      </c>
      <c r="K800" t="b">
        <f t="shared" si="14"/>
        <v>0</v>
      </c>
    </row>
    <row r="801" spans="1:11" x14ac:dyDescent="0.25">
      <c r="A801" t="s">
        <v>1422</v>
      </c>
      <c r="B801" t="s">
        <v>224</v>
      </c>
      <c r="C801" s="1">
        <v>374</v>
      </c>
      <c r="D801" t="s">
        <v>10</v>
      </c>
      <c r="E801" t="s">
        <v>251</v>
      </c>
      <c r="H801" t="s">
        <v>14</v>
      </c>
      <c r="K801">
        <f t="shared" si="14"/>
        <v>1</v>
      </c>
    </row>
    <row r="802" spans="1:11" x14ac:dyDescent="0.25">
      <c r="A802" t="s">
        <v>1442</v>
      </c>
      <c r="B802" t="s">
        <v>224</v>
      </c>
      <c r="C802" s="1">
        <v>374</v>
      </c>
      <c r="D802" t="s">
        <v>10</v>
      </c>
      <c r="E802" t="s">
        <v>251</v>
      </c>
      <c r="H802" t="s">
        <v>14</v>
      </c>
      <c r="K802">
        <f t="shared" si="14"/>
        <v>1</v>
      </c>
    </row>
    <row r="803" spans="1:11" x14ac:dyDescent="0.25">
      <c r="A803" t="s">
        <v>1443</v>
      </c>
      <c r="B803" t="s">
        <v>224</v>
      </c>
      <c r="C803" s="1">
        <v>386</v>
      </c>
      <c r="D803" t="s">
        <v>10</v>
      </c>
      <c r="E803" t="s">
        <v>251</v>
      </c>
      <c r="H803" t="s">
        <v>14</v>
      </c>
      <c r="K803" t="b">
        <f t="shared" si="14"/>
        <v>0</v>
      </c>
    </row>
    <row r="804" spans="1:11" x14ac:dyDescent="0.25">
      <c r="A804" t="s">
        <v>1294</v>
      </c>
      <c r="B804" t="s">
        <v>224</v>
      </c>
      <c r="C804" s="1">
        <v>375</v>
      </c>
      <c r="D804" t="s">
        <v>10</v>
      </c>
      <c r="E804" t="s">
        <v>1295</v>
      </c>
      <c r="H804" t="s">
        <v>14</v>
      </c>
      <c r="K804">
        <f t="shared" si="14"/>
        <v>1</v>
      </c>
    </row>
    <row r="805" spans="1:11" x14ac:dyDescent="0.25">
      <c r="A805" t="s">
        <v>1494</v>
      </c>
      <c r="B805" t="s">
        <v>224</v>
      </c>
      <c r="C805" s="1">
        <v>375</v>
      </c>
      <c r="D805" t="s">
        <v>10</v>
      </c>
      <c r="E805" t="s">
        <v>1495</v>
      </c>
      <c r="H805" t="s">
        <v>14</v>
      </c>
      <c r="K805">
        <f t="shared" si="14"/>
        <v>1</v>
      </c>
    </row>
    <row r="806" spans="1:11" x14ac:dyDescent="0.25">
      <c r="A806" t="s">
        <v>566</v>
      </c>
      <c r="B806" t="s">
        <v>567</v>
      </c>
      <c r="C806" s="1">
        <v>375</v>
      </c>
      <c r="D806" t="s">
        <v>10</v>
      </c>
      <c r="E806" t="s">
        <v>568</v>
      </c>
      <c r="H806" t="s">
        <v>14</v>
      </c>
      <c r="K806">
        <f t="shared" si="14"/>
        <v>1</v>
      </c>
    </row>
    <row r="807" spans="1:11" x14ac:dyDescent="0.25">
      <c r="A807" t="s">
        <v>363</v>
      </c>
      <c r="B807" t="s">
        <v>224</v>
      </c>
      <c r="C807" s="1">
        <v>377</v>
      </c>
      <c r="D807" t="s">
        <v>10</v>
      </c>
      <c r="E807" t="s">
        <v>364</v>
      </c>
      <c r="H807" t="s">
        <v>14</v>
      </c>
      <c r="K807">
        <f t="shared" si="14"/>
        <v>1</v>
      </c>
    </row>
    <row r="808" spans="1:11" x14ac:dyDescent="0.25">
      <c r="A808" t="s">
        <v>1135</v>
      </c>
      <c r="B808" t="s">
        <v>224</v>
      </c>
      <c r="C808" s="1">
        <v>378</v>
      </c>
      <c r="D808" t="s">
        <v>10</v>
      </c>
      <c r="E808" t="s">
        <v>1136</v>
      </c>
      <c r="H808" t="s">
        <v>14</v>
      </c>
      <c r="K808">
        <f t="shared" si="14"/>
        <v>1</v>
      </c>
    </row>
    <row r="809" spans="1:11" x14ac:dyDescent="0.25">
      <c r="A809" t="s">
        <v>745</v>
      </c>
      <c r="B809" t="s">
        <v>224</v>
      </c>
      <c r="C809" s="1">
        <v>372</v>
      </c>
      <c r="D809" t="s">
        <v>10</v>
      </c>
      <c r="E809" t="s">
        <v>746</v>
      </c>
      <c r="H809" t="s">
        <v>14</v>
      </c>
      <c r="K809">
        <f t="shared" si="14"/>
        <v>1</v>
      </c>
    </row>
    <row r="810" spans="1:11" x14ac:dyDescent="0.25">
      <c r="A810" t="s">
        <v>458</v>
      </c>
      <c r="B810" t="s">
        <v>71</v>
      </c>
      <c r="C810" s="1">
        <v>360</v>
      </c>
      <c r="D810" t="s">
        <v>10</v>
      </c>
      <c r="E810" t="s">
        <v>459</v>
      </c>
      <c r="H810" t="s">
        <v>14</v>
      </c>
      <c r="K810" t="b">
        <f t="shared" si="14"/>
        <v>0</v>
      </c>
    </row>
    <row r="811" spans="1:11" x14ac:dyDescent="0.25">
      <c r="A811" t="s">
        <v>205</v>
      </c>
      <c r="B811" t="s">
        <v>71</v>
      </c>
      <c r="C811" s="1">
        <v>381</v>
      </c>
      <c r="D811" t="s">
        <v>10</v>
      </c>
      <c r="E811" t="s">
        <v>206</v>
      </c>
      <c r="H811" t="s">
        <v>14</v>
      </c>
      <c r="K811" t="b">
        <f t="shared" si="14"/>
        <v>0</v>
      </c>
    </row>
    <row r="812" spans="1:11" x14ac:dyDescent="0.25">
      <c r="A812" t="s">
        <v>1621</v>
      </c>
      <c r="B812" t="s">
        <v>224</v>
      </c>
      <c r="C812" s="1">
        <v>373</v>
      </c>
      <c r="D812" t="s">
        <v>10</v>
      </c>
      <c r="E812" t="s">
        <v>206</v>
      </c>
      <c r="H812" t="s">
        <v>14</v>
      </c>
      <c r="K812">
        <f t="shared" si="14"/>
        <v>1</v>
      </c>
    </row>
    <row r="813" spans="1:11" x14ac:dyDescent="0.25">
      <c r="A813" t="s">
        <v>1626</v>
      </c>
      <c r="B813" t="s">
        <v>71</v>
      </c>
      <c r="C813" s="1">
        <v>375</v>
      </c>
      <c r="D813" t="s">
        <v>10</v>
      </c>
      <c r="E813" t="s">
        <v>206</v>
      </c>
      <c r="H813" t="s">
        <v>14</v>
      </c>
      <c r="K813">
        <f t="shared" si="14"/>
        <v>1</v>
      </c>
    </row>
    <row r="814" spans="1:11" x14ac:dyDescent="0.25">
      <c r="A814" t="s">
        <v>384</v>
      </c>
      <c r="B814" t="s">
        <v>71</v>
      </c>
      <c r="C814" s="1">
        <v>386</v>
      </c>
      <c r="D814" t="s">
        <v>10</v>
      </c>
      <c r="E814" t="s">
        <v>385</v>
      </c>
      <c r="H814" t="s">
        <v>14</v>
      </c>
      <c r="K814" t="b">
        <f t="shared" si="14"/>
        <v>0</v>
      </c>
    </row>
    <row r="815" spans="1:11" x14ac:dyDescent="0.25">
      <c r="A815" t="s">
        <v>1407</v>
      </c>
      <c r="B815" t="s">
        <v>1408</v>
      </c>
      <c r="C815" s="1">
        <v>374</v>
      </c>
      <c r="D815" t="s">
        <v>10</v>
      </c>
      <c r="E815" t="s">
        <v>1409</v>
      </c>
      <c r="H815" t="s">
        <v>14</v>
      </c>
      <c r="K815">
        <f t="shared" si="14"/>
        <v>1</v>
      </c>
    </row>
    <row r="816" spans="1:11" x14ac:dyDescent="0.25">
      <c r="A816" t="s">
        <v>1641</v>
      </c>
      <c r="B816" t="s">
        <v>567</v>
      </c>
      <c r="C816" s="1">
        <v>354</v>
      </c>
      <c r="D816" t="s">
        <v>10</v>
      </c>
      <c r="E816" t="s">
        <v>1642</v>
      </c>
      <c r="H816" t="s">
        <v>14</v>
      </c>
      <c r="K816" t="b">
        <f t="shared" si="14"/>
        <v>0</v>
      </c>
    </row>
    <row r="817" spans="1:11" x14ac:dyDescent="0.25">
      <c r="A817" t="s">
        <v>239</v>
      </c>
      <c r="B817" t="s">
        <v>71</v>
      </c>
      <c r="C817" s="1">
        <v>370</v>
      </c>
      <c r="D817" t="s">
        <v>10</v>
      </c>
      <c r="E817" t="s">
        <v>240</v>
      </c>
      <c r="H817" t="s">
        <v>241</v>
      </c>
      <c r="K817">
        <f t="shared" si="14"/>
        <v>1</v>
      </c>
    </row>
    <row r="818" spans="1:11" x14ac:dyDescent="0.25">
      <c r="A818" t="s">
        <v>540</v>
      </c>
      <c r="B818" t="s">
        <v>224</v>
      </c>
      <c r="C818" s="1">
        <v>387</v>
      </c>
      <c r="D818" t="s">
        <v>10</v>
      </c>
      <c r="E818" t="s">
        <v>541</v>
      </c>
      <c r="F818" t="s">
        <v>542</v>
      </c>
      <c r="H818" t="s">
        <v>543</v>
      </c>
      <c r="K818" t="b">
        <f t="shared" si="14"/>
        <v>0</v>
      </c>
    </row>
    <row r="819" spans="1:11" x14ac:dyDescent="0.25">
      <c r="A819" t="s">
        <v>983</v>
      </c>
      <c r="B819" t="s">
        <v>224</v>
      </c>
      <c r="C819" s="1">
        <v>389</v>
      </c>
      <c r="D819" t="s">
        <v>10</v>
      </c>
      <c r="E819" t="s">
        <v>984</v>
      </c>
      <c r="F819" t="s">
        <v>985</v>
      </c>
      <c r="H819" t="s">
        <v>543</v>
      </c>
      <c r="K819" t="b">
        <f t="shared" si="14"/>
        <v>0</v>
      </c>
    </row>
    <row r="820" spans="1:11" x14ac:dyDescent="0.25">
      <c r="A820" t="s">
        <v>833</v>
      </c>
      <c r="B820" t="s">
        <v>834</v>
      </c>
      <c r="C820" s="1">
        <v>394</v>
      </c>
      <c r="D820" t="s">
        <v>10</v>
      </c>
      <c r="E820" t="s">
        <v>835</v>
      </c>
      <c r="H820" t="s">
        <v>836</v>
      </c>
      <c r="K820" t="b">
        <f t="shared" si="14"/>
        <v>0</v>
      </c>
    </row>
    <row r="821" spans="1:11" x14ac:dyDescent="0.25">
      <c r="A821" t="s">
        <v>1540</v>
      </c>
      <c r="B821" t="s">
        <v>592</v>
      </c>
      <c r="C821" s="1">
        <v>232</v>
      </c>
      <c r="D821" t="s">
        <v>10</v>
      </c>
      <c r="E821" t="s">
        <v>1541</v>
      </c>
      <c r="F821" t="s">
        <v>1542</v>
      </c>
      <c r="G821" t="s">
        <v>1543</v>
      </c>
      <c r="H821" t="s">
        <v>1544</v>
      </c>
      <c r="K821" t="b">
        <f t="shared" si="14"/>
        <v>0</v>
      </c>
    </row>
    <row r="822" spans="1:11" x14ac:dyDescent="0.25">
      <c r="A822" t="s">
        <v>1427</v>
      </c>
      <c r="B822" t="s">
        <v>224</v>
      </c>
      <c r="C822" s="1">
        <v>391</v>
      </c>
      <c r="D822" t="s">
        <v>10</v>
      </c>
      <c r="E822" t="s">
        <v>1428</v>
      </c>
      <c r="H822" t="s">
        <v>1429</v>
      </c>
      <c r="K822" t="b">
        <f t="shared" si="14"/>
        <v>0</v>
      </c>
    </row>
    <row r="823" spans="1:11" x14ac:dyDescent="0.25">
      <c r="A823" t="s">
        <v>1612</v>
      </c>
      <c r="B823" t="s">
        <v>224</v>
      </c>
      <c r="C823" s="1">
        <v>372</v>
      </c>
      <c r="D823" t="s">
        <v>10</v>
      </c>
      <c r="E823" t="s">
        <v>1613</v>
      </c>
      <c r="G823" t="s">
        <v>1614</v>
      </c>
      <c r="H823" t="s">
        <v>89</v>
      </c>
      <c r="I823" t="s">
        <v>1687</v>
      </c>
      <c r="K823">
        <f t="shared" si="14"/>
        <v>1</v>
      </c>
    </row>
    <row r="824" spans="1:11" x14ac:dyDescent="0.25">
      <c r="A824" t="s">
        <v>348</v>
      </c>
      <c r="B824" t="s">
        <v>228</v>
      </c>
      <c r="C824" s="1">
        <v>359</v>
      </c>
      <c r="D824" t="s">
        <v>10</v>
      </c>
      <c r="E824" t="s">
        <v>349</v>
      </c>
      <c r="F824" t="s">
        <v>311</v>
      </c>
      <c r="G824" t="s">
        <v>312</v>
      </c>
      <c r="H824" t="s">
        <v>89</v>
      </c>
      <c r="K824" t="b">
        <f t="shared" si="14"/>
        <v>0</v>
      </c>
    </row>
    <row r="825" spans="1:11" x14ac:dyDescent="0.25">
      <c r="A825" t="s">
        <v>309</v>
      </c>
      <c r="B825" t="s">
        <v>228</v>
      </c>
      <c r="C825" s="1">
        <v>365</v>
      </c>
      <c r="D825" t="s">
        <v>10</v>
      </c>
      <c r="E825" t="s">
        <v>310</v>
      </c>
      <c r="F825" t="s">
        <v>311</v>
      </c>
      <c r="G825" t="s">
        <v>312</v>
      </c>
      <c r="H825" t="s">
        <v>89</v>
      </c>
      <c r="K825" t="b">
        <f t="shared" si="14"/>
        <v>0</v>
      </c>
    </row>
    <row r="826" spans="1:11" x14ac:dyDescent="0.25">
      <c r="A826" t="s">
        <v>898</v>
      </c>
      <c r="B826" t="s">
        <v>71</v>
      </c>
      <c r="C826" s="1">
        <v>362</v>
      </c>
      <c r="D826" t="s">
        <v>10</v>
      </c>
      <c r="E826" t="s">
        <v>899</v>
      </c>
      <c r="H826" t="s">
        <v>89</v>
      </c>
      <c r="K826" t="b">
        <f t="shared" si="14"/>
        <v>0</v>
      </c>
    </row>
    <row r="827" spans="1:11" x14ac:dyDescent="0.25">
      <c r="A827" t="s">
        <v>1277</v>
      </c>
      <c r="B827" t="s">
        <v>1278</v>
      </c>
      <c r="C827" s="1">
        <v>365</v>
      </c>
      <c r="D827" t="s">
        <v>10</v>
      </c>
      <c r="E827" t="s">
        <v>1279</v>
      </c>
      <c r="H827" t="s">
        <v>89</v>
      </c>
      <c r="K827" t="b">
        <f t="shared" si="14"/>
        <v>0</v>
      </c>
    </row>
    <row r="828" spans="1:11" x14ac:dyDescent="0.25">
      <c r="A828" t="s">
        <v>342</v>
      </c>
      <c r="B828" t="s">
        <v>228</v>
      </c>
      <c r="C828" s="1">
        <v>364</v>
      </c>
      <c r="D828" t="s">
        <v>10</v>
      </c>
      <c r="E828" t="s">
        <v>343</v>
      </c>
      <c r="H828" t="s">
        <v>89</v>
      </c>
      <c r="K828" t="b">
        <f t="shared" si="14"/>
        <v>0</v>
      </c>
    </row>
    <row r="829" spans="1:11" x14ac:dyDescent="0.25">
      <c r="A829" t="s">
        <v>520</v>
      </c>
      <c r="B829" t="s">
        <v>228</v>
      </c>
      <c r="C829" s="1">
        <v>358</v>
      </c>
      <c r="D829" t="s">
        <v>10</v>
      </c>
      <c r="E829" t="s">
        <v>521</v>
      </c>
      <c r="H829" t="s">
        <v>89</v>
      </c>
      <c r="K829" t="b">
        <f t="shared" si="14"/>
        <v>0</v>
      </c>
    </row>
    <row r="830" spans="1:11" x14ac:dyDescent="0.25">
      <c r="A830" t="s">
        <v>619</v>
      </c>
      <c r="B830" t="s">
        <v>224</v>
      </c>
      <c r="C830" s="1">
        <v>371</v>
      </c>
      <c r="D830" t="s">
        <v>10</v>
      </c>
      <c r="E830" t="s">
        <v>620</v>
      </c>
      <c r="H830" t="s">
        <v>89</v>
      </c>
      <c r="K830">
        <f t="shared" si="14"/>
        <v>1</v>
      </c>
    </row>
    <row r="831" spans="1:11" x14ac:dyDescent="0.25">
      <c r="A831" t="s">
        <v>621</v>
      </c>
      <c r="B831" t="s">
        <v>224</v>
      </c>
      <c r="C831" s="1">
        <v>371</v>
      </c>
      <c r="D831" t="s">
        <v>10</v>
      </c>
      <c r="E831" t="s">
        <v>620</v>
      </c>
      <c r="H831" t="s">
        <v>89</v>
      </c>
      <c r="K831">
        <f t="shared" si="14"/>
        <v>1</v>
      </c>
    </row>
    <row r="832" spans="1:11" x14ac:dyDescent="0.25">
      <c r="A832" t="s">
        <v>624</v>
      </c>
      <c r="B832" t="s">
        <v>224</v>
      </c>
      <c r="C832" s="1">
        <v>370</v>
      </c>
      <c r="D832" t="s">
        <v>10</v>
      </c>
      <c r="E832" t="s">
        <v>620</v>
      </c>
      <c r="H832" t="s">
        <v>89</v>
      </c>
      <c r="K832">
        <f t="shared" si="14"/>
        <v>1</v>
      </c>
    </row>
    <row r="833" spans="1:11" x14ac:dyDescent="0.25">
      <c r="A833" t="s">
        <v>632</v>
      </c>
      <c r="B833" t="s">
        <v>224</v>
      </c>
      <c r="C833" s="1">
        <v>362</v>
      </c>
      <c r="D833" t="s">
        <v>10</v>
      </c>
      <c r="E833" t="s">
        <v>620</v>
      </c>
      <c r="H833" t="s">
        <v>89</v>
      </c>
      <c r="K833" t="b">
        <f t="shared" si="14"/>
        <v>0</v>
      </c>
    </row>
    <row r="834" spans="1:11" x14ac:dyDescent="0.25">
      <c r="A834" t="s">
        <v>892</v>
      </c>
      <c r="B834" t="s">
        <v>224</v>
      </c>
      <c r="C834" s="1">
        <v>370</v>
      </c>
      <c r="D834" t="s">
        <v>10</v>
      </c>
      <c r="E834" t="s">
        <v>893</v>
      </c>
      <c r="H834" t="s">
        <v>89</v>
      </c>
      <c r="K834">
        <f t="shared" si="14"/>
        <v>1</v>
      </c>
    </row>
    <row r="835" spans="1:11" x14ac:dyDescent="0.25">
      <c r="A835" t="s">
        <v>1405</v>
      </c>
      <c r="B835" t="s">
        <v>228</v>
      </c>
      <c r="C835" s="1">
        <v>373</v>
      </c>
      <c r="D835" t="s">
        <v>10</v>
      </c>
      <c r="E835" t="s">
        <v>1406</v>
      </c>
      <c r="H835" t="s">
        <v>89</v>
      </c>
      <c r="K835">
        <f t="shared" ref="J835:K851" si="15">IF(AND((M$16&lt;=C835),(M$17&gt;C835)), 1)</f>
        <v>1</v>
      </c>
    </row>
    <row r="836" spans="1:11" x14ac:dyDescent="0.25">
      <c r="A836" t="s">
        <v>882</v>
      </c>
      <c r="B836" t="s">
        <v>224</v>
      </c>
      <c r="C836" s="1">
        <v>369</v>
      </c>
      <c r="D836" t="s">
        <v>10</v>
      </c>
      <c r="E836" t="s">
        <v>883</v>
      </c>
      <c r="H836" t="s">
        <v>89</v>
      </c>
      <c r="K836" t="b">
        <f t="shared" si="15"/>
        <v>0</v>
      </c>
    </row>
    <row r="837" spans="1:11" x14ac:dyDescent="0.25">
      <c r="A837" t="s">
        <v>1212</v>
      </c>
      <c r="B837" t="s">
        <v>224</v>
      </c>
      <c r="C837" s="1">
        <v>362</v>
      </c>
      <c r="D837" t="s">
        <v>10</v>
      </c>
      <c r="E837" t="s">
        <v>1213</v>
      </c>
      <c r="H837" t="s">
        <v>89</v>
      </c>
      <c r="K837" t="b">
        <f t="shared" si="15"/>
        <v>0</v>
      </c>
    </row>
    <row r="838" spans="1:11" x14ac:dyDescent="0.25">
      <c r="A838" t="s">
        <v>1210</v>
      </c>
      <c r="B838" t="s">
        <v>224</v>
      </c>
      <c r="C838" s="1">
        <v>371</v>
      </c>
      <c r="D838" t="s">
        <v>10</v>
      </c>
      <c r="E838" t="s">
        <v>1211</v>
      </c>
      <c r="H838" t="s">
        <v>89</v>
      </c>
      <c r="K838">
        <f t="shared" si="15"/>
        <v>1</v>
      </c>
    </row>
    <row r="839" spans="1:11" x14ac:dyDescent="0.25">
      <c r="A839" t="s">
        <v>823</v>
      </c>
      <c r="B839" t="s">
        <v>224</v>
      </c>
      <c r="C839" s="1">
        <v>369</v>
      </c>
      <c r="D839" t="s">
        <v>10</v>
      </c>
      <c r="E839" t="s">
        <v>824</v>
      </c>
      <c r="H839" t="s">
        <v>89</v>
      </c>
      <c r="K839" t="b">
        <f t="shared" si="15"/>
        <v>0</v>
      </c>
    </row>
    <row r="840" spans="1:11" x14ac:dyDescent="0.25">
      <c r="A840" t="s">
        <v>1012</v>
      </c>
      <c r="B840" t="s">
        <v>224</v>
      </c>
      <c r="C840" s="1">
        <v>357</v>
      </c>
      <c r="D840" t="s">
        <v>10</v>
      </c>
      <c r="E840" t="s">
        <v>1013</v>
      </c>
      <c r="H840" t="s">
        <v>89</v>
      </c>
      <c r="K840" t="b">
        <f t="shared" si="15"/>
        <v>0</v>
      </c>
    </row>
    <row r="841" spans="1:11" x14ac:dyDescent="0.25">
      <c r="A841" t="s">
        <v>684</v>
      </c>
      <c r="B841" t="s">
        <v>224</v>
      </c>
      <c r="C841" s="1">
        <v>364</v>
      </c>
      <c r="D841" t="s">
        <v>10</v>
      </c>
      <c r="E841" t="s">
        <v>685</v>
      </c>
      <c r="H841" t="s">
        <v>89</v>
      </c>
      <c r="K841" t="b">
        <f t="shared" si="15"/>
        <v>0</v>
      </c>
    </row>
    <row r="842" spans="1:11" x14ac:dyDescent="0.25">
      <c r="A842" t="s">
        <v>1159</v>
      </c>
      <c r="B842" t="s">
        <v>224</v>
      </c>
      <c r="C842" s="1">
        <v>369</v>
      </c>
      <c r="D842" t="s">
        <v>10</v>
      </c>
      <c r="E842" t="s">
        <v>1160</v>
      </c>
      <c r="H842" t="s">
        <v>89</v>
      </c>
      <c r="K842" t="b">
        <f t="shared" si="15"/>
        <v>0</v>
      </c>
    </row>
    <row r="843" spans="1:11" x14ac:dyDescent="0.25">
      <c r="A843" t="s">
        <v>87</v>
      </c>
      <c r="B843" t="s">
        <v>42</v>
      </c>
      <c r="C843" s="1">
        <v>295</v>
      </c>
      <c r="D843" t="s">
        <v>10</v>
      </c>
      <c r="E843" t="s">
        <v>88</v>
      </c>
      <c r="H843" t="s">
        <v>89</v>
      </c>
      <c r="K843" t="b">
        <f t="shared" si="15"/>
        <v>0</v>
      </c>
    </row>
    <row r="844" spans="1:11" x14ac:dyDescent="0.25">
      <c r="A844" t="s">
        <v>510</v>
      </c>
      <c r="B844" t="s">
        <v>224</v>
      </c>
      <c r="C844" s="1">
        <v>375</v>
      </c>
      <c r="D844" t="s">
        <v>10</v>
      </c>
      <c r="E844" t="s">
        <v>511</v>
      </c>
      <c r="F844" t="s">
        <v>512</v>
      </c>
      <c r="G844" t="s">
        <v>513</v>
      </c>
      <c r="H844" t="s">
        <v>358</v>
      </c>
      <c r="I844" t="s">
        <v>1687</v>
      </c>
      <c r="K844">
        <f t="shared" si="15"/>
        <v>1</v>
      </c>
    </row>
    <row r="845" spans="1:11" x14ac:dyDescent="0.25">
      <c r="A845" t="s">
        <v>354</v>
      </c>
      <c r="B845" t="s">
        <v>228</v>
      </c>
      <c r="C845" s="1">
        <v>380</v>
      </c>
      <c r="D845" t="s">
        <v>10</v>
      </c>
      <c r="E845" t="s">
        <v>355</v>
      </c>
      <c r="F845" t="s">
        <v>356</v>
      </c>
      <c r="G845" t="s">
        <v>357</v>
      </c>
      <c r="H845" t="s">
        <v>358</v>
      </c>
      <c r="K845" t="b">
        <f t="shared" si="15"/>
        <v>0</v>
      </c>
    </row>
    <row r="846" spans="1:11" x14ac:dyDescent="0.25">
      <c r="A846" t="s">
        <v>1549</v>
      </c>
      <c r="B846" t="s">
        <v>1278</v>
      </c>
      <c r="C846" s="1">
        <v>362</v>
      </c>
      <c r="D846" t="s">
        <v>10</v>
      </c>
      <c r="E846" t="s">
        <v>1550</v>
      </c>
      <c r="F846" t="s">
        <v>1551</v>
      </c>
      <c r="G846" t="s">
        <v>1201</v>
      </c>
      <c r="H846" t="s">
        <v>358</v>
      </c>
      <c r="K846" t="b">
        <f t="shared" si="15"/>
        <v>0</v>
      </c>
    </row>
    <row r="847" spans="1:11" x14ac:dyDescent="0.25">
      <c r="A847" t="s">
        <v>1199</v>
      </c>
      <c r="B847" t="s">
        <v>224</v>
      </c>
      <c r="C847" s="1">
        <v>394</v>
      </c>
      <c r="D847" t="s">
        <v>10</v>
      </c>
      <c r="E847" t="s">
        <v>1200</v>
      </c>
      <c r="G847" t="s">
        <v>1201</v>
      </c>
      <c r="H847" t="s">
        <v>358</v>
      </c>
      <c r="K847" t="b">
        <f t="shared" si="15"/>
        <v>0</v>
      </c>
    </row>
    <row r="848" spans="1:11" x14ac:dyDescent="0.25">
      <c r="A848" t="s">
        <v>489</v>
      </c>
      <c r="B848" t="s">
        <v>224</v>
      </c>
      <c r="C848" s="1">
        <v>376</v>
      </c>
      <c r="D848" t="s">
        <v>10</v>
      </c>
      <c r="E848" t="s">
        <v>490</v>
      </c>
      <c r="G848" t="s">
        <v>491</v>
      </c>
      <c r="H848" t="s">
        <v>358</v>
      </c>
      <c r="I848" t="s">
        <v>1687</v>
      </c>
      <c r="K848">
        <f t="shared" si="15"/>
        <v>1</v>
      </c>
    </row>
    <row r="849" spans="1:11" x14ac:dyDescent="0.25">
      <c r="A849" t="s">
        <v>1374</v>
      </c>
      <c r="B849" t="s">
        <v>1375</v>
      </c>
      <c r="C849" s="1">
        <v>396</v>
      </c>
      <c r="D849" t="s">
        <v>10</v>
      </c>
      <c r="E849" t="s">
        <v>1376</v>
      </c>
      <c r="F849" t="s">
        <v>1377</v>
      </c>
      <c r="G849" t="s">
        <v>1378</v>
      </c>
      <c r="H849" t="s">
        <v>358</v>
      </c>
      <c r="K849" t="b">
        <f t="shared" si="15"/>
        <v>0</v>
      </c>
    </row>
    <row r="850" spans="1:11" x14ac:dyDescent="0.25">
      <c r="A850" t="s">
        <v>1092</v>
      </c>
      <c r="B850" t="s">
        <v>1093</v>
      </c>
      <c r="C850" s="1">
        <v>374</v>
      </c>
      <c r="D850" t="s">
        <v>10</v>
      </c>
      <c r="E850" t="s">
        <v>1094</v>
      </c>
      <c r="K850">
        <f t="shared" si="15"/>
        <v>1</v>
      </c>
    </row>
    <row r="851" spans="1:11" x14ac:dyDescent="0.25">
      <c r="A851" t="s">
        <v>1095</v>
      </c>
      <c r="B851" t="s">
        <v>1093</v>
      </c>
      <c r="C851" s="1">
        <v>375</v>
      </c>
      <c r="D851" t="s">
        <v>10</v>
      </c>
      <c r="E851" t="s">
        <v>1094</v>
      </c>
      <c r="K851">
        <f t="shared" si="15"/>
        <v>1</v>
      </c>
    </row>
  </sheetData>
  <sortState ref="A2:J851">
    <sortCondition ref="H2:H851"/>
    <sortCondition ref="G2:G851"/>
    <sortCondition ref="F2:F851"/>
    <sortCondition ref="E2:E85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Иван Поддъяков</cp:lastModifiedBy>
  <dcterms:created xsi:type="dcterms:W3CDTF">2020-04-03T10:17:53Z</dcterms:created>
  <dcterms:modified xsi:type="dcterms:W3CDTF">2020-04-03T11:22:45Z</dcterms:modified>
</cp:coreProperties>
</file>