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activeTab="2"/>
  </bookViews>
  <sheets>
    <sheet name="dom2" sheetId="1" r:id="rId1"/>
    <sheet name="Лист1" sheetId="2" r:id="rId2"/>
    <sheet name="ROC" sheetId="3" r:id="rId3"/>
  </sheets>
  <calcPr calcId="0"/>
</workbook>
</file>

<file path=xl/calcChain.xml><?xml version="1.0" encoding="utf-8"?>
<calcChain xmlns="http://schemas.openxmlformats.org/spreadsheetml/2006/main">
  <c r="B2" i="3" l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1" i="3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1" i="3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1" i="1"/>
</calcChain>
</file>

<file path=xl/sharedStrings.xml><?xml version="1.0" encoding="utf-8"?>
<sst xmlns="http://schemas.openxmlformats.org/spreadsheetml/2006/main" count="1119" uniqueCount="888">
  <si>
    <t>pos.</t>
  </si>
  <si>
    <t>-</t>
  </si>
  <si>
    <t>C9XKW6_CLODC</t>
  </si>
  <si>
    <t>494-541</t>
  </si>
  <si>
    <t>A8UM97_9FLAO</t>
  </si>
  <si>
    <t>470-517</t>
  </si>
  <si>
    <t>Q121U9_POLSJ</t>
  </si>
  <si>
    <t>435-482</t>
  </si>
  <si>
    <t>B2T6T0_BURPP</t>
  </si>
  <si>
    <t>437-484</t>
  </si>
  <si>
    <t>A3UNP6_VIBSP</t>
  </si>
  <si>
    <t>430-477</t>
  </si>
  <si>
    <t>Q2C371_9GAMM</t>
  </si>
  <si>
    <t>123-170</t>
  </si>
  <si>
    <t>B8CLU3_SHEPW</t>
  </si>
  <si>
    <t>470-515</t>
  </si>
  <si>
    <t>A4ANM9_MARSH</t>
  </si>
  <si>
    <t>471-517</t>
  </si>
  <si>
    <t>Q87V24_PSESM</t>
  </si>
  <si>
    <t>Q3JW03_BURP1</t>
  </si>
  <si>
    <t>D1BC02_SANKS</t>
  </si>
  <si>
    <t>487-534</t>
  </si>
  <si>
    <t>Q21ZX9_RHOFD</t>
  </si>
  <si>
    <t>436-489</t>
  </si>
  <si>
    <t>Q63XA6_BURPS</t>
  </si>
  <si>
    <t>Q7MD91_VIBVY</t>
  </si>
  <si>
    <t>429-476</t>
  </si>
  <si>
    <t>Q39D04_BURS3</t>
  </si>
  <si>
    <t>B7RYT0_9GAMM</t>
  </si>
  <si>
    <t>449-497</t>
  </si>
  <si>
    <t>A8ZSG7_DESOH</t>
  </si>
  <si>
    <t>534-582</t>
  </si>
  <si>
    <t>Q9AGH8_ALCFA</t>
  </si>
  <si>
    <t>NDAD_ALCXX</t>
  </si>
  <si>
    <t>C5CZ11_VARPS</t>
  </si>
  <si>
    <t>477-524</t>
  </si>
  <si>
    <t>A8L296_FRASN</t>
  </si>
  <si>
    <t>520-567</t>
  </si>
  <si>
    <t>Q93JK8_STRCO</t>
  </si>
  <si>
    <t>Q6WSB9_9PSEU</t>
  </si>
  <si>
    <t>367-415</t>
  </si>
  <si>
    <t>Q1NH46_9SPHN</t>
  </si>
  <si>
    <t>522-570</t>
  </si>
  <si>
    <t>Q7VYV0_BORPE</t>
  </si>
  <si>
    <t>433-479</t>
  </si>
  <si>
    <t>A8ELQ9_BURPE</t>
  </si>
  <si>
    <t>549-582</t>
  </si>
  <si>
    <t>Q62C70_BURMA</t>
  </si>
  <si>
    <t>553-586</t>
  </si>
  <si>
    <t>C0YAX4_BURPE</t>
  </si>
  <si>
    <t>B7CEQ6_BURPE</t>
  </si>
  <si>
    <t>563-596</t>
  </si>
  <si>
    <t>A9JYS3_BURML</t>
  </si>
  <si>
    <t>691-724</t>
  </si>
  <si>
    <t>A5TGG2_BURML</t>
  </si>
  <si>
    <t>A4MHC0_BURPE</t>
  </si>
  <si>
    <t>A3P5B6_BURP0</t>
  </si>
  <si>
    <t>A3NJQ2_BURP6</t>
  </si>
  <si>
    <t>Q8DG44_VIBVU</t>
  </si>
  <si>
    <t>503-551</t>
  </si>
  <si>
    <t>Q8D645_VIBVU</t>
  </si>
  <si>
    <t>Q143U0_BURXL</t>
  </si>
  <si>
    <t>519-567</t>
  </si>
  <si>
    <t>B2HKH7_MYCMM</t>
  </si>
  <si>
    <t>537-585</t>
  </si>
  <si>
    <t>Q9A2U6_CAUCR</t>
  </si>
  <si>
    <t>523-571</t>
  </si>
  <si>
    <t>Q89VP1_BRAJA</t>
  </si>
  <si>
    <t>Q73RW4_MYCPA</t>
  </si>
  <si>
    <t>539-587</t>
  </si>
  <si>
    <t>A0YAG3_9GAMM</t>
  </si>
  <si>
    <t>A0B288_BURCH</t>
  </si>
  <si>
    <t>A0KAG3_BURCH</t>
  </si>
  <si>
    <t>A0NUC5_9RHOB</t>
  </si>
  <si>
    <t>A0NUC7_9RHOB</t>
  </si>
  <si>
    <t>A0NUC8_9RHOB</t>
  </si>
  <si>
    <t>A0PNM0_MYCUA</t>
  </si>
  <si>
    <t>A0QLP2_MYCA1</t>
  </si>
  <si>
    <t>A0QNA1_MYCA1</t>
  </si>
  <si>
    <t>A0QQU8_MYCS2</t>
  </si>
  <si>
    <t>A0QRP1_MYCS2</t>
  </si>
  <si>
    <t>A0QYU2_MYCS2</t>
  </si>
  <si>
    <t>A0Y8A3_9GAMM</t>
  </si>
  <si>
    <t>A0YFY9_9GAMM</t>
  </si>
  <si>
    <t>A0Z1C4_9GAMM</t>
  </si>
  <si>
    <t>A0Z4U2_9GAMM</t>
  </si>
  <si>
    <t>A0Z594_9GAMM</t>
  </si>
  <si>
    <t>A0Z887_9GAMM</t>
  </si>
  <si>
    <t>A1HTR7_9FIRM</t>
  </si>
  <si>
    <t>A1RBW7_ARTAT</t>
  </si>
  <si>
    <t>A1SGJ6_NOCSJ</t>
  </si>
  <si>
    <t>A1T355_MYCVP</t>
  </si>
  <si>
    <t>A1T9J0_MYCVP</t>
  </si>
  <si>
    <t>A1UAI0_MYCSK</t>
  </si>
  <si>
    <t>A1UP26_MYCSK</t>
  </si>
  <si>
    <t>A1UUJ2_BURMS</t>
  </si>
  <si>
    <t>A1V763_BURMS</t>
  </si>
  <si>
    <t>A1WJ08_VEREI</t>
  </si>
  <si>
    <t>A1WN54_VEREI</t>
  </si>
  <si>
    <t>A1ZDV6_9BACT</t>
  </si>
  <si>
    <t>A2RWZ1_BURM9</t>
  </si>
  <si>
    <t>A2S8K2_BURM9</t>
  </si>
  <si>
    <t>A2VVH4_9BURK</t>
  </si>
  <si>
    <t>A2W7G8_9BURK</t>
  </si>
  <si>
    <t>A3HYQ0_9BACT</t>
  </si>
  <si>
    <t>A3I365_9BACT</t>
  </si>
  <si>
    <t>A3K8Q4_9RHOB</t>
  </si>
  <si>
    <t>A3MDP8_BURM7</t>
  </si>
  <si>
    <t>A3MNS9_BURM7</t>
  </si>
  <si>
    <t>A3N5T9_BURP6</t>
  </si>
  <si>
    <t>A3NRI5_BURP0</t>
  </si>
  <si>
    <t>A3PU35_MYCSJ</t>
  </si>
  <si>
    <t>A3Q8H4_MYCSJ</t>
  </si>
  <si>
    <t>A3RNT0_RALSL</t>
  </si>
  <si>
    <t>A3SIP4_9RHOB</t>
  </si>
  <si>
    <t>A3SK97_9RHOB</t>
  </si>
  <si>
    <t>A3U1A4_9RHOB</t>
  </si>
  <si>
    <t>A3U956_CROAH</t>
  </si>
  <si>
    <t>A3UEG1_9RHOB</t>
  </si>
  <si>
    <t>A3UF63_9RHOB</t>
  </si>
  <si>
    <t>A3WBL1_9SPHN</t>
  </si>
  <si>
    <t>A4A334_9GAMM</t>
  </si>
  <si>
    <t>A4A5S7_9GAMM</t>
  </si>
  <si>
    <t>A4AAZ5_9GAMM</t>
  </si>
  <si>
    <t>A4AE19_9GAMM</t>
  </si>
  <si>
    <t>A4CAD0_9GAMM</t>
  </si>
  <si>
    <t>A4CMR2_ROBBH</t>
  </si>
  <si>
    <t>A4EA66_9ACTN</t>
  </si>
  <si>
    <t>A4FCU9_SACEN</t>
  </si>
  <si>
    <t>A4FKG5_SACEN</t>
  </si>
  <si>
    <t>A4GHR7_9BACT</t>
  </si>
  <si>
    <t>A4GI16_9BACT</t>
  </si>
  <si>
    <t>A4J159_DESRM</t>
  </si>
  <si>
    <t>A4JHT3_BURVG</t>
  </si>
  <si>
    <t>A4LJ55_BURPE</t>
  </si>
  <si>
    <t>A4T2X7_MYCGI</t>
  </si>
  <si>
    <t>A4TAH0_MYCGI</t>
  </si>
  <si>
    <t>A4XEX9_NOVAD</t>
  </si>
  <si>
    <t>A4XEZ4_NOVAD</t>
  </si>
  <si>
    <t>A4YN18_BRASO</t>
  </si>
  <si>
    <t>A4Z238_BRASO</t>
  </si>
  <si>
    <t>A4Z2T0_BRASO</t>
  </si>
  <si>
    <t>A5E9W2_BRASB</t>
  </si>
  <si>
    <t>A5EAI8_BRASB</t>
  </si>
  <si>
    <t>A5ER05_BRASB</t>
  </si>
  <si>
    <t>A5J2S5_BURML</t>
  </si>
  <si>
    <t>A5JBV1_BURML</t>
  </si>
  <si>
    <t>A5KUM6_9GAMM</t>
  </si>
  <si>
    <t>A5P844_9SPHN</t>
  </si>
  <si>
    <t>A5TR99_BURML</t>
  </si>
  <si>
    <t>A5TW15_FUSNP</t>
  </si>
  <si>
    <t>A5V317_SPHWW</t>
  </si>
  <si>
    <t>A5V361_SPHWW</t>
  </si>
  <si>
    <t>A5V732_SPHWW</t>
  </si>
  <si>
    <t>A5V735_SPHWW</t>
  </si>
  <si>
    <t>A5V7B5_SPHWW</t>
  </si>
  <si>
    <t>A5V7V6_SPHWW</t>
  </si>
  <si>
    <t>A5V7W6_SPHWW</t>
  </si>
  <si>
    <t>A5V830_SPHWW</t>
  </si>
  <si>
    <t>A5V834_SPHWW</t>
  </si>
  <si>
    <t>A5VBM5_SPHWW</t>
  </si>
  <si>
    <t>A5XWS9_BURML</t>
  </si>
  <si>
    <t>A6AQU8_VIBHA</t>
  </si>
  <si>
    <t>A6C4I1_9PLAN</t>
  </si>
  <si>
    <t>A6C6E3_9PLAN</t>
  </si>
  <si>
    <t>A6C7J0_9PLAN</t>
  </si>
  <si>
    <t>A6CUS1_9VIBR</t>
  </si>
  <si>
    <t>A6DTP1_9BACT</t>
  </si>
  <si>
    <t>A6GG00_9DELT</t>
  </si>
  <si>
    <t>A6M363_CLOB8</t>
  </si>
  <si>
    <t>A6THV5_KLEP7</t>
  </si>
  <si>
    <t>A6TJB6_ALKMQ</t>
  </si>
  <si>
    <t>A6TPW0_ALKMQ</t>
  </si>
  <si>
    <t>A6W6T1_KINRD</t>
  </si>
  <si>
    <t>A7HQK1_PARL1</t>
  </si>
  <si>
    <t>A7HQL6_PARL1</t>
  </si>
  <si>
    <t>A7HRW1_PARL1</t>
  </si>
  <si>
    <t>A7HU31_PARL1</t>
  </si>
  <si>
    <t>A7HV33_PARL1</t>
  </si>
  <si>
    <t>A7HWK5_PARL1</t>
  </si>
  <si>
    <t>A7IDP0_XANP2</t>
  </si>
  <si>
    <t>A7N3N3_VIBHB</t>
  </si>
  <si>
    <t>A8E9I7_BURPE</t>
  </si>
  <si>
    <t>A8G967_SERP5</t>
  </si>
  <si>
    <t>A8KIT6_BURPE</t>
  </si>
  <si>
    <t>A8KSB2_BURPE</t>
  </si>
  <si>
    <t>A8L280_FRASN</t>
  </si>
  <si>
    <t>A8TW37_9PROT</t>
  </si>
  <si>
    <t>A8TWJ8_9PROT</t>
  </si>
  <si>
    <t>A9AFB2_BURM1</t>
  </si>
  <si>
    <t>A9AT15_BURM1</t>
  </si>
  <si>
    <t>A9D9R1_9GAMM</t>
  </si>
  <si>
    <t>A9DU93_9FLAO</t>
  </si>
  <si>
    <t>A9E8G0_9RHOB</t>
  </si>
  <si>
    <t>A9FCW9_SORC5</t>
  </si>
  <si>
    <t>A9I5G2_BORPD</t>
  </si>
  <si>
    <t>A9I5U2_BORPD</t>
  </si>
  <si>
    <t>A9IGF2_BORPD</t>
  </si>
  <si>
    <t>A9IM62_BORPD</t>
  </si>
  <si>
    <t>A9K651_BURML</t>
  </si>
  <si>
    <t>A9KPX6_CLOPH</t>
  </si>
  <si>
    <t>A9WQC7_RENSM</t>
  </si>
  <si>
    <t>B0PGW0_9FIRM</t>
  </si>
  <si>
    <t>B0SX99_CAUSK</t>
  </si>
  <si>
    <t>B0TDG9_HELMI</t>
  </si>
  <si>
    <t>B0TV35_SHEHH</t>
  </si>
  <si>
    <t>B1FFF1_9BURK</t>
  </si>
  <si>
    <t>B1FWS1_9BURK</t>
  </si>
  <si>
    <t>B1H6U8_BURPE</t>
  </si>
  <si>
    <t>B1HFT2_BURPE</t>
  </si>
  <si>
    <t>B1JYK3_BURCC</t>
  </si>
  <si>
    <t>B1K7E3_BURCC</t>
  </si>
  <si>
    <t>B1KNR4_SHEWM</t>
  </si>
  <si>
    <t>B1LEF5_ECOSM</t>
  </si>
  <si>
    <t>B1QUC0_CLOBU</t>
  </si>
  <si>
    <t>B1SX06_9BURK</t>
  </si>
  <si>
    <t>B1T7S0_9BURK</t>
  </si>
  <si>
    <t>B1VTG4_STRGG</t>
  </si>
  <si>
    <t>B1W2L2_STRGG</t>
  </si>
  <si>
    <t>B1YWG6_BURA4</t>
  </si>
  <si>
    <t>B1YZK5_BURA4</t>
  </si>
  <si>
    <t>B2A2T5_NATTJ</t>
  </si>
  <si>
    <t>B2A607_NATTJ</t>
  </si>
  <si>
    <t>B2H1H1_BURPE</t>
  </si>
  <si>
    <t>B2HQQ2_MYCMM</t>
  </si>
  <si>
    <t>B2JCU0_BURP8</t>
  </si>
  <si>
    <t>B2SXL7_BURPP</t>
  </si>
  <si>
    <t>B2UI91_RALPJ</t>
  </si>
  <si>
    <t>B3EUN4_BORBO</t>
  </si>
  <si>
    <t>B3PHF1_CELJU</t>
  </si>
  <si>
    <t>B3R9Z8_CUPTR</t>
  </si>
  <si>
    <t>B3RBY2_CUPTR</t>
  </si>
  <si>
    <t>B4EBB7_BURCJ</t>
  </si>
  <si>
    <t>B4EGX5_BURCJ</t>
  </si>
  <si>
    <t>B4R9B2_PHEZH</t>
  </si>
  <si>
    <t>B4RBC4_PHEZH</t>
  </si>
  <si>
    <t>B4REM5_PHEZH</t>
  </si>
  <si>
    <t>B4V1K5_9ACTO</t>
  </si>
  <si>
    <t>B4V6U4_9ACTO</t>
  </si>
  <si>
    <t>B5CYS6_9BACE</t>
  </si>
  <si>
    <t>B5GDT6_9ACTO</t>
  </si>
  <si>
    <t>B5GNQ1_STRCL</t>
  </si>
  <si>
    <t>B5H1V1_STRCL</t>
  </si>
  <si>
    <t>B5H6U2_STRPR</t>
  </si>
  <si>
    <t>B5HE65_STRPR</t>
  </si>
  <si>
    <t>B5HKK6_STRPR</t>
  </si>
  <si>
    <t>B5HZT4_9ACTO</t>
  </si>
  <si>
    <t>B5KEQ0_9RHOB</t>
  </si>
  <si>
    <t>B5S5R3_RALSL</t>
  </si>
  <si>
    <t>B5SDI9_RALSL</t>
  </si>
  <si>
    <t>B5WUX5_9BURK</t>
  </si>
  <si>
    <t>B5YG65_THEYD</t>
  </si>
  <si>
    <t>B6AZI3_9RHOB</t>
  </si>
  <si>
    <t>B7CJ73_BURPE</t>
  </si>
  <si>
    <t>B7LQJ2_ESCF3</t>
  </si>
  <si>
    <t>B7RWN1_9GAMM</t>
  </si>
  <si>
    <t>B7VQ07_VIBSL</t>
  </si>
  <si>
    <t>B7X4X0_COMTE</t>
  </si>
  <si>
    <t>B8FFN7_DESAA</t>
  </si>
  <si>
    <t>B8FYQ8_DESHD</t>
  </si>
  <si>
    <t>B8H5J3_CAUCN</t>
  </si>
  <si>
    <t>B8K3M6_VIBPA</t>
  </si>
  <si>
    <t>B8KHB1_9GAMM</t>
  </si>
  <si>
    <t>B8KIG2_9GAMM</t>
  </si>
  <si>
    <t>B8KIN2_9GAMM</t>
  </si>
  <si>
    <t>B8KM56_9GAMM</t>
  </si>
  <si>
    <t>B8KPC2_9GAMM</t>
  </si>
  <si>
    <t>B8KPW5_9GAMM</t>
  </si>
  <si>
    <t>B9B3Q4_9BURK</t>
  </si>
  <si>
    <t>B9B650_9BURK</t>
  </si>
  <si>
    <t>B9BPC8_9BURK</t>
  </si>
  <si>
    <t>B9BTW1_9BURK</t>
  </si>
  <si>
    <t>B9C9L8_9BURK</t>
  </si>
  <si>
    <t>B9CC46_9BURK</t>
  </si>
  <si>
    <t>B9CNJ5_9ACTN</t>
  </si>
  <si>
    <t>B9L243_THERP</t>
  </si>
  <si>
    <t>B9M998_GEOSF</t>
  </si>
  <si>
    <t>B9QYF8_9RHOB</t>
  </si>
  <si>
    <t>B9XQK2_9BACT</t>
  </si>
  <si>
    <t>B9Y8L0_9FIRM</t>
  </si>
  <si>
    <t>C0B072_9ENTR</t>
  </si>
  <si>
    <t>C0BFT6_9BACT</t>
  </si>
  <si>
    <t>C0CIQ9_9FIRM</t>
  </si>
  <si>
    <t>C0CLG8_9FIRM</t>
  </si>
  <si>
    <t>C0D6K5_9CLOT</t>
  </si>
  <si>
    <t>C0G035_9FIRM</t>
  </si>
  <si>
    <t>C0Y6E9_BURPE</t>
  </si>
  <si>
    <t>C0ZRE8_RHOE4</t>
  </si>
  <si>
    <t>C1A7J2_GEMAT</t>
  </si>
  <si>
    <t>C1A989_GEMAT</t>
  </si>
  <si>
    <t>C1AAX8_GEMAT</t>
  </si>
  <si>
    <t>C1AAX9_GEMAT</t>
  </si>
  <si>
    <t>C1AEC4_GEMAT</t>
  </si>
  <si>
    <t>C1B212_RHOOB</t>
  </si>
  <si>
    <t>C1D448_DEIDV</t>
  </si>
  <si>
    <t>C1F7Z1_ACIC5</t>
  </si>
  <si>
    <t>C1MAF2_9ENTR</t>
  </si>
  <si>
    <t>C3JVB0_RHOER</t>
  </si>
  <si>
    <t>C3K1Y5_PSEFS</t>
  </si>
  <si>
    <t>C3WG08_FUSMR</t>
  </si>
  <si>
    <t>C4ASW6_BURML</t>
  </si>
  <si>
    <t>C4I3A0_BURPE</t>
  </si>
  <si>
    <t>C4IB45_CLOBU</t>
  </si>
  <si>
    <t>C4IJ69_CLOBU</t>
  </si>
  <si>
    <t>C4KQ80_BURPE</t>
  </si>
  <si>
    <t>C4RFT1_9ACTO</t>
  </si>
  <si>
    <t>C4X2U8_KLEPN</t>
  </si>
  <si>
    <t>C5AD38_BURGB</t>
  </si>
  <si>
    <t>C5BUW1_BEUC1</t>
  </si>
  <si>
    <t>C5BZP5_BEUC1</t>
  </si>
  <si>
    <t>C5CQP6_VARPS</t>
  </si>
  <si>
    <t>C5CT77_VARPS</t>
  </si>
  <si>
    <t>C5ET55_9FIRM</t>
  </si>
  <si>
    <t>C5NFY5_BURML</t>
  </si>
  <si>
    <t>C5ZJX5_BURPE</t>
  </si>
  <si>
    <t>C5ZL95_BURPE</t>
  </si>
  <si>
    <t>C6BN90_RALP1</t>
  </si>
  <si>
    <t>C6D827_PAESJ</t>
  </si>
  <si>
    <t>C6JJ51_FUSVA</t>
  </si>
  <si>
    <t>C6JK21_FUSVA</t>
  </si>
  <si>
    <t>C6Q0Z1_9CLOT</t>
  </si>
  <si>
    <t>C6TTE2_BURPE</t>
  </si>
  <si>
    <t>C6U364_BURPE</t>
  </si>
  <si>
    <t>C6WB08_ACTMD</t>
  </si>
  <si>
    <t>C7MHC1_BRAFD</t>
  </si>
  <si>
    <t>C7Q0M7_CATAD</t>
  </si>
  <si>
    <t>C7Q1Q3_CATAD</t>
  </si>
  <si>
    <t>C8TBT9_KLEPR</t>
  </si>
  <si>
    <t>C8W988_ATOPD</t>
  </si>
  <si>
    <t>C9NWU4_9VIBR</t>
  </si>
  <si>
    <t>C9P5H5_VIBME</t>
  </si>
  <si>
    <t>C9PEA3_VIBFU</t>
  </si>
  <si>
    <t>C9QF07_VIBOR</t>
  </si>
  <si>
    <t>C9XPG6_CLODC</t>
  </si>
  <si>
    <t>C9XRA2_CLODC</t>
  </si>
  <si>
    <t>C9YJ55_CLODR</t>
  </si>
  <si>
    <t>C9YQ85_CLODR</t>
  </si>
  <si>
    <t>C9YR20_CLODR</t>
  </si>
  <si>
    <t>C9YV45_STRSW</t>
  </si>
  <si>
    <t>C9ZGQ0_STRSW</t>
  </si>
  <si>
    <t>D0GUF5_VIBMI</t>
  </si>
  <si>
    <t>D0HC74_VIBMI</t>
  </si>
  <si>
    <t>D0I1H2_VIBCL</t>
  </si>
  <si>
    <t>D0ILE9_9VIBR</t>
  </si>
  <si>
    <t>D0J369_COMT2</t>
  </si>
  <si>
    <t>D0LHS2_HALO1</t>
  </si>
  <si>
    <t>D0MID9_RHOM4</t>
  </si>
  <si>
    <t>D0X6D5_VIBHA</t>
  </si>
  <si>
    <t>D1C8L1_SPHTD</t>
  </si>
  <si>
    <t>D1CAN9_SPHTD</t>
  </si>
  <si>
    <t>D1Y1A3_9BACT</t>
  </si>
  <si>
    <t>D1Y3H6_9BACT</t>
  </si>
  <si>
    <t>D1Y7Y5_9BACT</t>
  </si>
  <si>
    <t>D2AQK1_STRRD</t>
  </si>
  <si>
    <t>D2AYG0_STRRD</t>
  </si>
  <si>
    <t>D2BC15_STRRD</t>
  </si>
  <si>
    <t>D2BDE8_STRRD</t>
  </si>
  <si>
    <t>D2BFG9_STRRD</t>
  </si>
  <si>
    <t>D2PUB6_KRIFD</t>
  </si>
  <si>
    <t>D2QBV2_SPILD</t>
  </si>
  <si>
    <t>D2QT76_SPILD</t>
  </si>
  <si>
    <t>D2R0K3_PIRSD</t>
  </si>
  <si>
    <t>D2RMN7_ACIFV</t>
  </si>
  <si>
    <t>D2S0A5_HALTV</t>
  </si>
  <si>
    <t>D2TR46_CITRI</t>
  </si>
  <si>
    <t>D2YHY2_VIBMI</t>
  </si>
  <si>
    <t>D2YUJ9_VIBMI</t>
  </si>
  <si>
    <t>D2Z6A0_9BACT</t>
  </si>
  <si>
    <t>D3AA53_9CLOT</t>
  </si>
  <si>
    <t>D3CSB0_9ACTO</t>
  </si>
  <si>
    <t>D3CSE9_9ACTO</t>
  </si>
  <si>
    <t>D3CZN1_9ACTO</t>
  </si>
  <si>
    <t>D3CZP6_9ACTO</t>
  </si>
  <si>
    <t>D3D966_9ACTO</t>
  </si>
  <si>
    <t>D3L3Y2_9BACT</t>
  </si>
  <si>
    <t>D3L5L4_9BACT</t>
  </si>
  <si>
    <t>D3P119_AZOS1</t>
  </si>
  <si>
    <t>D3Q636_STANL</t>
  </si>
  <si>
    <t>D3T0U9_NATMM</t>
  </si>
  <si>
    <t>D3T1Q5_NATMM</t>
  </si>
  <si>
    <t>D4BY70_PRORE</t>
  </si>
  <si>
    <t>D4BYF8_PRORE</t>
  </si>
  <si>
    <t>D4E4C4_SEROD</t>
  </si>
  <si>
    <t>D4GR93_HALVD</t>
  </si>
  <si>
    <t>D4MA08_9BACT</t>
  </si>
  <si>
    <t>D4MAU6_9BACT</t>
  </si>
  <si>
    <t>D4X3K5_9BURK</t>
  </si>
  <si>
    <t>D4X6V5_9BURK</t>
  </si>
  <si>
    <t>D4X8I5_9BURK</t>
  </si>
  <si>
    <t>D4XDK2_9BURK</t>
  </si>
  <si>
    <t>D4XFH3_9BURK</t>
  </si>
  <si>
    <t>D4XIX6_9BURK</t>
  </si>
  <si>
    <t>D5BNC3_PUNMI</t>
  </si>
  <si>
    <t>D5ECR7_AMICL</t>
  </si>
  <si>
    <t>D5ECS0_AMICL</t>
  </si>
  <si>
    <t>D5ECS5_AMICL</t>
  </si>
  <si>
    <t>D5MFJ2_9BACT</t>
  </si>
  <si>
    <t>D5PA29_9MYCO</t>
  </si>
  <si>
    <t>D5PBK9_9MYCO</t>
  </si>
  <si>
    <t>D5Q7W0_CLODI</t>
  </si>
  <si>
    <t>D5Q8N9_CLODI</t>
  </si>
  <si>
    <t>D5RR22_9PROT</t>
  </si>
  <si>
    <t>D5RV94_CLODI</t>
  </si>
  <si>
    <t>D5S0J3_CLODI</t>
  </si>
  <si>
    <t>D5SSQ2_PLAL2</t>
  </si>
  <si>
    <t>D5UU98_TSUPD</t>
  </si>
  <si>
    <t>D5WBD8_BURSC</t>
  </si>
  <si>
    <t>D5X1G4_THIK1</t>
  </si>
  <si>
    <t>D6AJC1_STRFL</t>
  </si>
  <si>
    <t>D6ALY8_STRFL</t>
  </si>
  <si>
    <t>D6B2K7_9ACTO</t>
  </si>
  <si>
    <t>D6EXP8_STRLI</t>
  </si>
  <si>
    <t>D6KCI0_9ACTO</t>
  </si>
  <si>
    <t>D6TK15_9CHLR</t>
  </si>
  <si>
    <t>D6U0M9_9CHLR</t>
  </si>
  <si>
    <t>D7B9L1_NOCDD</t>
  </si>
  <si>
    <t>D7BS15_STRBB</t>
  </si>
  <si>
    <t>D7BSD0_STRBB</t>
  </si>
  <si>
    <t>D7HUH4_PSESS</t>
  </si>
  <si>
    <t>D7PJP6_9FIRM</t>
  </si>
  <si>
    <t>D8DDZ1_COMTE</t>
  </si>
  <si>
    <t>D8GJS1_CLOLD</t>
  </si>
  <si>
    <t>D8GL86_CLOLD</t>
  </si>
  <si>
    <t>D8GPG6_CLOLD</t>
  </si>
  <si>
    <t>D8HU38_AMYMU</t>
  </si>
  <si>
    <t>D8I751_AMYMU</t>
  </si>
  <si>
    <t>D8IR02_HERSS</t>
  </si>
  <si>
    <t>D8IYC7_HERSS</t>
  </si>
  <si>
    <t>D8IYC9_HERSS</t>
  </si>
  <si>
    <t>D8N1N7_RALSL</t>
  </si>
  <si>
    <t>D8NE79_RALSL</t>
  </si>
  <si>
    <t>D8P5B0_RALSL</t>
  </si>
  <si>
    <t>D9QSU9_ACEAZ</t>
  </si>
  <si>
    <t>D9URR8_9ACTO</t>
  </si>
  <si>
    <t>D9UYF3_9ACTO</t>
  </si>
  <si>
    <t>D9UYP1_9ACTO</t>
  </si>
  <si>
    <t>D9VSJ9_9ACTO</t>
  </si>
  <si>
    <t>D9VWQ9_9ACTO</t>
  </si>
  <si>
    <t>D9WJV2_9ACTO</t>
  </si>
  <si>
    <t>D9WK12_9ACTO</t>
  </si>
  <si>
    <t>D9WPR9_9ACTO</t>
  </si>
  <si>
    <t>D9XCQ6_STRVR</t>
  </si>
  <si>
    <t>D9XH93_STRVR</t>
  </si>
  <si>
    <t>D9XSL6_9ACTO</t>
  </si>
  <si>
    <t>E0I9A8_9BACL</t>
  </si>
  <si>
    <t>E1R3S7_SPISS</t>
  </si>
  <si>
    <t>E1T726_BURSG</t>
  </si>
  <si>
    <t>E1V751_HALED</t>
  </si>
  <si>
    <t>E2MF93_PSEUB</t>
  </si>
  <si>
    <t>E2SSV5_9RALS</t>
  </si>
  <si>
    <t>E2SU94_9RALS</t>
  </si>
  <si>
    <t>E2XY05_PSEFL</t>
  </si>
  <si>
    <t>E3CWY5_9BACT</t>
  </si>
  <si>
    <t>E3F2H8_KETVY</t>
  </si>
  <si>
    <t>E3H720_ILYPC</t>
  </si>
  <si>
    <t>E3HGX8_ACHXA</t>
  </si>
  <si>
    <t>E3HLZ4_ACHXA</t>
  </si>
  <si>
    <t>E3HPF9_ACHXA</t>
  </si>
  <si>
    <t>E3HW35_ACHXA</t>
  </si>
  <si>
    <t>E3HXC5_ACHXA</t>
  </si>
  <si>
    <t>E3ITT6_FRASU</t>
  </si>
  <si>
    <t>E3IV16_FRASU</t>
  </si>
  <si>
    <t>E3IW80_FRASU</t>
  </si>
  <si>
    <t>E3IWH2_FRASU</t>
  </si>
  <si>
    <t>E3J928_FRASU</t>
  </si>
  <si>
    <t>E3JAU9_FRASU</t>
  </si>
  <si>
    <t>E3JC26_FRASU</t>
  </si>
  <si>
    <t>E3JD35_FRASU</t>
  </si>
  <si>
    <t>E4M496_9FIRM</t>
  </si>
  <si>
    <t>E4N266_KITSK</t>
  </si>
  <si>
    <t>E4RK63_HALSL</t>
  </si>
  <si>
    <t>E4RRR1_LEAB4</t>
  </si>
  <si>
    <t>E4W9Y2_RHOE1</t>
  </si>
  <si>
    <t>E4WCG2_RHOE1</t>
  </si>
  <si>
    <t>E4WE05_RHOE1</t>
  </si>
  <si>
    <t>E5ALS6_BURRH</t>
  </si>
  <si>
    <t>E5BQE5_9FUSO</t>
  </si>
  <si>
    <t>E5BWI0_9FUSO</t>
  </si>
  <si>
    <t>E5BWN8_9FUSO</t>
  </si>
  <si>
    <t>E5U0Y7_ALCXX</t>
  </si>
  <si>
    <t>E5U157_ALCXX</t>
  </si>
  <si>
    <t>E5U714_ALCXX</t>
  </si>
  <si>
    <t>E5UCT0_ALCXX</t>
  </si>
  <si>
    <t>E5UEA9_ALCXX</t>
  </si>
  <si>
    <t>E5Y9I7_BILWA</t>
  </si>
  <si>
    <t>E5Y9P2_BILWA</t>
  </si>
  <si>
    <t>E5YAS6_BILWA</t>
  </si>
  <si>
    <t>E5YBP5_BILWA</t>
  </si>
  <si>
    <t>E6PGN4_9ZZZZ</t>
  </si>
  <si>
    <t>E6Q0C6_9ZZZZ</t>
  </si>
  <si>
    <t>E6Q3U8_9ZZZZ</t>
  </si>
  <si>
    <t>E6RAD1_CRYGW</t>
  </si>
  <si>
    <t>E6SLG4_THEM7</t>
  </si>
  <si>
    <t>E6TB07_MYCSR</t>
  </si>
  <si>
    <t>E6TL60_MYCSR</t>
  </si>
  <si>
    <t>E6UZA2_VARPE</t>
  </si>
  <si>
    <t>E6V5L1_VARPE</t>
  </si>
  <si>
    <t>E6WNB7_PANSA</t>
  </si>
  <si>
    <t>E6YBY2_9BURK</t>
  </si>
  <si>
    <t>E7GRP6_CLOSY</t>
  </si>
  <si>
    <t>E7PBW5_PSESG</t>
  </si>
  <si>
    <t>E7PHW4_PSESG</t>
  </si>
  <si>
    <t>E8QX41_ISOPI</t>
  </si>
  <si>
    <t>E8V0L2_TERSS</t>
  </si>
  <si>
    <t>E8VV60_VIBVM</t>
  </si>
  <si>
    <t>E8WFZ8_STRFA</t>
  </si>
  <si>
    <t>E8YMG9_9BURK</t>
  </si>
  <si>
    <t>E9EA40_METAQ</t>
  </si>
  <si>
    <t>E9EN26_METAR</t>
  </si>
  <si>
    <t>E9LIR5_9ACTO</t>
  </si>
  <si>
    <t>E9SST3_CLOSY</t>
  </si>
  <si>
    <t>E9SX58_COREQ</t>
  </si>
  <si>
    <t>E9T541_COREQ</t>
  </si>
  <si>
    <t>E9T774_COREQ</t>
  </si>
  <si>
    <t>E9URC6_9ACTO</t>
  </si>
  <si>
    <t>E9YXF3_ECOLX</t>
  </si>
  <si>
    <t>E9Z2X9_ESCFE</t>
  </si>
  <si>
    <t>F0G9U4_9BURK</t>
  </si>
  <si>
    <t>F0GDW9_9BURK</t>
  </si>
  <si>
    <t>F0JDN0_DESDE</t>
  </si>
  <si>
    <t>F0JS06_ESCFE</t>
  </si>
  <si>
    <t>F0LNX9_VIBFN</t>
  </si>
  <si>
    <t>F0QC72_ACIAP</t>
  </si>
  <si>
    <t>F0RYJ2_SPHGB</t>
  </si>
  <si>
    <t>F1YE10_9ACTO</t>
  </si>
  <si>
    <t>F1ZRA7_ECOLX</t>
  </si>
  <si>
    <t>F2AZL9_RHOBT</t>
  </si>
  <si>
    <t>F2KBR7_PSEBN</t>
  </si>
  <si>
    <t>F2LBW9_BURGS</t>
  </si>
  <si>
    <t>F2R7U1_STRVP</t>
  </si>
  <si>
    <t>F2RLJ3_STRVP</t>
  </si>
  <si>
    <t>F2ZF29_9PSED</t>
  </si>
  <si>
    <t>F3D7Z5_9PSED</t>
  </si>
  <si>
    <t>F3E0A1_9PSED</t>
  </si>
  <si>
    <t>F3E9J0_PSESL</t>
  </si>
  <si>
    <t>F3EQ60_9PSED</t>
  </si>
  <si>
    <t>F3FKG8_PSESX</t>
  </si>
  <si>
    <t>F3FXH7_PSESX</t>
  </si>
  <si>
    <t>F3G538_PSESJ</t>
  </si>
  <si>
    <t>F3HD80_PSEYM</t>
  </si>
  <si>
    <t>F3I068_PSESF</t>
  </si>
  <si>
    <t>F3IG53_PSESL</t>
  </si>
  <si>
    <t>F3IY71_PSEAP</t>
  </si>
  <si>
    <t>F3JIW7_PSESX</t>
  </si>
  <si>
    <t>F3JXL5_PSESZ</t>
  </si>
  <si>
    <t>F3KK52_9ARCH</t>
  </si>
  <si>
    <t>F3L0D7_9GAMM</t>
  </si>
  <si>
    <t>F3L1D2_9GAMM</t>
  </si>
  <si>
    <t>F3L2R4_9GAMM</t>
  </si>
  <si>
    <t>F3L4D7_9GAMM</t>
  </si>
  <si>
    <t>F3L4D9_9GAMM</t>
  </si>
  <si>
    <t>F3NA22_9ACTO</t>
  </si>
  <si>
    <t>F3NC95_9ACTO</t>
  </si>
  <si>
    <t>F3NTI1_9ACTO</t>
  </si>
  <si>
    <t>F3Q8X4_9ENTR</t>
  </si>
  <si>
    <t>F3ZBE4_9ACTO</t>
  </si>
  <si>
    <t>F4CSY1_PSEUX</t>
  </si>
  <si>
    <t>F4HLG0_PYRSN</t>
  </si>
  <si>
    <t>F4KW64_HALH1</t>
  </si>
  <si>
    <t>F4L5V4_HALH1</t>
  </si>
  <si>
    <t>F4L6C6_HALH1</t>
  </si>
  <si>
    <t>F4LGW2_BORPC</t>
  </si>
  <si>
    <t>F4LRN8_TEPAE</t>
  </si>
  <si>
    <t>F4LXQ9_TEPAE</t>
  </si>
  <si>
    <t>F4T9B7_ECOLX</t>
  </si>
  <si>
    <t>F4VQC5_ECOLX</t>
  </si>
  <si>
    <t>F5L492_9BACI</t>
  </si>
  <si>
    <t>F5XMA2_MICPN</t>
  </si>
  <si>
    <t>F5Y1S5_RAMTT</t>
  </si>
  <si>
    <t>F5Y3L4_RAMTT</t>
  </si>
  <si>
    <t>F5Y4H8_RAMTT</t>
  </si>
  <si>
    <t>F5YGZ4_TREPZ</t>
  </si>
  <si>
    <t>F5YUZ5_MYCSD</t>
  </si>
  <si>
    <t>F5Z0P8_MYCSD</t>
  </si>
  <si>
    <t>F6EW92_SPHCR</t>
  </si>
  <si>
    <t>F6EWC2_SPHCR</t>
  </si>
  <si>
    <t>F6F0X9_SPHCR</t>
  </si>
  <si>
    <t>F6F147_SPHCR</t>
  </si>
  <si>
    <t>F6GA27_RALS8</t>
  </si>
  <si>
    <t>F6ICU6_9SPHN</t>
  </si>
  <si>
    <t>F6ICX2_9SPHN</t>
  </si>
  <si>
    <t>F6ID46_9SPHN</t>
  </si>
  <si>
    <t>F7KXP5_9FUSO</t>
  </si>
  <si>
    <t>F7NKP1_9FIRM</t>
  </si>
  <si>
    <t>F7P6G1_MYCPA</t>
  </si>
  <si>
    <t>F7P828_MYCPA</t>
  </si>
  <si>
    <t>F7T160_ALCXX</t>
  </si>
  <si>
    <t>F7T2T1_ALCXX</t>
  </si>
  <si>
    <t>F7T7B7_ALCXX</t>
  </si>
  <si>
    <t>F7T7Q5_ALCXX</t>
  </si>
  <si>
    <t>F7TAR6_ALCXX</t>
  </si>
  <si>
    <t>F7YTU2_9THEM</t>
  </si>
  <si>
    <t>F7ZBN4_ROSLO</t>
  </si>
  <si>
    <t>F7ZBN5_ROSLO</t>
  </si>
  <si>
    <t>F8EC22_RUNSL</t>
  </si>
  <si>
    <t>F8EN18_RUNSL</t>
  </si>
  <si>
    <t>F8FIK5_PAEMK</t>
  </si>
  <si>
    <t>F8GM32_CUPNN</t>
  </si>
  <si>
    <t>F8GMK6_CUPNN</t>
  </si>
  <si>
    <t>F8GSI1_CUPNN</t>
  </si>
  <si>
    <t>F8JZ31_STREN</t>
  </si>
  <si>
    <t>F8K2D2_STREN</t>
  </si>
  <si>
    <t>F8WV64_9FUSO</t>
  </si>
  <si>
    <t>F9EPW7_FUSNU</t>
  </si>
  <si>
    <t>F9MWS2_9FIRM</t>
  </si>
  <si>
    <t>F9QJX4_9MYCO</t>
  </si>
  <si>
    <t>F9QU77_9MYCO</t>
  </si>
  <si>
    <t>F9T9E9_9VIBR</t>
  </si>
  <si>
    <t>F9TFR8_9VIBR</t>
  </si>
  <si>
    <t>F9U7H1_9GAMM</t>
  </si>
  <si>
    <t>F9Y617_9RHOB</t>
  </si>
  <si>
    <t>G0AJH3_COLFT</t>
  </si>
  <si>
    <t>G0E380_ENTAK</t>
  </si>
  <si>
    <t>G0FPT4_AMYMD</t>
  </si>
  <si>
    <t>G0FYL8_AMYMD</t>
  </si>
  <si>
    <t>G0GJ33_KLEPN</t>
  </si>
  <si>
    <t>G0I0L6_HALHT</t>
  </si>
  <si>
    <t>G0J480_CYCMS</t>
  </si>
  <si>
    <t>G0PSD8_STRGR</t>
  </si>
  <si>
    <t>G0Q0L3_STRGR</t>
  </si>
  <si>
    <t>G0RVI5_HYPJQ</t>
  </si>
  <si>
    <t>G0SSH2_VIBMI</t>
  </si>
  <si>
    <t>G1V0N9_9DELT</t>
  </si>
  <si>
    <t>G1V820_9DELT</t>
  </si>
  <si>
    <t>G2FM75_9FIRM</t>
  </si>
  <si>
    <t>G2G7M1_9ACTO</t>
  </si>
  <si>
    <t>G2GA84_9ACTO</t>
  </si>
  <si>
    <t>G2I288_GLUXN</t>
  </si>
  <si>
    <t>G2IRM9_9SPHN</t>
  </si>
  <si>
    <t>G2IRN2_9SPHN</t>
  </si>
  <si>
    <t>G2IRN3_9SPHN</t>
  </si>
  <si>
    <t>G2LLQ5_CHLTF</t>
  </si>
  <si>
    <t>G2MN09_9ARCH</t>
  </si>
  <si>
    <t>G2MN22_9ARCH</t>
  </si>
  <si>
    <t>G2MN23_9ARCH</t>
  </si>
  <si>
    <t>G2NP69_9ACTO</t>
  </si>
  <si>
    <t>G2NSN7_STRVO</t>
  </si>
  <si>
    <t>G2NU66_STRVO</t>
  </si>
  <si>
    <t>G2PBX7_STRVO</t>
  </si>
  <si>
    <t>G2PMI9_MURRD</t>
  </si>
  <si>
    <t>G2PN31_MURRD</t>
  </si>
  <si>
    <t>G2ZS20_9RALS</t>
  </si>
  <si>
    <t>G3AB95_9RALS</t>
  </si>
  <si>
    <t>G3JFM6_CORMM</t>
  </si>
  <si>
    <t>G3YIH0_9RALS</t>
  </si>
  <si>
    <t>G3YUE9_9RALS</t>
  </si>
  <si>
    <t>G4EE58_9BACL</t>
  </si>
  <si>
    <t>G4G169_9GAMM</t>
  </si>
  <si>
    <t>G4G172_9GAMM</t>
  </si>
  <si>
    <t>G4HQG5_MYCRH</t>
  </si>
  <si>
    <t>G4HV73_MYCRH</t>
  </si>
  <si>
    <t>G4HXJ0_MYCRH</t>
  </si>
  <si>
    <t>G4I015_MYCRH</t>
  </si>
  <si>
    <t>G4MES0_9BURK</t>
  </si>
  <si>
    <t>G4TQG5_PIRID</t>
  </si>
  <si>
    <t>G5F1E0_9ACTN</t>
  </si>
  <si>
    <t>G5FIJ1_9CLOT</t>
  </si>
  <si>
    <t>G5GWP6_FUSNP</t>
  </si>
  <si>
    <t>G5H672_9BACT</t>
  </si>
  <si>
    <t>G5HHH2_9CLOT</t>
  </si>
  <si>
    <t>G5I9X4_9CLOT</t>
  </si>
  <si>
    <t>G5IN97_9CLOT</t>
  </si>
  <si>
    <t>G6B498_CLODI</t>
  </si>
  <si>
    <t>G6B4V0_CLODI</t>
  </si>
  <si>
    <t>G6BA34_CLODI</t>
  </si>
  <si>
    <t>G6BEW2_CLODI</t>
  </si>
  <si>
    <t>G6BG51_CLODI</t>
  </si>
  <si>
    <t>G6BI94_CLODI</t>
  </si>
  <si>
    <t>G6BQF1_CLODI</t>
  </si>
  <si>
    <t>G6BXA4_CLODI</t>
  </si>
  <si>
    <t>G6BY66_CLODI</t>
  </si>
  <si>
    <t>G6ECI0_9SPHN</t>
  </si>
  <si>
    <t>G6EGQ3_9SPHN</t>
  </si>
  <si>
    <t>G6G0U5_9FIRM</t>
  </si>
  <si>
    <t>G6G8B4_9FIRM</t>
  </si>
  <si>
    <t>G6H2F1_9ACTO</t>
  </si>
  <si>
    <t>G6H2J6_9ACTO</t>
  </si>
  <si>
    <t>G6H403_9ACTO</t>
  </si>
  <si>
    <t>G6H455_9ACTO</t>
  </si>
  <si>
    <t>G6H8C9_9ACTO</t>
  </si>
  <si>
    <t>G6H8D3_9ACTO</t>
  </si>
  <si>
    <t>G6H9Y1_9ACTO</t>
  </si>
  <si>
    <t>G6HA13_9ACTO</t>
  </si>
  <si>
    <t>G6HDB0_9ACTO</t>
  </si>
  <si>
    <t>G6HEG4_9ACTO</t>
  </si>
  <si>
    <t>G6HLU1_9ACTO</t>
  </si>
  <si>
    <t>G6XHF0_9PROT</t>
  </si>
  <si>
    <t>G6YEY6_9RHIZ</t>
  </si>
  <si>
    <t>G7CHM7_MYCTH</t>
  </si>
  <si>
    <t>G7CLE8_MYCTH</t>
  </si>
  <si>
    <t>G7D697_BRAJP</t>
  </si>
  <si>
    <t>G7DMK4_BRAJP</t>
  </si>
  <si>
    <t>G7GV43_9ACTO</t>
  </si>
  <si>
    <t>G7HM35_9BURK</t>
  </si>
  <si>
    <t>G7HSJ9_9BURK</t>
  </si>
  <si>
    <t>G7LLE1_9ENTR</t>
  </si>
  <si>
    <t>G7LZC1_9CLOT</t>
  </si>
  <si>
    <t>G7M0I2_9CLOT</t>
  </si>
  <si>
    <t>G7M616_9CLOT</t>
  </si>
  <si>
    <t>G7V556_THELD</t>
  </si>
  <si>
    <t>G7WF14_DESOD</t>
  </si>
  <si>
    <t>G7WIG3_DESOD</t>
  </si>
  <si>
    <t>G7ZCL2_AZOL4</t>
  </si>
  <si>
    <t>G8M3J9_9BURK</t>
  </si>
  <si>
    <t>G8NW66_GRAMM</t>
  </si>
  <si>
    <t>G8Q676_PSEFL</t>
  </si>
  <si>
    <t>G8QRU7_SPHPG</t>
  </si>
  <si>
    <t>G8RW20_MYCRN</t>
  </si>
  <si>
    <t>G8RW79_MYCRN</t>
  </si>
  <si>
    <t>G8T9Y0_NIAKG</t>
  </si>
  <si>
    <t>G8TF61_NIAKG</t>
  </si>
  <si>
    <t>G8VUI4_KLEPN</t>
  </si>
  <si>
    <t>G8WJD1_KLEOK</t>
  </si>
  <si>
    <t>G9MY00_HYPVG</t>
  </si>
  <si>
    <t>G9NTU4_HYPAI</t>
  </si>
  <si>
    <t>G9PVE4_9BACT</t>
  </si>
  <si>
    <t>G9RI57_9ENTR</t>
  </si>
  <si>
    <t>G9RV94_9FIRM</t>
  </si>
  <si>
    <t>G9SA76_CITFR</t>
  </si>
  <si>
    <t>G9XGI3_DESHA</t>
  </si>
  <si>
    <t>G9XN25_DESHA</t>
  </si>
  <si>
    <t>G9ZZV0_9PROT</t>
  </si>
  <si>
    <t>H0A4M3_9PROT</t>
  </si>
  <si>
    <t>H0BF66_9ACTO</t>
  </si>
  <si>
    <t>H0BR00_9ACTO</t>
  </si>
  <si>
    <t>H0F1Q9_9BURK</t>
  </si>
  <si>
    <t>H0F443_9BURK</t>
  </si>
  <si>
    <t>H0F527_9BURK</t>
  </si>
  <si>
    <t>H0FAN6_9BURK</t>
  </si>
  <si>
    <t>H0FBC4_9BURK</t>
  </si>
  <si>
    <t>H0JGS0_9PSED</t>
  </si>
  <si>
    <t>H0RWI3_9BRAD</t>
  </si>
  <si>
    <t>H0S0R0_9BRAD</t>
  </si>
  <si>
    <t>H0S7A2_9BRAD</t>
  </si>
  <si>
    <t>H0SE59_9BRAD</t>
  </si>
  <si>
    <t>H0SHX6_9BRAD</t>
  </si>
  <si>
    <t>H0SLM9_9BRAD</t>
  </si>
  <si>
    <t>H0T469_9BRAD</t>
  </si>
  <si>
    <t>H0T4U0_9BRAD</t>
  </si>
  <si>
    <t>H0TBN7_9BRAD</t>
  </si>
  <si>
    <t>H0TN88_9BRAD</t>
  </si>
  <si>
    <t>H0TR24_9BRAD</t>
  </si>
  <si>
    <t>H0TTU7_9BRAD</t>
  </si>
  <si>
    <t>H1CGB8_9FIRM</t>
  </si>
  <si>
    <t>H1D5U1_9FUSO</t>
  </si>
  <si>
    <t>H1DPP0_ECOLX</t>
  </si>
  <si>
    <t>H1J757_9FIRM</t>
  </si>
  <si>
    <t>H1K2C0_9MYCO</t>
  </si>
  <si>
    <t>H1K682_9MYCO</t>
  </si>
  <si>
    <t>H1MZP1_9PLAN</t>
  </si>
  <si>
    <t>H1N499_9PLAN</t>
  </si>
  <si>
    <t>H1N6P6_9PLAN</t>
  </si>
  <si>
    <t>H1N7L2_9PLAN</t>
  </si>
  <si>
    <t>H1PPB7_9FUSO</t>
  </si>
  <si>
    <t>H1PRI8_9FUSO</t>
  </si>
  <si>
    <t>H1PWT0_9FUSO</t>
  </si>
  <si>
    <t>H1PXE8_9FUSO</t>
  </si>
  <si>
    <t>H1PXG0_9FUSO</t>
  </si>
  <si>
    <t>H1QHP4_9ACTO</t>
  </si>
  <si>
    <t>H1RT98_COMTE</t>
  </si>
  <si>
    <t>H1S165_9BURK</t>
  </si>
  <si>
    <t>H1S182_9BURK</t>
  </si>
  <si>
    <t>H1S197_9BURK</t>
  </si>
  <si>
    <t>H1S1V3_9BURK</t>
  </si>
  <si>
    <t>H2JXD0_STRHJ</t>
  </si>
  <si>
    <t>H3LH33_KLEOX</t>
  </si>
  <si>
    <t>H3LXH0_KLEOX</t>
  </si>
  <si>
    <t>H3LZD4_KLEOX</t>
  </si>
  <si>
    <t>H3MH08_KLEOX</t>
  </si>
  <si>
    <t>H3N6X9_KLEOX</t>
  </si>
  <si>
    <t>H3NSZ6_9GAMM</t>
  </si>
  <si>
    <t>H3NV14_9GAMM</t>
  </si>
  <si>
    <t>H5RLH5_9NOCA</t>
  </si>
  <si>
    <t>H5S9C8_9BACT</t>
  </si>
  <si>
    <t>H5TJZ2_9ACTO</t>
  </si>
  <si>
    <t>H5WPJ7_9BURK</t>
  </si>
  <si>
    <t>H5XUR0_9FIRM</t>
  </si>
  <si>
    <t>H5YNA7_9BRAD</t>
  </si>
  <si>
    <t>H6NKM9_9BACL</t>
  </si>
  <si>
    <t>H7E0Q8_9FIRM</t>
  </si>
  <si>
    <t>H8ILL3_MYCIA</t>
  </si>
  <si>
    <t>H8IUC8_MYCIA</t>
  </si>
  <si>
    <t>H8J520_MYCIT</t>
  </si>
  <si>
    <t>H8JAN4_MYCIT</t>
  </si>
  <si>
    <t>H8JJ39_MYCIT</t>
  </si>
  <si>
    <t>H8JQ41_MYCIT</t>
  </si>
  <si>
    <t>H8KS59_SOLCM</t>
  </si>
  <si>
    <t>I0BSY2_9BACL</t>
  </si>
  <si>
    <t>I0GED3_9BRAD</t>
  </si>
  <si>
    <t>I0GGU2_9BRAD</t>
  </si>
  <si>
    <t>I0I019_9CHLR</t>
  </si>
  <si>
    <t>I0I784_9CHLR</t>
  </si>
  <si>
    <t>I0KH20_9BACT</t>
  </si>
  <si>
    <t>I0RJK4_MYCXE</t>
  </si>
  <si>
    <t>I0RQ54_MYCPH</t>
  </si>
  <si>
    <t>I0RY20_MYCPH</t>
  </si>
  <si>
    <t>I0S3I8_MYCXE</t>
  </si>
  <si>
    <t>I0WSR2_9NOCA</t>
  </si>
  <si>
    <t>I0Y0Y6_9BURK</t>
  </si>
  <si>
    <t>I1DC76_9VIBR</t>
  </si>
  <si>
    <t>NDDD_ALCXX</t>
  </si>
  <si>
    <t>NDED_ALCXX</t>
  </si>
  <si>
    <t>Q01XP4_SOLUE</t>
  </si>
  <si>
    <t>Q020P9_SOLUE</t>
  </si>
  <si>
    <t>Q020X2_SOLUE</t>
  </si>
  <si>
    <t>Q02B13_SOLUE</t>
  </si>
  <si>
    <t>Q02CZ3_SOLUE</t>
  </si>
  <si>
    <t>Q0AP54_MARMM</t>
  </si>
  <si>
    <t>Q0B783_BURCM</t>
  </si>
  <si>
    <t>Q0BBX7_BURCM</t>
  </si>
  <si>
    <t>Q0BWE7_HYPNA</t>
  </si>
  <si>
    <t>Q0FSN4_9RHOB</t>
  </si>
  <si>
    <t>Q0JZB8_CUPNH</t>
  </si>
  <si>
    <t>Q0K1X5_CUPNH</t>
  </si>
  <si>
    <t>Q0K260_CUPNH</t>
  </si>
  <si>
    <t>Q0K3U6_CUPNH</t>
  </si>
  <si>
    <t>Q0SDW8_RHOSR</t>
  </si>
  <si>
    <t>Q12FS0_POLSJ</t>
  </si>
  <si>
    <t>Q145P8_BURXL</t>
  </si>
  <si>
    <t>Q181U6_CLOD6</t>
  </si>
  <si>
    <t>Q183U7_CLOD6</t>
  </si>
  <si>
    <t>Q1B124_MYCSS</t>
  </si>
  <si>
    <t>Q1BEF4_MYCSS</t>
  </si>
  <si>
    <t>Q1BQ73_BURCA</t>
  </si>
  <si>
    <t>Q1BTM6_BURCA</t>
  </si>
  <si>
    <t>Q1GT42_SPHAL</t>
  </si>
  <si>
    <t>Q1IJW4_KORVE</t>
  </si>
  <si>
    <t>Q1IM59_KORVE</t>
  </si>
  <si>
    <t>Q1INE0_KORVE</t>
  </si>
  <si>
    <t>Q1LD24_RALME</t>
  </si>
  <si>
    <t>Q1LDZ2_RALME</t>
  </si>
  <si>
    <t>Q1LEX2_RALME</t>
  </si>
  <si>
    <t>Q1NHV1_9SPHN</t>
  </si>
  <si>
    <t>Q1Q3A6_9BACT</t>
  </si>
  <si>
    <t>Q1R1F3_CHRSD</t>
  </si>
  <si>
    <t>Q1YR66_9GAMM</t>
  </si>
  <si>
    <t>Q1YWP3_PHOPR</t>
  </si>
  <si>
    <t>Q1ZAU9_PHOPR</t>
  </si>
  <si>
    <t>Q1ZR45_PHOAS</t>
  </si>
  <si>
    <t>Q21ZT1_RHOFD</t>
  </si>
  <si>
    <t>Q24PA4_DESHY</t>
  </si>
  <si>
    <t>Q24WJ9_DESHY</t>
  </si>
  <si>
    <t>Q27YR5_STRHY</t>
  </si>
  <si>
    <t>Q28MA0_JANSC</t>
  </si>
  <si>
    <t>Q2BYG7_9GAMM</t>
  </si>
  <si>
    <t>Q2CF33_9RHOB</t>
  </si>
  <si>
    <t>Q2G3Q0_NOVAD</t>
  </si>
  <si>
    <t>Q2G8E7_NOVAD</t>
  </si>
  <si>
    <t>Q2KVK5_BORA1</t>
  </si>
  <si>
    <t>Q2KXT7_BORA1</t>
  </si>
  <si>
    <t>Q2N9T7_ERYLH</t>
  </si>
  <si>
    <t>Q2RIX4_MOOTA</t>
  </si>
  <si>
    <t>Q2T146_BURTA</t>
  </si>
  <si>
    <t>Q312S6_DESDG</t>
  </si>
  <si>
    <t>Q39LN6_BURS3</t>
  </si>
  <si>
    <t>Q3JMG9_BURP1</t>
  </si>
  <si>
    <t>Q3KID9_PSEPF</t>
  </si>
  <si>
    <t>Q45R99_STRFR</t>
  </si>
  <si>
    <t>Q46QI6_CUPPJ</t>
  </si>
  <si>
    <t>Q46U08_CUPPJ</t>
  </si>
  <si>
    <t>Q480W4_COLP3</t>
  </si>
  <si>
    <t>Q48PG1_PSE14</t>
  </si>
  <si>
    <t>Q4KIM1_PSEF5</t>
  </si>
  <si>
    <t>Q4ZZD7_PSEU2</t>
  </si>
  <si>
    <t>Q55NQ3_CRYNB</t>
  </si>
  <si>
    <t>Q5FRQ8_GLUOX</t>
  </si>
  <si>
    <t>Q5KC38_CRYNJ</t>
  </si>
  <si>
    <t>Q5V6A2_HALMA</t>
  </si>
  <si>
    <t>Q62MQ0_BURMA</t>
  </si>
  <si>
    <t>Q63L92_BURPS</t>
  </si>
  <si>
    <t>Q67JJ8_SYMTH</t>
  </si>
  <si>
    <t>Q6EMR8_VARPD</t>
  </si>
  <si>
    <t>Q6LKK6_PHOPR</t>
  </si>
  <si>
    <t>Q6LSP3_PHOPR</t>
  </si>
  <si>
    <t>Q73SY3_MYCPA</t>
  </si>
  <si>
    <t>Q7MD66_VIBVY</t>
  </si>
  <si>
    <t>Q7NL19_GLOVI</t>
  </si>
  <si>
    <t>Q7UWE0_RHOBA</t>
  </si>
  <si>
    <t>Q7W724_BORPA</t>
  </si>
  <si>
    <t>Q7W9D9_BORPA</t>
  </si>
  <si>
    <t>Q7WHC3_BORBR</t>
  </si>
  <si>
    <t>Q7WIR6_BORBR</t>
  </si>
  <si>
    <t>Q82GU7_STRAW</t>
  </si>
  <si>
    <t>Q82I76_STRAW</t>
  </si>
  <si>
    <t>Q89DY3_BRAJA</t>
  </si>
  <si>
    <t>Q8D6D9_VIBVU</t>
  </si>
  <si>
    <t>Q8XQN5_RALSO</t>
  </si>
  <si>
    <t>Q9V2D3_PYRAB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</si>
</sst>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yVal>
            <c:numRef>
              <c:f>'dom2'!$A$1:$A$65</c:f>
              <c:numCache>
                <c:formatCode>General</c:formatCode>
                <c:ptCount val="65"/>
                <c:pt idx="0">
                  <c:v>8.52</c:v>
                </c:pt>
                <c:pt idx="1">
                  <c:v>8.33</c:v>
                </c:pt>
                <c:pt idx="2">
                  <c:v>7.99</c:v>
                </c:pt>
                <c:pt idx="3">
                  <c:v>7.81</c:v>
                </c:pt>
                <c:pt idx="4">
                  <c:v>7.55</c:v>
                </c:pt>
                <c:pt idx="5">
                  <c:v>7.41</c:v>
                </c:pt>
                <c:pt idx="6">
                  <c:v>7.4</c:v>
                </c:pt>
                <c:pt idx="7">
                  <c:v>7.26</c:v>
                </c:pt>
                <c:pt idx="8">
                  <c:v>7.04</c:v>
                </c:pt>
                <c:pt idx="9">
                  <c:v>6.97</c:v>
                </c:pt>
                <c:pt idx="10">
                  <c:v>6.81</c:v>
                </c:pt>
                <c:pt idx="11">
                  <c:v>6.8</c:v>
                </c:pt>
                <c:pt idx="12">
                  <c:v>6.8</c:v>
                </c:pt>
                <c:pt idx="13">
                  <c:v>6.79</c:v>
                </c:pt>
                <c:pt idx="14">
                  <c:v>6.77</c:v>
                </c:pt>
                <c:pt idx="15">
                  <c:v>6.73</c:v>
                </c:pt>
                <c:pt idx="16">
                  <c:v>6.65</c:v>
                </c:pt>
                <c:pt idx="17">
                  <c:v>6.57</c:v>
                </c:pt>
                <c:pt idx="18">
                  <c:v>6.31</c:v>
                </c:pt>
                <c:pt idx="19">
                  <c:v>6.12</c:v>
                </c:pt>
                <c:pt idx="20">
                  <c:v>5.88</c:v>
                </c:pt>
                <c:pt idx="21">
                  <c:v>5.12</c:v>
                </c:pt>
                <c:pt idx="22">
                  <c:v>5.0599999999999996</c:v>
                </c:pt>
                <c:pt idx="23">
                  <c:v>4.9800000000000004</c:v>
                </c:pt>
                <c:pt idx="24">
                  <c:v>4.9400000000000004</c:v>
                </c:pt>
                <c:pt idx="25">
                  <c:v>4.9000000000000004</c:v>
                </c:pt>
                <c:pt idx="26">
                  <c:v>4.84</c:v>
                </c:pt>
                <c:pt idx="27">
                  <c:v>4.84</c:v>
                </c:pt>
                <c:pt idx="28">
                  <c:v>4.84</c:v>
                </c:pt>
                <c:pt idx="29">
                  <c:v>4.84</c:v>
                </c:pt>
                <c:pt idx="30">
                  <c:v>4.84</c:v>
                </c:pt>
                <c:pt idx="31">
                  <c:v>4.84</c:v>
                </c:pt>
                <c:pt idx="32">
                  <c:v>4.84</c:v>
                </c:pt>
                <c:pt idx="33">
                  <c:v>4.84</c:v>
                </c:pt>
                <c:pt idx="34">
                  <c:v>4.83</c:v>
                </c:pt>
                <c:pt idx="35">
                  <c:v>4.6900000000000004</c:v>
                </c:pt>
                <c:pt idx="36">
                  <c:v>4.62</c:v>
                </c:pt>
                <c:pt idx="37">
                  <c:v>4.5599999999999996</c:v>
                </c:pt>
                <c:pt idx="38">
                  <c:v>4.55</c:v>
                </c:pt>
                <c:pt idx="39">
                  <c:v>4.25</c:v>
                </c:pt>
                <c:pt idx="40">
                  <c:v>4.13</c:v>
                </c:pt>
                <c:pt idx="41">
                  <c:v>3.12</c:v>
                </c:pt>
                <c:pt idx="42">
                  <c:v>0.54</c:v>
                </c:pt>
                <c:pt idx="43">
                  <c:v>0.46</c:v>
                </c:pt>
                <c:pt idx="44">
                  <c:v>0.39</c:v>
                </c:pt>
                <c:pt idx="45">
                  <c:v>0.36</c:v>
                </c:pt>
                <c:pt idx="46">
                  <c:v>0.32</c:v>
                </c:pt>
                <c:pt idx="47">
                  <c:v>0.32</c:v>
                </c:pt>
                <c:pt idx="48">
                  <c:v>0.27</c:v>
                </c:pt>
                <c:pt idx="49">
                  <c:v>0.27</c:v>
                </c:pt>
                <c:pt idx="50">
                  <c:v>0.27</c:v>
                </c:pt>
                <c:pt idx="51">
                  <c:v>0.27</c:v>
                </c:pt>
                <c:pt idx="52">
                  <c:v>0.24</c:v>
                </c:pt>
                <c:pt idx="53">
                  <c:v>0.19</c:v>
                </c:pt>
                <c:pt idx="54">
                  <c:v>0.14000000000000001</c:v>
                </c:pt>
                <c:pt idx="55">
                  <c:v>0.09</c:v>
                </c:pt>
                <c:pt idx="56">
                  <c:v>0.08</c:v>
                </c:pt>
                <c:pt idx="57">
                  <c:v>0.08</c:v>
                </c:pt>
                <c:pt idx="58">
                  <c:v>7.0000000000000007E-2</c:v>
                </c:pt>
                <c:pt idx="59">
                  <c:v>0.06</c:v>
                </c:pt>
                <c:pt idx="60">
                  <c:v>0.05</c:v>
                </c:pt>
                <c:pt idx="61">
                  <c:v>0.05</c:v>
                </c:pt>
                <c:pt idx="62">
                  <c:v>0.04</c:v>
                </c:pt>
                <c:pt idx="63">
                  <c:v>0.03</c:v>
                </c:pt>
                <c:pt idx="64">
                  <c:v>0.03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147328"/>
        <c:axId val="204145792"/>
      </c:scatterChart>
      <c:valAx>
        <c:axId val="204147328"/>
        <c:scaling>
          <c:orientation val="minMax"/>
        </c:scaling>
        <c:delete val="0"/>
        <c:axPos val="b"/>
        <c:majorTickMark val="out"/>
        <c:minorTickMark val="none"/>
        <c:tickLblPos val="nextTo"/>
        <c:crossAx val="204145792"/>
        <c:crosses val="autoZero"/>
        <c:crossBetween val="midCat"/>
      </c:valAx>
      <c:valAx>
        <c:axId val="204145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1473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ROC!$A$1:$A$65</c:f>
              <c:numCache>
                <c:formatCode>General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4.3478260869565188E-2</c:v>
                </c:pt>
                <c:pt idx="44">
                  <c:v>8.6956521739130488E-2</c:v>
                </c:pt>
                <c:pt idx="45">
                  <c:v>0.13043478260869568</c:v>
                </c:pt>
                <c:pt idx="46">
                  <c:v>0.17391304347826086</c:v>
                </c:pt>
                <c:pt idx="47">
                  <c:v>0.21739130434782605</c:v>
                </c:pt>
                <c:pt idx="48">
                  <c:v>0.26086956521739135</c:v>
                </c:pt>
                <c:pt idx="49">
                  <c:v>0.30434782608695654</c:v>
                </c:pt>
                <c:pt idx="50">
                  <c:v>0.34782608695652173</c:v>
                </c:pt>
                <c:pt idx="51">
                  <c:v>0.39130434782608692</c:v>
                </c:pt>
                <c:pt idx="52">
                  <c:v>0.43478260869565222</c:v>
                </c:pt>
                <c:pt idx="53">
                  <c:v>0.47826086956521741</c:v>
                </c:pt>
                <c:pt idx="54">
                  <c:v>0.52173913043478259</c:v>
                </c:pt>
                <c:pt idx="55">
                  <c:v>0.56521739130434789</c:v>
                </c:pt>
                <c:pt idx="56">
                  <c:v>0.60869565217391308</c:v>
                </c:pt>
                <c:pt idx="57">
                  <c:v>0.65217391304347827</c:v>
                </c:pt>
                <c:pt idx="58">
                  <c:v>0.69565217391304346</c:v>
                </c:pt>
                <c:pt idx="59">
                  <c:v>0.73913043478260865</c:v>
                </c:pt>
                <c:pt idx="60">
                  <c:v>0.78260869565217395</c:v>
                </c:pt>
                <c:pt idx="61">
                  <c:v>0.82608695652173914</c:v>
                </c:pt>
                <c:pt idx="62">
                  <c:v>0.86956521739130432</c:v>
                </c:pt>
                <c:pt idx="63">
                  <c:v>0.91304347826086962</c:v>
                </c:pt>
                <c:pt idx="64">
                  <c:v>0.95652173913043481</c:v>
                </c:pt>
              </c:numCache>
            </c:numRef>
          </c:xVal>
          <c:yVal>
            <c:numRef>
              <c:f>ROC!$B$1:$B$65</c:f>
              <c:numCache>
                <c:formatCode>General</c:formatCode>
                <c:ptCount val="65"/>
                <c:pt idx="0">
                  <c:v>6.833333333333333</c:v>
                </c:pt>
                <c:pt idx="1">
                  <c:v>13.666666666666666</c:v>
                </c:pt>
                <c:pt idx="2">
                  <c:v>20.5</c:v>
                </c:pt>
                <c:pt idx="3">
                  <c:v>27.333333333333332</c:v>
                </c:pt>
                <c:pt idx="4">
                  <c:v>34.166666666666664</c:v>
                </c:pt>
                <c:pt idx="5">
                  <c:v>41</c:v>
                </c:pt>
                <c:pt idx="6">
                  <c:v>47.833333333333336</c:v>
                </c:pt>
                <c:pt idx="7">
                  <c:v>54.666666666666664</c:v>
                </c:pt>
                <c:pt idx="8">
                  <c:v>61.5</c:v>
                </c:pt>
                <c:pt idx="9">
                  <c:v>68.333333333333329</c:v>
                </c:pt>
                <c:pt idx="10">
                  <c:v>75.166666666666671</c:v>
                </c:pt>
                <c:pt idx="11">
                  <c:v>82</c:v>
                </c:pt>
                <c:pt idx="12">
                  <c:v>88.833333333333329</c:v>
                </c:pt>
                <c:pt idx="13">
                  <c:v>95.666666666666671</c:v>
                </c:pt>
                <c:pt idx="14">
                  <c:v>102.5</c:v>
                </c:pt>
                <c:pt idx="15">
                  <c:v>109.33333333333333</c:v>
                </c:pt>
                <c:pt idx="16">
                  <c:v>116.16666666666667</c:v>
                </c:pt>
                <c:pt idx="17">
                  <c:v>123</c:v>
                </c:pt>
                <c:pt idx="18">
                  <c:v>129.83333333333334</c:v>
                </c:pt>
                <c:pt idx="19">
                  <c:v>136.66666666666666</c:v>
                </c:pt>
                <c:pt idx="20">
                  <c:v>143.5</c:v>
                </c:pt>
                <c:pt idx="21">
                  <c:v>150.33333333333334</c:v>
                </c:pt>
                <c:pt idx="22">
                  <c:v>157.16666666666666</c:v>
                </c:pt>
                <c:pt idx="23">
                  <c:v>164</c:v>
                </c:pt>
                <c:pt idx="24">
                  <c:v>170.83333333333334</c:v>
                </c:pt>
                <c:pt idx="25">
                  <c:v>177.66666666666666</c:v>
                </c:pt>
                <c:pt idx="26">
                  <c:v>184.5</c:v>
                </c:pt>
                <c:pt idx="27">
                  <c:v>191.33333333333334</c:v>
                </c:pt>
                <c:pt idx="28">
                  <c:v>198.16666666666666</c:v>
                </c:pt>
                <c:pt idx="29">
                  <c:v>205</c:v>
                </c:pt>
                <c:pt idx="30">
                  <c:v>211.83333333333334</c:v>
                </c:pt>
                <c:pt idx="31">
                  <c:v>218.66666666666666</c:v>
                </c:pt>
                <c:pt idx="32">
                  <c:v>225.5</c:v>
                </c:pt>
                <c:pt idx="33">
                  <c:v>232.33333333333334</c:v>
                </c:pt>
                <c:pt idx="34">
                  <c:v>239.16666666666666</c:v>
                </c:pt>
                <c:pt idx="35">
                  <c:v>246</c:v>
                </c:pt>
                <c:pt idx="36">
                  <c:v>252.83333333333334</c:v>
                </c:pt>
                <c:pt idx="37">
                  <c:v>259.66666666666669</c:v>
                </c:pt>
                <c:pt idx="38">
                  <c:v>266.5</c:v>
                </c:pt>
                <c:pt idx="39">
                  <c:v>273.33333333333331</c:v>
                </c:pt>
                <c:pt idx="40">
                  <c:v>280.16666666666669</c:v>
                </c:pt>
                <c:pt idx="41">
                  <c:v>287</c:v>
                </c:pt>
                <c:pt idx="42">
                  <c:v>293.8095238095238</c:v>
                </c:pt>
                <c:pt idx="43">
                  <c:v>300.61904761904759</c:v>
                </c:pt>
                <c:pt idx="44">
                  <c:v>307.42857142857144</c:v>
                </c:pt>
                <c:pt idx="45">
                  <c:v>314.23809523809524</c:v>
                </c:pt>
                <c:pt idx="46">
                  <c:v>321.04761904761904</c:v>
                </c:pt>
                <c:pt idx="47">
                  <c:v>327.85714285714283</c:v>
                </c:pt>
                <c:pt idx="48">
                  <c:v>334.66666666666669</c:v>
                </c:pt>
                <c:pt idx="49">
                  <c:v>341.47619047619048</c:v>
                </c:pt>
                <c:pt idx="50">
                  <c:v>348.28571428571428</c:v>
                </c:pt>
                <c:pt idx="51">
                  <c:v>355.09523809523807</c:v>
                </c:pt>
                <c:pt idx="52">
                  <c:v>361.90476190476193</c:v>
                </c:pt>
                <c:pt idx="53">
                  <c:v>368.71428571428572</c:v>
                </c:pt>
                <c:pt idx="54">
                  <c:v>375.52380952380952</c:v>
                </c:pt>
                <c:pt idx="55">
                  <c:v>382.33333333333331</c:v>
                </c:pt>
                <c:pt idx="56">
                  <c:v>389.14285714285717</c:v>
                </c:pt>
                <c:pt idx="57">
                  <c:v>395.95238095238096</c:v>
                </c:pt>
                <c:pt idx="58">
                  <c:v>402.76190476190476</c:v>
                </c:pt>
                <c:pt idx="59">
                  <c:v>409.57142857142856</c:v>
                </c:pt>
                <c:pt idx="60">
                  <c:v>416.38095238095241</c:v>
                </c:pt>
                <c:pt idx="61">
                  <c:v>423.1904761904762</c:v>
                </c:pt>
                <c:pt idx="62">
                  <c:v>430</c:v>
                </c:pt>
                <c:pt idx="63">
                  <c:v>436.8095238095238</c:v>
                </c:pt>
                <c:pt idx="64">
                  <c:v>443.61904761904759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837632"/>
        <c:axId val="204835840"/>
      </c:scatterChart>
      <c:valAx>
        <c:axId val="2048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4835840"/>
        <c:crosses val="autoZero"/>
        <c:crossBetween val="midCat"/>
      </c:valAx>
      <c:valAx>
        <c:axId val="204835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8376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180975</xdr:colOff>
      <xdr:row>3</xdr:row>
      <xdr:rowOff>138112</xdr:rowOff>
    </xdr:from>
    <xdr:to>
      <xdr:col>17</xdr:col>
      <xdr:colOff>485775</xdr:colOff>
      <xdr:row>18</xdr:row>
      <xdr:rowOff>23812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5</xdr:row>
      <xdr:rowOff>185737</xdr:rowOff>
    </xdr:from>
    <xdr:to>
      <xdr:col>14</xdr:col>
      <xdr:colOff>161925</xdr:colOff>
      <xdr:row>20</xdr:row>
      <xdr:rowOff>71437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K44" sqref="K44"/>
    </sheetView>
  </sheetViews>
  <sheetFormatPr defaultRowHeight="15" x14ac:dyDescent="0.25"/>
  <cols>
    <col min="7" max="7" width="19.85546875" customWidth="1"/>
  </cols>
  <sheetData>
    <row r="1" spans="1:9" x14ac:dyDescent="0.25">
      <c r="A1">
        <v>8.52</v>
      </c>
      <c r="B1">
        <v>852</v>
      </c>
      <c r="C1" t="s">
        <v>0</v>
      </c>
      <c r="D1">
        <v>1</v>
      </c>
      <c r="E1" t="s">
        <v>1</v>
      </c>
      <c r="F1">
        <v>48</v>
      </c>
      <c r="G1" t="s">
        <v>2</v>
      </c>
      <c r="H1" t="s">
        <v>3</v>
      </c>
      <c r="I1" t="str">
        <f>VLOOKUP(G1,Лист1!$A$1:$A$859,1,0)</f>
        <v>C9XKW6_CLODC</v>
      </c>
    </row>
    <row r="2" spans="1:9" x14ac:dyDescent="0.25">
      <c r="A2">
        <v>8.33</v>
      </c>
      <c r="B2">
        <v>833</v>
      </c>
      <c r="C2" t="s">
        <v>0</v>
      </c>
      <c r="D2">
        <v>1</v>
      </c>
      <c r="E2" t="s">
        <v>1</v>
      </c>
      <c r="F2">
        <v>48</v>
      </c>
      <c r="G2" t="s">
        <v>4</v>
      </c>
      <c r="H2" t="s">
        <v>5</v>
      </c>
      <c r="I2" t="str">
        <f>VLOOKUP(G2,Лист1!$A$1:$A$859,1,0)</f>
        <v>A8UM97_9FLAO</v>
      </c>
    </row>
    <row r="3" spans="1:9" x14ac:dyDescent="0.25">
      <c r="A3">
        <v>7.99</v>
      </c>
      <c r="B3">
        <v>799</v>
      </c>
      <c r="C3" t="s">
        <v>0</v>
      </c>
      <c r="D3">
        <v>1</v>
      </c>
      <c r="E3" t="s">
        <v>1</v>
      </c>
      <c r="F3">
        <v>48</v>
      </c>
      <c r="G3" t="s">
        <v>6</v>
      </c>
      <c r="H3" t="s">
        <v>7</v>
      </c>
      <c r="I3" t="str">
        <f>VLOOKUP(G3,Лист1!$A$1:$A$859,1,0)</f>
        <v>Q121U9_POLSJ</v>
      </c>
    </row>
    <row r="4" spans="1:9" x14ac:dyDescent="0.25">
      <c r="A4">
        <v>7.81</v>
      </c>
      <c r="B4">
        <v>781</v>
      </c>
      <c r="C4" t="s">
        <v>0</v>
      </c>
      <c r="D4">
        <v>1</v>
      </c>
      <c r="E4" t="s">
        <v>1</v>
      </c>
      <c r="F4">
        <v>48</v>
      </c>
      <c r="G4" t="s">
        <v>8</v>
      </c>
      <c r="H4" t="s">
        <v>9</v>
      </c>
      <c r="I4" t="str">
        <f>VLOOKUP(G4,Лист1!$A$1:$A$859,1,0)</f>
        <v>B2T6T0_BURPP</v>
      </c>
    </row>
    <row r="5" spans="1:9" x14ac:dyDescent="0.25">
      <c r="A5">
        <v>7.55</v>
      </c>
      <c r="B5">
        <v>755</v>
      </c>
      <c r="C5" t="s">
        <v>0</v>
      </c>
      <c r="D5">
        <v>1</v>
      </c>
      <c r="E5" t="s">
        <v>1</v>
      </c>
      <c r="F5">
        <v>48</v>
      </c>
      <c r="G5" t="s">
        <v>10</v>
      </c>
      <c r="H5" t="s">
        <v>11</v>
      </c>
      <c r="I5" t="str">
        <f>VLOOKUP(G5,Лист1!$A$1:$A$859,1,0)</f>
        <v>A3UNP6_VIBSP</v>
      </c>
    </row>
    <row r="6" spans="1:9" x14ac:dyDescent="0.25">
      <c r="A6">
        <v>7.41</v>
      </c>
      <c r="B6">
        <v>741</v>
      </c>
      <c r="C6" t="s">
        <v>0</v>
      </c>
      <c r="D6">
        <v>1</v>
      </c>
      <c r="E6" t="s">
        <v>1</v>
      </c>
      <c r="F6">
        <v>48</v>
      </c>
      <c r="G6" t="s">
        <v>12</v>
      </c>
      <c r="H6" t="s">
        <v>13</v>
      </c>
      <c r="I6" t="str">
        <f>VLOOKUP(G6,Лист1!$A$1:$A$859,1,0)</f>
        <v>Q2C371_9GAMM</v>
      </c>
    </row>
    <row r="7" spans="1:9" x14ac:dyDescent="0.25">
      <c r="A7">
        <v>7.4</v>
      </c>
      <c r="B7">
        <v>740</v>
      </c>
      <c r="C7" t="s">
        <v>0</v>
      </c>
      <c r="D7">
        <v>1</v>
      </c>
      <c r="E7" t="s">
        <v>1</v>
      </c>
      <c r="F7">
        <v>46</v>
      </c>
      <c r="G7" t="s">
        <v>14</v>
      </c>
      <c r="H7" t="s">
        <v>15</v>
      </c>
      <c r="I7" t="str">
        <f>VLOOKUP(G7,Лист1!$A$1:$A$859,1,0)</f>
        <v>B8CLU3_SHEPW</v>
      </c>
    </row>
    <row r="8" spans="1:9" x14ac:dyDescent="0.25">
      <c r="A8">
        <v>7.26</v>
      </c>
      <c r="B8">
        <v>726</v>
      </c>
      <c r="C8" t="s">
        <v>0</v>
      </c>
      <c r="D8">
        <v>1</v>
      </c>
      <c r="E8" t="s">
        <v>1</v>
      </c>
      <c r="F8">
        <v>47</v>
      </c>
      <c r="G8" t="s">
        <v>16</v>
      </c>
      <c r="H8" t="s">
        <v>17</v>
      </c>
      <c r="I8" t="str">
        <f>VLOOKUP(G8,Лист1!$A$1:$A$859,1,0)</f>
        <v>A4ANM9_MARSH</v>
      </c>
    </row>
    <row r="9" spans="1:9" x14ac:dyDescent="0.25">
      <c r="A9">
        <v>7.04</v>
      </c>
      <c r="B9">
        <v>704</v>
      </c>
      <c r="C9" t="s">
        <v>0</v>
      </c>
      <c r="D9">
        <v>1</v>
      </c>
      <c r="E9" t="s">
        <v>1</v>
      </c>
      <c r="F9">
        <v>48</v>
      </c>
      <c r="G9" t="s">
        <v>18</v>
      </c>
      <c r="H9" t="s">
        <v>11</v>
      </c>
      <c r="I9" t="str">
        <f>VLOOKUP(G9,Лист1!$A$1:$A$859,1,0)</f>
        <v>Q87V24_PSESM</v>
      </c>
    </row>
    <row r="10" spans="1:9" x14ac:dyDescent="0.25">
      <c r="A10">
        <v>6.97</v>
      </c>
      <c r="B10">
        <v>697</v>
      </c>
      <c r="C10" t="s">
        <v>0</v>
      </c>
      <c r="D10">
        <v>1</v>
      </c>
      <c r="E10" t="s">
        <v>1</v>
      </c>
      <c r="F10">
        <v>48</v>
      </c>
      <c r="G10" t="s">
        <v>19</v>
      </c>
      <c r="H10" t="s">
        <v>7</v>
      </c>
      <c r="I10" t="str">
        <f>VLOOKUP(G10,Лист1!$A$1:$A$859,1,0)</f>
        <v>Q3JW03_BURP1</v>
      </c>
    </row>
    <row r="11" spans="1:9" x14ac:dyDescent="0.25">
      <c r="A11">
        <v>6.81</v>
      </c>
      <c r="B11">
        <v>681</v>
      </c>
      <c r="C11" t="s">
        <v>0</v>
      </c>
      <c r="D11">
        <v>1</v>
      </c>
      <c r="E11" t="s">
        <v>1</v>
      </c>
      <c r="F11">
        <v>48</v>
      </c>
      <c r="G11" t="s">
        <v>20</v>
      </c>
      <c r="H11" t="s">
        <v>21</v>
      </c>
      <c r="I11" t="str">
        <f>VLOOKUP(G11,Лист1!$A$1:$A$859,1,0)</f>
        <v>D1BC02_SANKS</v>
      </c>
    </row>
    <row r="12" spans="1:9" x14ac:dyDescent="0.25">
      <c r="A12">
        <v>6.8</v>
      </c>
      <c r="B12">
        <v>680</v>
      </c>
      <c r="C12" t="s">
        <v>0</v>
      </c>
      <c r="D12">
        <v>1</v>
      </c>
      <c r="E12" t="s">
        <v>1</v>
      </c>
      <c r="F12">
        <v>54</v>
      </c>
      <c r="G12" t="s">
        <v>22</v>
      </c>
      <c r="H12" t="s">
        <v>23</v>
      </c>
      <c r="I12" t="str">
        <f>VLOOKUP(G12,Лист1!$A$1:$A$859,1,0)</f>
        <v>Q21ZX9_RHOFD</v>
      </c>
    </row>
    <row r="13" spans="1:9" x14ac:dyDescent="0.25">
      <c r="A13">
        <v>6.8</v>
      </c>
      <c r="B13">
        <v>680</v>
      </c>
      <c r="C13" t="s">
        <v>0</v>
      </c>
      <c r="D13">
        <v>1</v>
      </c>
      <c r="E13" t="s">
        <v>1</v>
      </c>
      <c r="F13">
        <v>48</v>
      </c>
      <c r="G13" t="s">
        <v>24</v>
      </c>
      <c r="H13" t="s">
        <v>7</v>
      </c>
      <c r="I13" t="str">
        <f>VLOOKUP(G13,Лист1!$A$1:$A$859,1,0)</f>
        <v>Q63XA6_BURPS</v>
      </c>
    </row>
    <row r="14" spans="1:9" x14ac:dyDescent="0.25">
      <c r="A14">
        <v>6.79</v>
      </c>
      <c r="B14">
        <v>679</v>
      </c>
      <c r="C14" t="s">
        <v>0</v>
      </c>
      <c r="D14">
        <v>1</v>
      </c>
      <c r="E14" t="s">
        <v>1</v>
      </c>
      <c r="F14">
        <v>48</v>
      </c>
      <c r="G14" t="s">
        <v>25</v>
      </c>
      <c r="H14" t="s">
        <v>26</v>
      </c>
      <c r="I14" t="str">
        <f>VLOOKUP(G14,Лист1!$A$1:$A$859,1,0)</f>
        <v>Q7MD91_VIBVY</v>
      </c>
    </row>
    <row r="15" spans="1:9" x14ac:dyDescent="0.25">
      <c r="A15">
        <v>6.77</v>
      </c>
      <c r="B15">
        <v>677</v>
      </c>
      <c r="C15" t="s">
        <v>0</v>
      </c>
      <c r="D15">
        <v>1</v>
      </c>
      <c r="E15" t="s">
        <v>1</v>
      </c>
      <c r="F15">
        <v>48</v>
      </c>
      <c r="G15" t="s">
        <v>27</v>
      </c>
      <c r="H15" t="s">
        <v>7</v>
      </c>
      <c r="I15" t="str">
        <f>VLOOKUP(G15,Лист1!$A$1:$A$859,1,0)</f>
        <v>Q39D04_BURS3</v>
      </c>
    </row>
    <row r="16" spans="1:9" x14ac:dyDescent="0.25">
      <c r="A16">
        <v>6.73</v>
      </c>
      <c r="B16">
        <v>673</v>
      </c>
      <c r="C16" t="s">
        <v>0</v>
      </c>
      <c r="D16">
        <v>1</v>
      </c>
      <c r="E16" t="s">
        <v>1</v>
      </c>
      <c r="F16">
        <v>49</v>
      </c>
      <c r="G16" t="s">
        <v>28</v>
      </c>
      <c r="H16" t="s">
        <v>29</v>
      </c>
      <c r="I16" t="str">
        <f>VLOOKUP(G16,Лист1!$A$1:$A$859,1,0)</f>
        <v>B7RYT0_9GAMM</v>
      </c>
    </row>
    <row r="17" spans="1:9" x14ac:dyDescent="0.25">
      <c r="A17">
        <v>6.65</v>
      </c>
      <c r="B17">
        <v>665</v>
      </c>
      <c r="C17" t="s">
        <v>0</v>
      </c>
      <c r="D17">
        <v>1</v>
      </c>
      <c r="E17" t="s">
        <v>1</v>
      </c>
      <c r="F17">
        <v>49</v>
      </c>
      <c r="G17" t="s">
        <v>30</v>
      </c>
      <c r="H17" t="s">
        <v>31</v>
      </c>
      <c r="I17" t="str">
        <f>VLOOKUP(G17,Лист1!$A$1:$A$859,1,0)</f>
        <v>A8ZSG7_DESOH</v>
      </c>
    </row>
    <row r="18" spans="1:9" x14ac:dyDescent="0.25">
      <c r="A18">
        <v>6.57</v>
      </c>
      <c r="B18">
        <v>657</v>
      </c>
      <c r="C18" t="s">
        <v>0</v>
      </c>
      <c r="D18">
        <v>1</v>
      </c>
      <c r="E18" t="s">
        <v>1</v>
      </c>
      <c r="F18">
        <v>48</v>
      </c>
      <c r="G18" t="s">
        <v>32</v>
      </c>
      <c r="H18" t="s">
        <v>7</v>
      </c>
      <c r="I18" t="str">
        <f>VLOOKUP(G18,Лист1!$A$1:$A$859,1,0)</f>
        <v>Q9AGH8_ALCFA</v>
      </c>
    </row>
    <row r="19" spans="1:9" x14ac:dyDescent="0.25">
      <c r="A19">
        <v>6.31</v>
      </c>
      <c r="B19">
        <v>631</v>
      </c>
      <c r="C19" t="s">
        <v>0</v>
      </c>
      <c r="D19">
        <v>1</v>
      </c>
      <c r="E19" t="s">
        <v>1</v>
      </c>
      <c r="F19">
        <v>48</v>
      </c>
      <c r="G19" t="s">
        <v>33</v>
      </c>
      <c r="H19" t="s">
        <v>7</v>
      </c>
      <c r="I19" t="str">
        <f>VLOOKUP(G19,Лист1!$A$1:$A$859,1,0)</f>
        <v>NDAD_ALCXX</v>
      </c>
    </row>
    <row r="20" spans="1:9" x14ac:dyDescent="0.25">
      <c r="A20">
        <v>6.12</v>
      </c>
      <c r="B20">
        <v>612</v>
      </c>
      <c r="C20" t="s">
        <v>0</v>
      </c>
      <c r="D20">
        <v>1</v>
      </c>
      <c r="E20" t="s">
        <v>1</v>
      </c>
      <c r="F20">
        <v>48</v>
      </c>
      <c r="G20" t="s">
        <v>34</v>
      </c>
      <c r="H20" t="s">
        <v>35</v>
      </c>
      <c r="I20" t="str">
        <f>VLOOKUP(G20,Лист1!$A$1:$A$859,1,0)</f>
        <v>C5CZ11_VARPS</v>
      </c>
    </row>
    <row r="21" spans="1:9" x14ac:dyDescent="0.25">
      <c r="A21">
        <v>5.88</v>
      </c>
      <c r="B21">
        <v>588</v>
      </c>
      <c r="C21" t="s">
        <v>0</v>
      </c>
      <c r="D21">
        <v>1</v>
      </c>
      <c r="E21" t="s">
        <v>1</v>
      </c>
      <c r="F21">
        <v>48</v>
      </c>
      <c r="G21" t="s">
        <v>36</v>
      </c>
      <c r="H21" t="s">
        <v>37</v>
      </c>
      <c r="I21" t="str">
        <f>VLOOKUP(G21,Лист1!$A$1:$A$859,1,0)</f>
        <v>A8L296_FRASN</v>
      </c>
    </row>
    <row r="22" spans="1:9" x14ac:dyDescent="0.25">
      <c r="A22">
        <v>5.12</v>
      </c>
      <c r="B22">
        <v>512</v>
      </c>
      <c r="C22" t="s">
        <v>0</v>
      </c>
      <c r="D22">
        <v>1</v>
      </c>
      <c r="E22" t="s">
        <v>1</v>
      </c>
      <c r="F22">
        <v>48</v>
      </c>
      <c r="G22" t="s">
        <v>38</v>
      </c>
      <c r="H22" t="s">
        <v>21</v>
      </c>
      <c r="I22" t="str">
        <f>VLOOKUP(G22,Лист1!$A$1:$A$859,1,0)</f>
        <v>Q93JK8_STRCO</v>
      </c>
    </row>
    <row r="23" spans="1:9" x14ac:dyDescent="0.25">
      <c r="A23">
        <v>5.0599999999999996</v>
      </c>
      <c r="B23">
        <v>506</v>
      </c>
      <c r="C23" t="s">
        <v>0</v>
      </c>
      <c r="D23">
        <v>1</v>
      </c>
      <c r="E23" t="s">
        <v>1</v>
      </c>
      <c r="F23">
        <v>49</v>
      </c>
      <c r="G23" t="s">
        <v>39</v>
      </c>
      <c r="H23" t="s">
        <v>40</v>
      </c>
      <c r="I23" t="str">
        <f>VLOOKUP(G23,Лист1!$A$1:$A$859,1,0)</f>
        <v>Q6WSB9_9PSEU</v>
      </c>
    </row>
    <row r="24" spans="1:9" x14ac:dyDescent="0.25">
      <c r="A24">
        <v>4.9800000000000004</v>
      </c>
      <c r="B24">
        <v>498</v>
      </c>
      <c r="C24" t="s">
        <v>0</v>
      </c>
      <c r="D24">
        <v>1</v>
      </c>
      <c r="E24" t="s">
        <v>1</v>
      </c>
      <c r="F24">
        <v>49</v>
      </c>
      <c r="G24" t="s">
        <v>41</v>
      </c>
      <c r="H24" t="s">
        <v>42</v>
      </c>
      <c r="I24" t="str">
        <f>VLOOKUP(G24,Лист1!$A$1:$A$859,1,0)</f>
        <v>Q1NH46_9SPHN</v>
      </c>
    </row>
    <row r="25" spans="1:9" x14ac:dyDescent="0.25">
      <c r="A25">
        <v>4.9400000000000004</v>
      </c>
      <c r="B25">
        <v>494</v>
      </c>
      <c r="C25" t="s">
        <v>0</v>
      </c>
      <c r="D25">
        <v>1</v>
      </c>
      <c r="E25" t="s">
        <v>1</v>
      </c>
      <c r="F25">
        <v>47</v>
      </c>
      <c r="G25" t="s">
        <v>43</v>
      </c>
      <c r="H25" t="s">
        <v>44</v>
      </c>
      <c r="I25" t="str">
        <f>VLOOKUP(G25,Лист1!$A$1:$A$859,1,0)</f>
        <v>Q7VYV0_BORPE</v>
      </c>
    </row>
    <row r="26" spans="1:9" x14ac:dyDescent="0.25">
      <c r="A26">
        <v>4.9000000000000004</v>
      </c>
      <c r="B26">
        <v>490</v>
      </c>
      <c r="C26" t="s">
        <v>0</v>
      </c>
      <c r="D26">
        <v>1</v>
      </c>
      <c r="E26" t="s">
        <v>1</v>
      </c>
      <c r="F26">
        <v>34</v>
      </c>
      <c r="G26" t="s">
        <v>45</v>
      </c>
      <c r="H26" t="s">
        <v>46</v>
      </c>
      <c r="I26" t="str">
        <f>VLOOKUP(G26,Лист1!$A$1:$A$859,1,0)</f>
        <v>A8ELQ9_BURPE</v>
      </c>
    </row>
    <row r="27" spans="1:9" x14ac:dyDescent="0.25">
      <c r="A27">
        <v>4.84</v>
      </c>
      <c r="B27">
        <v>484</v>
      </c>
      <c r="C27" t="s">
        <v>0</v>
      </c>
      <c r="D27">
        <v>1</v>
      </c>
      <c r="E27" t="s">
        <v>1</v>
      </c>
      <c r="F27">
        <v>34</v>
      </c>
      <c r="G27" t="s">
        <v>47</v>
      </c>
      <c r="H27" t="s">
        <v>48</v>
      </c>
      <c r="I27" t="str">
        <f>VLOOKUP(G27,Лист1!$A$1:$A$859,1,0)</f>
        <v>Q62C70_BURMA</v>
      </c>
    </row>
    <row r="28" spans="1:9" x14ac:dyDescent="0.25">
      <c r="A28">
        <v>4.84</v>
      </c>
      <c r="B28">
        <v>484</v>
      </c>
      <c r="C28" t="s">
        <v>0</v>
      </c>
      <c r="D28">
        <v>1</v>
      </c>
      <c r="E28" t="s">
        <v>1</v>
      </c>
      <c r="F28">
        <v>34</v>
      </c>
      <c r="G28" t="s">
        <v>49</v>
      </c>
      <c r="H28" t="s">
        <v>46</v>
      </c>
      <c r="I28" t="str">
        <f>VLOOKUP(G28,Лист1!$A$1:$A$859,1,0)</f>
        <v>C0YAX4_BURPE</v>
      </c>
    </row>
    <row r="29" spans="1:9" x14ac:dyDescent="0.25">
      <c r="A29">
        <v>4.84</v>
      </c>
      <c r="B29">
        <v>484</v>
      </c>
      <c r="C29" t="s">
        <v>0</v>
      </c>
      <c r="D29">
        <v>1</v>
      </c>
      <c r="E29" t="s">
        <v>1</v>
      </c>
      <c r="F29">
        <v>34</v>
      </c>
      <c r="G29" t="s">
        <v>50</v>
      </c>
      <c r="H29" t="s">
        <v>51</v>
      </c>
      <c r="I29" t="str">
        <f>VLOOKUP(G29,Лист1!$A$1:$A$859,1,0)</f>
        <v>B7CEQ6_BURPE</v>
      </c>
    </row>
    <row r="30" spans="1:9" x14ac:dyDescent="0.25">
      <c r="A30">
        <v>4.84</v>
      </c>
      <c r="B30">
        <v>484</v>
      </c>
      <c r="C30" t="s">
        <v>0</v>
      </c>
      <c r="D30">
        <v>1</v>
      </c>
      <c r="E30" t="s">
        <v>1</v>
      </c>
      <c r="F30">
        <v>34</v>
      </c>
      <c r="G30" t="s">
        <v>52</v>
      </c>
      <c r="H30" t="s">
        <v>53</v>
      </c>
      <c r="I30" t="str">
        <f>VLOOKUP(G30,Лист1!$A$1:$A$859,1,0)</f>
        <v>A9JYS3_BURML</v>
      </c>
    </row>
    <row r="31" spans="1:9" x14ac:dyDescent="0.25">
      <c r="A31">
        <v>4.84</v>
      </c>
      <c r="B31">
        <v>484</v>
      </c>
      <c r="C31" t="s">
        <v>0</v>
      </c>
      <c r="D31">
        <v>1</v>
      </c>
      <c r="E31" t="s">
        <v>1</v>
      </c>
      <c r="F31">
        <v>34</v>
      </c>
      <c r="G31" t="s">
        <v>54</v>
      </c>
      <c r="H31" t="s">
        <v>53</v>
      </c>
      <c r="I31" t="str">
        <f>VLOOKUP(G31,Лист1!$A$1:$A$859,1,0)</f>
        <v>A5TGG2_BURML</v>
      </c>
    </row>
    <row r="32" spans="1:9" x14ac:dyDescent="0.25">
      <c r="A32">
        <v>4.84</v>
      </c>
      <c r="B32">
        <v>484</v>
      </c>
      <c r="C32" t="s">
        <v>0</v>
      </c>
      <c r="D32">
        <v>1</v>
      </c>
      <c r="E32" t="s">
        <v>1</v>
      </c>
      <c r="F32">
        <v>34</v>
      </c>
      <c r="G32" t="s">
        <v>55</v>
      </c>
      <c r="H32" t="s">
        <v>46</v>
      </c>
      <c r="I32" t="str">
        <f>VLOOKUP(G32,Лист1!$A$1:$A$859,1,0)</f>
        <v>A4MHC0_BURPE</v>
      </c>
    </row>
    <row r="33" spans="1:9" x14ac:dyDescent="0.25">
      <c r="A33">
        <v>4.84</v>
      </c>
      <c r="B33">
        <v>484</v>
      </c>
      <c r="C33" t="s">
        <v>0</v>
      </c>
      <c r="D33">
        <v>1</v>
      </c>
      <c r="E33" t="s">
        <v>1</v>
      </c>
      <c r="F33">
        <v>34</v>
      </c>
      <c r="G33" t="s">
        <v>56</v>
      </c>
      <c r="H33" t="s">
        <v>46</v>
      </c>
      <c r="I33" t="str">
        <f>VLOOKUP(G33,Лист1!$A$1:$A$859,1,0)</f>
        <v>A3P5B6_BURP0</v>
      </c>
    </row>
    <row r="34" spans="1:9" x14ac:dyDescent="0.25">
      <c r="A34">
        <v>4.84</v>
      </c>
      <c r="B34">
        <v>484</v>
      </c>
      <c r="C34" t="s">
        <v>0</v>
      </c>
      <c r="D34">
        <v>1</v>
      </c>
      <c r="E34" t="s">
        <v>1</v>
      </c>
      <c r="F34">
        <v>34</v>
      </c>
      <c r="G34" t="s">
        <v>57</v>
      </c>
      <c r="H34" t="s">
        <v>46</v>
      </c>
      <c r="I34" t="str">
        <f>VLOOKUP(G34,Лист1!$A$1:$A$859,1,0)</f>
        <v>A3NJQ2_BURP6</v>
      </c>
    </row>
    <row r="35" spans="1:9" x14ac:dyDescent="0.25">
      <c r="A35">
        <v>4.83</v>
      </c>
      <c r="B35">
        <v>483</v>
      </c>
      <c r="C35" t="s">
        <v>0</v>
      </c>
      <c r="D35">
        <v>1</v>
      </c>
      <c r="E35" t="s">
        <v>1</v>
      </c>
      <c r="F35">
        <v>49</v>
      </c>
      <c r="G35" t="s">
        <v>58</v>
      </c>
      <c r="H35" t="s">
        <v>59</v>
      </c>
      <c r="I35" t="str">
        <f>VLOOKUP(G35,Лист1!$A$1:$A$859,1,0)</f>
        <v>Q8DG44_VIBVU</v>
      </c>
    </row>
    <row r="36" spans="1:9" x14ac:dyDescent="0.25">
      <c r="A36">
        <v>4.6900000000000004</v>
      </c>
      <c r="B36">
        <v>469</v>
      </c>
      <c r="C36" t="s">
        <v>0</v>
      </c>
      <c r="D36">
        <v>1</v>
      </c>
      <c r="E36" t="s">
        <v>1</v>
      </c>
      <c r="F36">
        <v>49</v>
      </c>
      <c r="G36" t="s">
        <v>60</v>
      </c>
      <c r="H36" t="s">
        <v>59</v>
      </c>
      <c r="I36" t="str">
        <f>VLOOKUP(G36,Лист1!$A$1:$A$859,1,0)</f>
        <v>Q8D645_VIBVU</v>
      </c>
    </row>
    <row r="37" spans="1:9" x14ac:dyDescent="0.25">
      <c r="A37">
        <v>4.62</v>
      </c>
      <c r="B37">
        <v>462</v>
      </c>
      <c r="C37" t="s">
        <v>0</v>
      </c>
      <c r="D37">
        <v>1</v>
      </c>
      <c r="E37" t="s">
        <v>1</v>
      </c>
      <c r="F37">
        <v>49</v>
      </c>
      <c r="G37" t="s">
        <v>61</v>
      </c>
      <c r="H37" t="s">
        <v>62</v>
      </c>
      <c r="I37" t="str">
        <f>VLOOKUP(G37,Лист1!$A$1:$A$859,1,0)</f>
        <v>Q143U0_BURXL</v>
      </c>
    </row>
    <row r="38" spans="1:9" x14ac:dyDescent="0.25">
      <c r="A38">
        <v>4.5599999999999996</v>
      </c>
      <c r="B38">
        <v>456</v>
      </c>
      <c r="C38" t="s">
        <v>0</v>
      </c>
      <c r="D38">
        <v>1</v>
      </c>
      <c r="E38" t="s">
        <v>1</v>
      </c>
      <c r="F38">
        <v>49</v>
      </c>
      <c r="G38" t="s">
        <v>63</v>
      </c>
      <c r="H38" t="s">
        <v>64</v>
      </c>
      <c r="I38" t="str">
        <f>VLOOKUP(G38,Лист1!$A$1:$A$859,1,0)</f>
        <v>B2HKH7_MYCMM</v>
      </c>
    </row>
    <row r="39" spans="1:9" x14ac:dyDescent="0.25">
      <c r="A39">
        <v>4.55</v>
      </c>
      <c r="B39">
        <v>455</v>
      </c>
      <c r="C39" t="s">
        <v>0</v>
      </c>
      <c r="D39">
        <v>1</v>
      </c>
      <c r="E39" t="s">
        <v>1</v>
      </c>
      <c r="F39">
        <v>49</v>
      </c>
      <c r="G39" t="s">
        <v>65</v>
      </c>
      <c r="H39" t="s">
        <v>66</v>
      </c>
      <c r="I39" t="str">
        <f>VLOOKUP(G39,Лист1!$A$1:$A$859,1,0)</f>
        <v>Q9A2U6_CAUCR</v>
      </c>
    </row>
    <row r="40" spans="1:9" x14ac:dyDescent="0.25">
      <c r="A40">
        <v>4.25</v>
      </c>
      <c r="B40">
        <v>425</v>
      </c>
      <c r="C40" t="s">
        <v>0</v>
      </c>
      <c r="D40">
        <v>1</v>
      </c>
      <c r="E40" t="s">
        <v>1</v>
      </c>
      <c r="F40">
        <v>49</v>
      </c>
      <c r="G40" t="s">
        <v>67</v>
      </c>
      <c r="H40" t="s">
        <v>62</v>
      </c>
      <c r="I40" t="str">
        <f>VLOOKUP(G40,Лист1!$A$1:$A$859,1,0)</f>
        <v>Q89VP1_BRAJA</v>
      </c>
    </row>
    <row r="41" spans="1:9" x14ac:dyDescent="0.25">
      <c r="A41">
        <v>4.13</v>
      </c>
      <c r="B41">
        <v>413</v>
      </c>
      <c r="C41" t="s">
        <v>0</v>
      </c>
      <c r="D41">
        <v>1</v>
      </c>
      <c r="E41" t="s">
        <v>1</v>
      </c>
      <c r="F41">
        <v>49</v>
      </c>
      <c r="G41" t="s">
        <v>68</v>
      </c>
      <c r="H41" t="s">
        <v>69</v>
      </c>
      <c r="I41" t="str">
        <f>VLOOKUP(G41,Лист1!$A$1:$A$859,1,0)</f>
        <v>Q73RW4_MYCPA</v>
      </c>
    </row>
    <row r="42" spans="1:9" x14ac:dyDescent="0.25">
      <c r="A42">
        <v>3.12</v>
      </c>
      <c r="B42">
        <v>312</v>
      </c>
      <c r="C42" t="s">
        <v>0</v>
      </c>
      <c r="D42">
        <v>1</v>
      </c>
      <c r="E42" t="s">
        <v>1</v>
      </c>
      <c r="F42">
        <v>49</v>
      </c>
      <c r="G42" t="s">
        <v>70</v>
      </c>
      <c r="H42" t="s">
        <v>62</v>
      </c>
      <c r="I42" t="str">
        <f>VLOOKUP(G42,Лист1!$A$1:$A$859,1,0)</f>
        <v>A0YAG3_9GAMM</v>
      </c>
    </row>
    <row r="43" spans="1:9" x14ac:dyDescent="0.25">
      <c r="A43">
        <v>0.54</v>
      </c>
      <c r="B43">
        <v>54</v>
      </c>
      <c r="C43" t="s">
        <v>0</v>
      </c>
      <c r="D43">
        <v>1</v>
      </c>
      <c r="E43" t="s">
        <v>1</v>
      </c>
      <c r="F43">
        <v>8</v>
      </c>
      <c r="G43" t="s">
        <v>8</v>
      </c>
      <c r="H43" t="s">
        <v>9</v>
      </c>
      <c r="I43">
        <v>0</v>
      </c>
    </row>
    <row r="44" spans="1:9" x14ac:dyDescent="0.25">
      <c r="A44">
        <v>0.46</v>
      </c>
      <c r="B44">
        <v>46</v>
      </c>
      <c r="C44" t="s">
        <v>0</v>
      </c>
      <c r="D44">
        <v>1</v>
      </c>
      <c r="E44" t="s">
        <v>1</v>
      </c>
      <c r="F44">
        <v>8</v>
      </c>
      <c r="G44" t="s">
        <v>34</v>
      </c>
      <c r="H44" t="s">
        <v>35</v>
      </c>
      <c r="I44">
        <v>0</v>
      </c>
    </row>
    <row r="45" spans="1:9" x14ac:dyDescent="0.25">
      <c r="A45">
        <v>0.39</v>
      </c>
      <c r="B45">
        <v>39</v>
      </c>
      <c r="C45" t="s">
        <v>0</v>
      </c>
      <c r="D45">
        <v>41</v>
      </c>
      <c r="E45" t="s">
        <v>1</v>
      </c>
      <c r="F45">
        <v>48</v>
      </c>
      <c r="G45" t="s">
        <v>32</v>
      </c>
      <c r="H45" t="s">
        <v>7</v>
      </c>
      <c r="I45">
        <v>0</v>
      </c>
    </row>
    <row r="46" spans="1:9" x14ac:dyDescent="0.25">
      <c r="A46">
        <v>0.36</v>
      </c>
      <c r="B46">
        <v>36</v>
      </c>
      <c r="C46" t="s">
        <v>0</v>
      </c>
      <c r="D46">
        <v>1</v>
      </c>
      <c r="E46" t="s">
        <v>1</v>
      </c>
      <c r="F46">
        <v>8</v>
      </c>
      <c r="G46" t="s">
        <v>27</v>
      </c>
      <c r="H46" t="s">
        <v>7</v>
      </c>
      <c r="I46">
        <v>0</v>
      </c>
    </row>
    <row r="47" spans="1:9" x14ac:dyDescent="0.25">
      <c r="A47">
        <v>0.32</v>
      </c>
      <c r="B47">
        <v>32</v>
      </c>
      <c r="C47" t="s">
        <v>0</v>
      </c>
      <c r="D47">
        <v>42</v>
      </c>
      <c r="E47" t="s">
        <v>1</v>
      </c>
      <c r="F47">
        <v>49</v>
      </c>
      <c r="G47" t="s">
        <v>41</v>
      </c>
      <c r="H47" t="s">
        <v>42</v>
      </c>
      <c r="I47">
        <v>0</v>
      </c>
    </row>
    <row r="48" spans="1:9" x14ac:dyDescent="0.25">
      <c r="A48">
        <v>0.32</v>
      </c>
      <c r="B48">
        <v>32</v>
      </c>
      <c r="C48" t="s">
        <v>0</v>
      </c>
      <c r="D48">
        <v>1</v>
      </c>
      <c r="E48" t="s">
        <v>1</v>
      </c>
      <c r="F48">
        <v>7</v>
      </c>
      <c r="G48" t="s">
        <v>25</v>
      </c>
      <c r="H48" t="s">
        <v>26</v>
      </c>
      <c r="I48">
        <v>0</v>
      </c>
    </row>
    <row r="49" spans="1:9" x14ac:dyDescent="0.25">
      <c r="A49">
        <v>0.27</v>
      </c>
      <c r="B49">
        <v>27</v>
      </c>
      <c r="C49" t="s">
        <v>0</v>
      </c>
      <c r="D49">
        <v>42</v>
      </c>
      <c r="E49" t="s">
        <v>1</v>
      </c>
      <c r="F49">
        <v>49</v>
      </c>
      <c r="G49" t="s">
        <v>65</v>
      </c>
      <c r="H49" t="s">
        <v>66</v>
      </c>
      <c r="I49">
        <v>0</v>
      </c>
    </row>
    <row r="50" spans="1:9" x14ac:dyDescent="0.25">
      <c r="A50">
        <v>0.27</v>
      </c>
      <c r="B50">
        <v>27</v>
      </c>
      <c r="C50" t="s">
        <v>0</v>
      </c>
      <c r="D50">
        <v>42</v>
      </c>
      <c r="E50" t="s">
        <v>1</v>
      </c>
      <c r="F50">
        <v>49</v>
      </c>
      <c r="G50" t="s">
        <v>68</v>
      </c>
      <c r="H50" t="s">
        <v>69</v>
      </c>
      <c r="I50">
        <v>0</v>
      </c>
    </row>
    <row r="51" spans="1:9" x14ac:dyDescent="0.25">
      <c r="A51">
        <v>0.27</v>
      </c>
      <c r="B51">
        <v>27</v>
      </c>
      <c r="C51" t="s">
        <v>0</v>
      </c>
      <c r="D51">
        <v>42</v>
      </c>
      <c r="E51" t="s">
        <v>1</v>
      </c>
      <c r="F51">
        <v>49</v>
      </c>
      <c r="G51" t="s">
        <v>63</v>
      </c>
      <c r="H51" t="s">
        <v>64</v>
      </c>
      <c r="I51">
        <v>0</v>
      </c>
    </row>
    <row r="52" spans="1:9" x14ac:dyDescent="0.25">
      <c r="A52">
        <v>0.27</v>
      </c>
      <c r="B52">
        <v>27</v>
      </c>
      <c r="C52" t="s">
        <v>0</v>
      </c>
      <c r="D52">
        <v>41</v>
      </c>
      <c r="E52" t="s">
        <v>1</v>
      </c>
      <c r="F52">
        <v>48</v>
      </c>
      <c r="G52" t="s">
        <v>6</v>
      </c>
      <c r="H52" t="s">
        <v>7</v>
      </c>
      <c r="I52">
        <v>0</v>
      </c>
    </row>
    <row r="53" spans="1:9" x14ac:dyDescent="0.25">
      <c r="A53">
        <v>0.24</v>
      </c>
      <c r="B53">
        <v>24</v>
      </c>
      <c r="C53" t="s">
        <v>0</v>
      </c>
      <c r="D53">
        <v>42</v>
      </c>
      <c r="E53" t="s">
        <v>1</v>
      </c>
      <c r="F53">
        <v>48</v>
      </c>
      <c r="G53" t="s">
        <v>36</v>
      </c>
      <c r="H53" t="s">
        <v>37</v>
      </c>
      <c r="I53">
        <v>0</v>
      </c>
    </row>
    <row r="54" spans="1:9" x14ac:dyDescent="0.25">
      <c r="A54">
        <v>0.19</v>
      </c>
      <c r="B54">
        <v>19</v>
      </c>
      <c r="C54" t="s">
        <v>0</v>
      </c>
      <c r="D54">
        <v>42</v>
      </c>
      <c r="E54" t="s">
        <v>1</v>
      </c>
      <c r="F54">
        <v>49</v>
      </c>
      <c r="G54" t="s">
        <v>67</v>
      </c>
      <c r="H54" t="s">
        <v>62</v>
      </c>
      <c r="I54">
        <v>0</v>
      </c>
    </row>
    <row r="55" spans="1:9" x14ac:dyDescent="0.25">
      <c r="A55">
        <v>0.14000000000000001</v>
      </c>
      <c r="B55">
        <v>14</v>
      </c>
      <c r="C55" t="s">
        <v>0</v>
      </c>
      <c r="D55">
        <v>1</v>
      </c>
      <c r="E55" t="s">
        <v>1</v>
      </c>
      <c r="F55">
        <v>8</v>
      </c>
      <c r="G55" t="s">
        <v>19</v>
      </c>
      <c r="H55" t="s">
        <v>7</v>
      </c>
      <c r="I55">
        <v>0</v>
      </c>
    </row>
    <row r="56" spans="1:9" x14ac:dyDescent="0.25">
      <c r="A56">
        <v>0.09</v>
      </c>
      <c r="B56">
        <v>9</v>
      </c>
      <c r="C56" t="s">
        <v>0</v>
      </c>
      <c r="D56">
        <v>42</v>
      </c>
      <c r="E56" t="s">
        <v>1</v>
      </c>
      <c r="F56">
        <v>49</v>
      </c>
      <c r="G56" t="s">
        <v>28</v>
      </c>
      <c r="H56" t="s">
        <v>29</v>
      </c>
      <c r="I56">
        <v>0</v>
      </c>
    </row>
    <row r="57" spans="1:9" x14ac:dyDescent="0.25">
      <c r="A57">
        <v>0.08</v>
      </c>
      <c r="B57">
        <v>8</v>
      </c>
      <c r="C57" t="s">
        <v>0</v>
      </c>
      <c r="D57">
        <v>1</v>
      </c>
      <c r="E57" t="s">
        <v>1</v>
      </c>
      <c r="F57">
        <v>8</v>
      </c>
      <c r="G57" t="s">
        <v>24</v>
      </c>
      <c r="H57" t="s">
        <v>7</v>
      </c>
      <c r="I57">
        <v>0</v>
      </c>
    </row>
    <row r="58" spans="1:9" x14ac:dyDescent="0.25">
      <c r="A58">
        <v>0.08</v>
      </c>
      <c r="B58">
        <v>8</v>
      </c>
      <c r="C58" t="s">
        <v>0</v>
      </c>
      <c r="D58">
        <v>1</v>
      </c>
      <c r="E58" t="s">
        <v>1</v>
      </c>
      <c r="F58">
        <v>8</v>
      </c>
      <c r="G58" t="s">
        <v>22</v>
      </c>
      <c r="H58" t="s">
        <v>23</v>
      </c>
      <c r="I58">
        <v>0</v>
      </c>
    </row>
    <row r="59" spans="1:9" x14ac:dyDescent="0.25">
      <c r="A59">
        <v>7.0000000000000007E-2</v>
      </c>
      <c r="B59">
        <v>7</v>
      </c>
      <c r="C59" t="s">
        <v>0</v>
      </c>
      <c r="D59">
        <v>1</v>
      </c>
      <c r="E59" t="s">
        <v>1</v>
      </c>
      <c r="F59">
        <v>8</v>
      </c>
      <c r="G59" t="s">
        <v>43</v>
      </c>
      <c r="H59" t="s">
        <v>44</v>
      </c>
      <c r="I59">
        <v>0</v>
      </c>
    </row>
    <row r="60" spans="1:9" x14ac:dyDescent="0.25">
      <c r="A60">
        <v>0.06</v>
      </c>
      <c r="B60">
        <v>6</v>
      </c>
      <c r="C60" t="s">
        <v>0</v>
      </c>
      <c r="D60">
        <v>1</v>
      </c>
      <c r="E60" t="s">
        <v>1</v>
      </c>
      <c r="F60">
        <v>8</v>
      </c>
      <c r="G60" t="s">
        <v>38</v>
      </c>
      <c r="H60" t="s">
        <v>21</v>
      </c>
      <c r="I60">
        <v>0</v>
      </c>
    </row>
    <row r="61" spans="1:9" x14ac:dyDescent="0.25">
      <c r="A61">
        <v>0.05</v>
      </c>
      <c r="B61">
        <v>5</v>
      </c>
      <c r="C61" t="s">
        <v>0</v>
      </c>
      <c r="D61">
        <v>43</v>
      </c>
      <c r="E61" t="s">
        <v>1</v>
      </c>
      <c r="F61">
        <v>49</v>
      </c>
      <c r="G61" t="s">
        <v>58</v>
      </c>
      <c r="H61" t="s">
        <v>59</v>
      </c>
      <c r="I61">
        <v>0</v>
      </c>
    </row>
    <row r="62" spans="1:9" x14ac:dyDescent="0.25">
      <c r="A62">
        <v>0.05</v>
      </c>
      <c r="B62">
        <v>5</v>
      </c>
      <c r="C62" t="s">
        <v>0</v>
      </c>
      <c r="D62">
        <v>43</v>
      </c>
      <c r="E62" t="s">
        <v>1</v>
      </c>
      <c r="F62">
        <v>49</v>
      </c>
      <c r="G62" t="s">
        <v>60</v>
      </c>
      <c r="H62" t="s">
        <v>59</v>
      </c>
      <c r="I62">
        <v>0</v>
      </c>
    </row>
    <row r="63" spans="1:9" x14ac:dyDescent="0.25">
      <c r="A63">
        <v>0.04</v>
      </c>
      <c r="B63">
        <v>4</v>
      </c>
      <c r="C63" t="s">
        <v>0</v>
      </c>
      <c r="D63">
        <v>1</v>
      </c>
      <c r="E63" t="s">
        <v>1</v>
      </c>
      <c r="F63">
        <v>8</v>
      </c>
      <c r="G63" t="s">
        <v>32</v>
      </c>
      <c r="H63" t="s">
        <v>7</v>
      </c>
      <c r="I63">
        <v>0</v>
      </c>
    </row>
    <row r="64" spans="1:9" x14ac:dyDescent="0.25">
      <c r="A64">
        <v>0.03</v>
      </c>
      <c r="B64">
        <v>3</v>
      </c>
      <c r="C64" t="s">
        <v>0</v>
      </c>
      <c r="D64">
        <v>42</v>
      </c>
      <c r="E64" t="s">
        <v>1</v>
      </c>
      <c r="F64">
        <v>49</v>
      </c>
      <c r="G64" t="s">
        <v>70</v>
      </c>
      <c r="H64" t="s">
        <v>62</v>
      </c>
      <c r="I64">
        <v>0</v>
      </c>
    </row>
    <row r="65" spans="1:9" x14ac:dyDescent="0.25">
      <c r="A65">
        <v>0.03</v>
      </c>
      <c r="B65">
        <v>3</v>
      </c>
      <c r="C65" t="s">
        <v>0</v>
      </c>
      <c r="D65">
        <v>1</v>
      </c>
      <c r="E65" t="s">
        <v>1</v>
      </c>
      <c r="F65">
        <v>7</v>
      </c>
      <c r="G65" t="s">
        <v>14</v>
      </c>
      <c r="H65" t="s">
        <v>15</v>
      </c>
      <c r="I65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9"/>
  <sheetViews>
    <sheetView workbookViewId="0">
      <selection activeCell="I13" sqref="I13"/>
    </sheetView>
  </sheetViews>
  <sheetFormatPr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70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99</v>
      </c>
    </row>
    <row r="31" spans="1:1" x14ac:dyDescent="0.25">
      <c r="A31" t="s">
        <v>100</v>
      </c>
    </row>
    <row r="32" spans="1:1" x14ac:dyDescent="0.25">
      <c r="A32" t="s">
        <v>101</v>
      </c>
    </row>
    <row r="33" spans="1:1" x14ac:dyDescent="0.25">
      <c r="A33" t="s">
        <v>102</v>
      </c>
    </row>
    <row r="34" spans="1:1" x14ac:dyDescent="0.25">
      <c r="A34" t="s">
        <v>103</v>
      </c>
    </row>
    <row r="35" spans="1:1" x14ac:dyDescent="0.25">
      <c r="A35" t="s">
        <v>104</v>
      </c>
    </row>
    <row r="36" spans="1:1" x14ac:dyDescent="0.25">
      <c r="A36" t="s">
        <v>105</v>
      </c>
    </row>
    <row r="37" spans="1:1" x14ac:dyDescent="0.25">
      <c r="A37" t="s">
        <v>106</v>
      </c>
    </row>
    <row r="38" spans="1:1" x14ac:dyDescent="0.25">
      <c r="A38" t="s">
        <v>107</v>
      </c>
    </row>
    <row r="39" spans="1:1" x14ac:dyDescent="0.25">
      <c r="A39" t="s">
        <v>108</v>
      </c>
    </row>
    <row r="40" spans="1:1" x14ac:dyDescent="0.25">
      <c r="A40" t="s">
        <v>109</v>
      </c>
    </row>
    <row r="41" spans="1:1" x14ac:dyDescent="0.25">
      <c r="A41" t="s">
        <v>57</v>
      </c>
    </row>
    <row r="42" spans="1:1" x14ac:dyDescent="0.25">
      <c r="A42" t="s">
        <v>110</v>
      </c>
    </row>
    <row r="43" spans="1:1" x14ac:dyDescent="0.25">
      <c r="A43" t="s">
        <v>56</v>
      </c>
    </row>
    <row r="44" spans="1:1" x14ac:dyDescent="0.25">
      <c r="A44" t="s">
        <v>111</v>
      </c>
    </row>
    <row r="45" spans="1:1" x14ac:dyDescent="0.25">
      <c r="A45" t="s">
        <v>112</v>
      </c>
    </row>
    <row r="46" spans="1:1" x14ac:dyDescent="0.25">
      <c r="A46" t="s">
        <v>113</v>
      </c>
    </row>
    <row r="47" spans="1:1" x14ac:dyDescent="0.25">
      <c r="A47" t="s">
        <v>114</v>
      </c>
    </row>
    <row r="48" spans="1:1" x14ac:dyDescent="0.25">
      <c r="A48" t="s">
        <v>115</v>
      </c>
    </row>
    <row r="49" spans="1:1" x14ac:dyDescent="0.25">
      <c r="A49" t="s">
        <v>116</v>
      </c>
    </row>
    <row r="50" spans="1:1" x14ac:dyDescent="0.25">
      <c r="A50" t="s">
        <v>117</v>
      </c>
    </row>
    <row r="51" spans="1:1" x14ac:dyDescent="0.25">
      <c r="A51" t="s">
        <v>118</v>
      </c>
    </row>
    <row r="52" spans="1:1" x14ac:dyDescent="0.25">
      <c r="A52" t="s">
        <v>119</v>
      </c>
    </row>
    <row r="53" spans="1:1" x14ac:dyDescent="0.25">
      <c r="A53" t="s">
        <v>10</v>
      </c>
    </row>
    <row r="54" spans="1:1" x14ac:dyDescent="0.25">
      <c r="A54" t="s">
        <v>120</v>
      </c>
    </row>
    <row r="55" spans="1:1" x14ac:dyDescent="0.25">
      <c r="A55" t="s">
        <v>121</v>
      </c>
    </row>
    <row r="56" spans="1:1" x14ac:dyDescent="0.25">
      <c r="A56" t="s">
        <v>122</v>
      </c>
    </row>
    <row r="57" spans="1:1" x14ac:dyDescent="0.25">
      <c r="A57" t="s">
        <v>123</v>
      </c>
    </row>
    <row r="58" spans="1:1" x14ac:dyDescent="0.25">
      <c r="A58" t="s">
        <v>124</v>
      </c>
    </row>
    <row r="59" spans="1:1" x14ac:dyDescent="0.25">
      <c r="A59" t="s">
        <v>16</v>
      </c>
    </row>
    <row r="60" spans="1:1" x14ac:dyDescent="0.25">
      <c r="A60" t="s">
        <v>125</v>
      </c>
    </row>
    <row r="61" spans="1:1" x14ac:dyDescent="0.25">
      <c r="A61" t="s">
        <v>126</v>
      </c>
    </row>
    <row r="62" spans="1:1" x14ac:dyDescent="0.25">
      <c r="A62" t="s">
        <v>127</v>
      </c>
    </row>
    <row r="63" spans="1:1" x14ac:dyDescent="0.25">
      <c r="A63" t="s">
        <v>128</v>
      </c>
    </row>
    <row r="64" spans="1:1" x14ac:dyDescent="0.25">
      <c r="A64" t="s">
        <v>129</v>
      </c>
    </row>
    <row r="65" spans="1:1" x14ac:dyDescent="0.25">
      <c r="A65" t="s">
        <v>130</v>
      </c>
    </row>
    <row r="66" spans="1:1" x14ac:dyDescent="0.25">
      <c r="A66" t="s">
        <v>131</v>
      </c>
    </row>
    <row r="67" spans="1:1" x14ac:dyDescent="0.25">
      <c r="A67" t="s">
        <v>132</v>
      </c>
    </row>
    <row r="68" spans="1:1" x14ac:dyDescent="0.25">
      <c r="A68" t="s">
        <v>133</v>
      </c>
    </row>
    <row r="69" spans="1:1" x14ac:dyDescent="0.25">
      <c r="A69" t="s">
        <v>134</v>
      </c>
    </row>
    <row r="70" spans="1:1" x14ac:dyDescent="0.25">
      <c r="A70" t="s">
        <v>55</v>
      </c>
    </row>
    <row r="71" spans="1:1" x14ac:dyDescent="0.25">
      <c r="A71" t="s">
        <v>135</v>
      </c>
    </row>
    <row r="72" spans="1:1" x14ac:dyDescent="0.25">
      <c r="A72" t="s">
        <v>136</v>
      </c>
    </row>
    <row r="73" spans="1:1" x14ac:dyDescent="0.25">
      <c r="A73" t="s">
        <v>137</v>
      </c>
    </row>
    <row r="74" spans="1:1" x14ac:dyDescent="0.25">
      <c r="A74" t="s">
        <v>138</v>
      </c>
    </row>
    <row r="75" spans="1:1" x14ac:dyDescent="0.25">
      <c r="A75" t="s">
        <v>139</v>
      </c>
    </row>
    <row r="76" spans="1:1" x14ac:dyDescent="0.25">
      <c r="A76" t="s">
        <v>140</v>
      </c>
    </row>
    <row r="77" spans="1:1" x14ac:dyDescent="0.25">
      <c r="A77" t="s">
        <v>141</v>
      </c>
    </row>
    <row r="78" spans="1:1" x14ac:dyDescent="0.25">
      <c r="A78" t="s">
        <v>142</v>
      </c>
    </row>
    <row r="79" spans="1:1" x14ac:dyDescent="0.25">
      <c r="A79" t="s">
        <v>143</v>
      </c>
    </row>
    <row r="80" spans="1:1" x14ac:dyDescent="0.25">
      <c r="A80" t="s">
        <v>144</v>
      </c>
    </row>
    <row r="81" spans="1:1" x14ac:dyDescent="0.25">
      <c r="A81" t="s">
        <v>145</v>
      </c>
    </row>
    <row r="82" spans="1:1" x14ac:dyDescent="0.25">
      <c r="A82" t="s">
        <v>146</v>
      </c>
    </row>
    <row r="83" spans="1:1" x14ac:dyDescent="0.25">
      <c r="A83" t="s">
        <v>147</v>
      </c>
    </row>
    <row r="84" spans="1:1" x14ac:dyDescent="0.25">
      <c r="A84" t="s">
        <v>148</v>
      </c>
    </row>
    <row r="85" spans="1:1" x14ac:dyDescent="0.25">
      <c r="A85" t="s">
        <v>54</v>
      </c>
    </row>
    <row r="86" spans="1:1" x14ac:dyDescent="0.25">
      <c r="A86" t="s">
        <v>149</v>
      </c>
    </row>
    <row r="87" spans="1:1" x14ac:dyDescent="0.25">
      <c r="A87" t="s">
        <v>150</v>
      </c>
    </row>
    <row r="88" spans="1:1" x14ac:dyDescent="0.25">
      <c r="A88" t="s">
        <v>151</v>
      </c>
    </row>
    <row r="89" spans="1:1" x14ac:dyDescent="0.25">
      <c r="A89" t="s">
        <v>152</v>
      </c>
    </row>
    <row r="90" spans="1:1" x14ac:dyDescent="0.25">
      <c r="A90" t="s">
        <v>153</v>
      </c>
    </row>
    <row r="91" spans="1:1" x14ac:dyDescent="0.25">
      <c r="A91" t="s">
        <v>154</v>
      </c>
    </row>
    <row r="92" spans="1:1" x14ac:dyDescent="0.25">
      <c r="A92" t="s">
        <v>155</v>
      </c>
    </row>
    <row r="93" spans="1:1" x14ac:dyDescent="0.25">
      <c r="A93" t="s">
        <v>156</v>
      </c>
    </row>
    <row r="94" spans="1:1" x14ac:dyDescent="0.25">
      <c r="A94" t="s">
        <v>157</v>
      </c>
    </row>
    <row r="95" spans="1:1" x14ac:dyDescent="0.25">
      <c r="A95" t="s">
        <v>158</v>
      </c>
    </row>
    <row r="96" spans="1:1" x14ac:dyDescent="0.25">
      <c r="A96" t="s">
        <v>159</v>
      </c>
    </row>
    <row r="97" spans="1:1" x14ac:dyDescent="0.25">
      <c r="A97" t="s">
        <v>160</v>
      </c>
    </row>
    <row r="98" spans="1:1" x14ac:dyDescent="0.25">
      <c r="A98" t="s">
        <v>161</v>
      </c>
    </row>
    <row r="99" spans="1:1" x14ac:dyDescent="0.25">
      <c r="A99" t="s">
        <v>162</v>
      </c>
    </row>
    <row r="100" spans="1:1" x14ac:dyDescent="0.25">
      <c r="A100" t="s">
        <v>163</v>
      </c>
    </row>
    <row r="101" spans="1:1" x14ac:dyDescent="0.25">
      <c r="A101" t="s">
        <v>164</v>
      </c>
    </row>
    <row r="102" spans="1:1" x14ac:dyDescent="0.25">
      <c r="A102" t="s">
        <v>165</v>
      </c>
    </row>
    <row r="103" spans="1:1" x14ac:dyDescent="0.25">
      <c r="A103" t="s">
        <v>166</v>
      </c>
    </row>
    <row r="104" spans="1:1" x14ac:dyDescent="0.25">
      <c r="A104" t="s">
        <v>167</v>
      </c>
    </row>
    <row r="105" spans="1:1" x14ac:dyDescent="0.25">
      <c r="A105" t="s">
        <v>168</v>
      </c>
    </row>
    <row r="106" spans="1:1" x14ac:dyDescent="0.25">
      <c r="A106" t="s">
        <v>169</v>
      </c>
    </row>
    <row r="107" spans="1:1" x14ac:dyDescent="0.25">
      <c r="A107" t="s">
        <v>170</v>
      </c>
    </row>
    <row r="108" spans="1:1" x14ac:dyDescent="0.25">
      <c r="A108" t="s">
        <v>171</v>
      </c>
    </row>
    <row r="109" spans="1:1" x14ac:dyDescent="0.25">
      <c r="A109" t="s">
        <v>172</v>
      </c>
    </row>
    <row r="110" spans="1:1" x14ac:dyDescent="0.25">
      <c r="A110" t="s">
        <v>173</v>
      </c>
    </row>
    <row r="111" spans="1:1" x14ac:dyDescent="0.25">
      <c r="A111" t="s">
        <v>174</v>
      </c>
    </row>
    <row r="112" spans="1:1" x14ac:dyDescent="0.25">
      <c r="A112" t="s">
        <v>175</v>
      </c>
    </row>
    <row r="113" spans="1:1" x14ac:dyDescent="0.25">
      <c r="A113" t="s">
        <v>176</v>
      </c>
    </row>
    <row r="114" spans="1:1" x14ac:dyDescent="0.25">
      <c r="A114" t="s">
        <v>177</v>
      </c>
    </row>
    <row r="115" spans="1:1" x14ac:dyDescent="0.25">
      <c r="A115" t="s">
        <v>178</v>
      </c>
    </row>
    <row r="116" spans="1:1" x14ac:dyDescent="0.25">
      <c r="A116" t="s">
        <v>179</v>
      </c>
    </row>
    <row r="117" spans="1:1" x14ac:dyDescent="0.25">
      <c r="A117" t="s">
        <v>180</v>
      </c>
    </row>
    <row r="118" spans="1:1" x14ac:dyDescent="0.25">
      <c r="A118" t="s">
        <v>181</v>
      </c>
    </row>
    <row r="119" spans="1:1" x14ac:dyDescent="0.25">
      <c r="A119" t="s">
        <v>182</v>
      </c>
    </row>
    <row r="120" spans="1:1" x14ac:dyDescent="0.25">
      <c r="A120" t="s">
        <v>45</v>
      </c>
    </row>
    <row r="121" spans="1:1" x14ac:dyDescent="0.25">
      <c r="A121" t="s">
        <v>183</v>
      </c>
    </row>
    <row r="122" spans="1:1" x14ac:dyDescent="0.25">
      <c r="A122" t="s">
        <v>184</v>
      </c>
    </row>
    <row r="123" spans="1:1" x14ac:dyDescent="0.25">
      <c r="A123" t="s">
        <v>185</v>
      </c>
    </row>
    <row r="124" spans="1:1" x14ac:dyDescent="0.25">
      <c r="A124" t="s">
        <v>186</v>
      </c>
    </row>
    <row r="125" spans="1:1" x14ac:dyDescent="0.25">
      <c r="A125" t="s">
        <v>36</v>
      </c>
    </row>
    <row r="126" spans="1:1" x14ac:dyDescent="0.25">
      <c r="A126" t="s">
        <v>187</v>
      </c>
    </row>
    <row r="127" spans="1:1" x14ac:dyDescent="0.25">
      <c r="A127" t="s">
        <v>188</v>
      </c>
    </row>
    <row r="128" spans="1:1" x14ac:dyDescent="0.25">
      <c r="A128" t="s">
        <v>4</v>
      </c>
    </row>
    <row r="129" spans="1:1" x14ac:dyDescent="0.25">
      <c r="A129" t="s">
        <v>30</v>
      </c>
    </row>
    <row r="130" spans="1:1" x14ac:dyDescent="0.25">
      <c r="A130" t="s">
        <v>189</v>
      </c>
    </row>
    <row r="131" spans="1:1" x14ac:dyDescent="0.25">
      <c r="A131" t="s">
        <v>190</v>
      </c>
    </row>
    <row r="132" spans="1:1" x14ac:dyDescent="0.25">
      <c r="A132" t="s">
        <v>191</v>
      </c>
    </row>
    <row r="133" spans="1:1" x14ac:dyDescent="0.25">
      <c r="A133" t="s">
        <v>192</v>
      </c>
    </row>
    <row r="134" spans="1:1" x14ac:dyDescent="0.25">
      <c r="A134" t="s">
        <v>193</v>
      </c>
    </row>
    <row r="135" spans="1:1" x14ac:dyDescent="0.25">
      <c r="A135" t="s">
        <v>194</v>
      </c>
    </row>
    <row r="136" spans="1:1" x14ac:dyDescent="0.25">
      <c r="A136" t="s">
        <v>195</v>
      </c>
    </row>
    <row r="137" spans="1:1" x14ac:dyDescent="0.25">
      <c r="A137" t="s">
        <v>196</v>
      </c>
    </row>
    <row r="138" spans="1:1" x14ac:dyDescent="0.25">
      <c r="A138" t="s">
        <v>197</v>
      </c>
    </row>
    <row r="139" spans="1:1" x14ac:dyDescent="0.25">
      <c r="A139" t="s">
        <v>198</v>
      </c>
    </row>
    <row r="140" spans="1:1" x14ac:dyDescent="0.25">
      <c r="A140" t="s">
        <v>52</v>
      </c>
    </row>
    <row r="141" spans="1:1" x14ac:dyDescent="0.25">
      <c r="A141" t="s">
        <v>199</v>
      </c>
    </row>
    <row r="142" spans="1:1" x14ac:dyDescent="0.25">
      <c r="A142" t="s">
        <v>200</v>
      </c>
    </row>
    <row r="143" spans="1:1" x14ac:dyDescent="0.25">
      <c r="A143" t="s">
        <v>201</v>
      </c>
    </row>
    <row r="144" spans="1:1" x14ac:dyDescent="0.25">
      <c r="A144" t="s">
        <v>202</v>
      </c>
    </row>
    <row r="145" spans="1:1" x14ac:dyDescent="0.25">
      <c r="A145" t="s">
        <v>203</v>
      </c>
    </row>
    <row r="146" spans="1:1" x14ac:dyDescent="0.25">
      <c r="A146" t="s">
        <v>204</v>
      </c>
    </row>
    <row r="147" spans="1:1" x14ac:dyDescent="0.25">
      <c r="A147" t="s">
        <v>205</v>
      </c>
    </row>
    <row r="148" spans="1:1" x14ac:dyDescent="0.25">
      <c r="A148" t="s">
        <v>206</v>
      </c>
    </row>
    <row r="149" spans="1:1" x14ac:dyDescent="0.25">
      <c r="A149" t="s">
        <v>207</v>
      </c>
    </row>
    <row r="150" spans="1:1" x14ac:dyDescent="0.25">
      <c r="A150" t="s">
        <v>208</v>
      </c>
    </row>
    <row r="151" spans="1:1" x14ac:dyDescent="0.25">
      <c r="A151" t="s">
        <v>209</v>
      </c>
    </row>
    <row r="152" spans="1:1" x14ac:dyDescent="0.25">
      <c r="A152" t="s">
        <v>210</v>
      </c>
    </row>
    <row r="153" spans="1:1" x14ac:dyDescent="0.25">
      <c r="A153" t="s">
        <v>211</v>
      </c>
    </row>
    <row r="154" spans="1:1" x14ac:dyDescent="0.25">
      <c r="A154" t="s">
        <v>212</v>
      </c>
    </row>
    <row r="155" spans="1:1" x14ac:dyDescent="0.25">
      <c r="A155" t="s">
        <v>213</v>
      </c>
    </row>
    <row r="156" spans="1:1" x14ac:dyDescent="0.25">
      <c r="A156" t="s">
        <v>214</v>
      </c>
    </row>
    <row r="157" spans="1:1" x14ac:dyDescent="0.25">
      <c r="A157" t="s">
        <v>215</v>
      </c>
    </row>
    <row r="158" spans="1:1" x14ac:dyDescent="0.25">
      <c r="A158" t="s">
        <v>216</v>
      </c>
    </row>
    <row r="159" spans="1:1" x14ac:dyDescent="0.25">
      <c r="A159" t="s">
        <v>217</v>
      </c>
    </row>
    <row r="160" spans="1:1" x14ac:dyDescent="0.25">
      <c r="A160" t="s">
        <v>218</v>
      </c>
    </row>
    <row r="161" spans="1:1" x14ac:dyDescent="0.25">
      <c r="A161" t="s">
        <v>219</v>
      </c>
    </row>
    <row r="162" spans="1:1" x14ac:dyDescent="0.25">
      <c r="A162" t="s">
        <v>220</v>
      </c>
    </row>
    <row r="163" spans="1:1" x14ac:dyDescent="0.25">
      <c r="A163" t="s">
        <v>221</v>
      </c>
    </row>
    <row r="164" spans="1:1" x14ac:dyDescent="0.25">
      <c r="A164" t="s">
        <v>222</v>
      </c>
    </row>
    <row r="165" spans="1:1" x14ac:dyDescent="0.25">
      <c r="A165" t="s">
        <v>223</v>
      </c>
    </row>
    <row r="166" spans="1:1" x14ac:dyDescent="0.25">
      <c r="A166" t="s">
        <v>63</v>
      </c>
    </row>
    <row r="167" spans="1:1" x14ac:dyDescent="0.25">
      <c r="A167" t="s">
        <v>224</v>
      </c>
    </row>
    <row r="168" spans="1:1" x14ac:dyDescent="0.25">
      <c r="A168" t="s">
        <v>225</v>
      </c>
    </row>
    <row r="169" spans="1:1" x14ac:dyDescent="0.25">
      <c r="A169" t="s">
        <v>226</v>
      </c>
    </row>
    <row r="170" spans="1:1" x14ac:dyDescent="0.25">
      <c r="A170" t="s">
        <v>8</v>
      </c>
    </row>
    <row r="171" spans="1:1" x14ac:dyDescent="0.25">
      <c r="A171" t="s">
        <v>227</v>
      </c>
    </row>
    <row r="172" spans="1:1" x14ac:dyDescent="0.25">
      <c r="A172" t="s">
        <v>228</v>
      </c>
    </row>
    <row r="173" spans="1:1" x14ac:dyDescent="0.25">
      <c r="A173" t="s">
        <v>229</v>
      </c>
    </row>
    <row r="174" spans="1:1" x14ac:dyDescent="0.25">
      <c r="A174" t="s">
        <v>230</v>
      </c>
    </row>
    <row r="175" spans="1:1" x14ac:dyDescent="0.25">
      <c r="A175" t="s">
        <v>231</v>
      </c>
    </row>
    <row r="176" spans="1:1" x14ac:dyDescent="0.25">
      <c r="A176" t="s">
        <v>232</v>
      </c>
    </row>
    <row r="177" spans="1:1" x14ac:dyDescent="0.25">
      <c r="A177" t="s">
        <v>233</v>
      </c>
    </row>
    <row r="178" spans="1:1" x14ac:dyDescent="0.25">
      <c r="A178" t="s">
        <v>234</v>
      </c>
    </row>
    <row r="179" spans="1:1" x14ac:dyDescent="0.25">
      <c r="A179" t="s">
        <v>235</v>
      </c>
    </row>
    <row r="180" spans="1:1" x14ac:dyDescent="0.25">
      <c r="A180" t="s">
        <v>236</v>
      </c>
    </row>
    <row r="181" spans="1:1" x14ac:dyDescent="0.25">
      <c r="A181" t="s">
        <v>237</v>
      </c>
    </row>
    <row r="182" spans="1:1" x14ac:dyDescent="0.25">
      <c r="A182" t="s">
        <v>238</v>
      </c>
    </row>
    <row r="183" spans="1:1" x14ac:dyDescent="0.25">
      <c r="A183" t="s">
        <v>239</v>
      </c>
    </row>
    <row r="184" spans="1:1" x14ac:dyDescent="0.25">
      <c r="A184" t="s">
        <v>240</v>
      </c>
    </row>
    <row r="185" spans="1:1" x14ac:dyDescent="0.25">
      <c r="A185" t="s">
        <v>241</v>
      </c>
    </row>
    <row r="186" spans="1:1" x14ac:dyDescent="0.25">
      <c r="A186" t="s">
        <v>242</v>
      </c>
    </row>
    <row r="187" spans="1:1" x14ac:dyDescent="0.25">
      <c r="A187" t="s">
        <v>243</v>
      </c>
    </row>
    <row r="188" spans="1:1" x14ac:dyDescent="0.25">
      <c r="A188" t="s">
        <v>244</v>
      </c>
    </row>
    <row r="189" spans="1:1" x14ac:dyDescent="0.25">
      <c r="A189" t="s">
        <v>245</v>
      </c>
    </row>
    <row r="190" spans="1:1" x14ac:dyDescent="0.25">
      <c r="A190" t="s">
        <v>246</v>
      </c>
    </row>
    <row r="191" spans="1:1" x14ac:dyDescent="0.25">
      <c r="A191" t="s">
        <v>247</v>
      </c>
    </row>
    <row r="192" spans="1:1" x14ac:dyDescent="0.25">
      <c r="A192" t="s">
        <v>248</v>
      </c>
    </row>
    <row r="193" spans="1:1" x14ac:dyDescent="0.25">
      <c r="A193" t="s">
        <v>249</v>
      </c>
    </row>
    <row r="194" spans="1:1" x14ac:dyDescent="0.25">
      <c r="A194" t="s">
        <v>250</v>
      </c>
    </row>
    <row r="195" spans="1:1" x14ac:dyDescent="0.25">
      <c r="A195" t="s">
        <v>251</v>
      </c>
    </row>
    <row r="196" spans="1:1" x14ac:dyDescent="0.25">
      <c r="A196" t="s">
        <v>252</v>
      </c>
    </row>
    <row r="197" spans="1:1" x14ac:dyDescent="0.25">
      <c r="A197" t="s">
        <v>50</v>
      </c>
    </row>
    <row r="198" spans="1:1" x14ac:dyDescent="0.25">
      <c r="A198" t="s">
        <v>253</v>
      </c>
    </row>
    <row r="199" spans="1:1" x14ac:dyDescent="0.25">
      <c r="A199" t="s">
        <v>254</v>
      </c>
    </row>
    <row r="200" spans="1:1" x14ac:dyDescent="0.25">
      <c r="A200" t="s">
        <v>255</v>
      </c>
    </row>
    <row r="201" spans="1:1" x14ac:dyDescent="0.25">
      <c r="A201" t="s">
        <v>28</v>
      </c>
    </row>
    <row r="202" spans="1:1" x14ac:dyDescent="0.25">
      <c r="A202" t="s">
        <v>256</v>
      </c>
    </row>
    <row r="203" spans="1:1" x14ac:dyDescent="0.25">
      <c r="A203" t="s">
        <v>257</v>
      </c>
    </row>
    <row r="204" spans="1:1" x14ac:dyDescent="0.25">
      <c r="A204" t="s">
        <v>14</v>
      </c>
    </row>
    <row r="205" spans="1:1" x14ac:dyDescent="0.25">
      <c r="A205" t="s">
        <v>258</v>
      </c>
    </row>
    <row r="206" spans="1:1" x14ac:dyDescent="0.25">
      <c r="A206" t="s">
        <v>259</v>
      </c>
    </row>
    <row r="207" spans="1:1" x14ac:dyDescent="0.25">
      <c r="A207" t="s">
        <v>260</v>
      </c>
    </row>
    <row r="208" spans="1:1" x14ac:dyDescent="0.25">
      <c r="A208" t="s">
        <v>261</v>
      </c>
    </row>
    <row r="209" spans="1:1" x14ac:dyDescent="0.25">
      <c r="A209" t="s">
        <v>262</v>
      </c>
    </row>
    <row r="210" spans="1:1" x14ac:dyDescent="0.25">
      <c r="A210" t="s">
        <v>263</v>
      </c>
    </row>
    <row r="211" spans="1:1" x14ac:dyDescent="0.25">
      <c r="A211" t="s">
        <v>264</v>
      </c>
    </row>
    <row r="212" spans="1:1" x14ac:dyDescent="0.25">
      <c r="A212" t="s">
        <v>265</v>
      </c>
    </row>
    <row r="213" spans="1:1" x14ac:dyDescent="0.25">
      <c r="A213" t="s">
        <v>266</v>
      </c>
    </row>
    <row r="214" spans="1:1" x14ac:dyDescent="0.25">
      <c r="A214" t="s">
        <v>267</v>
      </c>
    </row>
    <row r="215" spans="1:1" x14ac:dyDescent="0.25">
      <c r="A215" t="s">
        <v>268</v>
      </c>
    </row>
    <row r="216" spans="1:1" x14ac:dyDescent="0.25">
      <c r="A216" t="s">
        <v>269</v>
      </c>
    </row>
    <row r="217" spans="1:1" x14ac:dyDescent="0.25">
      <c r="A217" t="s">
        <v>270</v>
      </c>
    </row>
    <row r="218" spans="1:1" x14ac:dyDescent="0.25">
      <c r="A218" t="s">
        <v>271</v>
      </c>
    </row>
    <row r="219" spans="1:1" x14ac:dyDescent="0.25">
      <c r="A219" t="s">
        <v>272</v>
      </c>
    </row>
    <row r="220" spans="1:1" x14ac:dyDescent="0.25">
      <c r="A220" t="s">
        <v>273</v>
      </c>
    </row>
    <row r="221" spans="1:1" x14ac:dyDescent="0.25">
      <c r="A221" t="s">
        <v>274</v>
      </c>
    </row>
    <row r="222" spans="1:1" x14ac:dyDescent="0.25">
      <c r="A222" t="s">
        <v>275</v>
      </c>
    </row>
    <row r="223" spans="1:1" x14ac:dyDescent="0.25">
      <c r="A223" t="s">
        <v>276</v>
      </c>
    </row>
    <row r="224" spans="1:1" x14ac:dyDescent="0.25">
      <c r="A224" t="s">
        <v>277</v>
      </c>
    </row>
    <row r="225" spans="1:1" x14ac:dyDescent="0.25">
      <c r="A225" t="s">
        <v>278</v>
      </c>
    </row>
    <row r="226" spans="1:1" x14ac:dyDescent="0.25">
      <c r="A226" t="s">
        <v>279</v>
      </c>
    </row>
    <row r="227" spans="1:1" x14ac:dyDescent="0.25">
      <c r="A227" t="s">
        <v>280</v>
      </c>
    </row>
    <row r="228" spans="1:1" x14ac:dyDescent="0.25">
      <c r="A228" t="s">
        <v>281</v>
      </c>
    </row>
    <row r="229" spans="1:1" x14ac:dyDescent="0.25">
      <c r="A229" t="s">
        <v>282</v>
      </c>
    </row>
    <row r="230" spans="1:1" x14ac:dyDescent="0.25">
      <c r="A230" t="s">
        <v>283</v>
      </c>
    </row>
    <row r="231" spans="1:1" x14ac:dyDescent="0.25">
      <c r="A231" t="s">
        <v>284</v>
      </c>
    </row>
    <row r="232" spans="1:1" x14ac:dyDescent="0.25">
      <c r="A232" t="s">
        <v>285</v>
      </c>
    </row>
    <row r="233" spans="1:1" x14ac:dyDescent="0.25">
      <c r="A233" t="s">
        <v>286</v>
      </c>
    </row>
    <row r="234" spans="1:1" x14ac:dyDescent="0.25">
      <c r="A234" t="s">
        <v>49</v>
      </c>
    </row>
    <row r="235" spans="1:1" x14ac:dyDescent="0.25">
      <c r="A235" t="s">
        <v>287</v>
      </c>
    </row>
    <row r="236" spans="1:1" x14ac:dyDescent="0.25">
      <c r="A236" t="s">
        <v>288</v>
      </c>
    </row>
    <row r="237" spans="1:1" x14ac:dyDescent="0.25">
      <c r="A237" t="s">
        <v>289</v>
      </c>
    </row>
    <row r="238" spans="1:1" x14ac:dyDescent="0.25">
      <c r="A238" t="s">
        <v>290</v>
      </c>
    </row>
    <row r="239" spans="1:1" x14ac:dyDescent="0.25">
      <c r="A239" t="s">
        <v>291</v>
      </c>
    </row>
    <row r="240" spans="1:1" x14ac:dyDescent="0.25">
      <c r="A240" t="s">
        <v>292</v>
      </c>
    </row>
    <row r="241" spans="1:1" x14ac:dyDescent="0.25">
      <c r="A241" t="s">
        <v>293</v>
      </c>
    </row>
    <row r="242" spans="1:1" x14ac:dyDescent="0.25">
      <c r="A242" t="s">
        <v>294</v>
      </c>
    </row>
    <row r="243" spans="1:1" x14ac:dyDescent="0.25">
      <c r="A243" t="s">
        <v>295</v>
      </c>
    </row>
    <row r="244" spans="1:1" x14ac:dyDescent="0.25">
      <c r="A244" t="s">
        <v>296</v>
      </c>
    </row>
    <row r="245" spans="1:1" x14ac:dyDescent="0.25">
      <c r="A245" t="s">
        <v>297</v>
      </c>
    </row>
    <row r="246" spans="1:1" x14ac:dyDescent="0.25">
      <c r="A246" t="s">
        <v>298</v>
      </c>
    </row>
    <row r="247" spans="1:1" x14ac:dyDescent="0.25">
      <c r="A247" t="s">
        <v>299</v>
      </c>
    </row>
    <row r="248" spans="1:1" x14ac:dyDescent="0.25">
      <c r="A248" t="s">
        <v>300</v>
      </c>
    </row>
    <row r="249" spans="1:1" x14ac:dyDescent="0.25">
      <c r="A249" t="s">
        <v>301</v>
      </c>
    </row>
    <row r="250" spans="1:1" x14ac:dyDescent="0.25">
      <c r="A250" t="s">
        <v>302</v>
      </c>
    </row>
    <row r="251" spans="1:1" x14ac:dyDescent="0.25">
      <c r="A251" t="s">
        <v>303</v>
      </c>
    </row>
    <row r="252" spans="1:1" x14ac:dyDescent="0.25">
      <c r="A252" t="s">
        <v>304</v>
      </c>
    </row>
    <row r="253" spans="1:1" x14ac:dyDescent="0.25">
      <c r="A253" t="s">
        <v>305</v>
      </c>
    </row>
    <row r="254" spans="1:1" x14ac:dyDescent="0.25">
      <c r="A254" t="s">
        <v>306</v>
      </c>
    </row>
    <row r="255" spans="1:1" x14ac:dyDescent="0.25">
      <c r="A255" t="s">
        <v>307</v>
      </c>
    </row>
    <row r="256" spans="1:1" x14ac:dyDescent="0.25">
      <c r="A256" t="s">
        <v>308</v>
      </c>
    </row>
    <row r="257" spans="1:1" x14ac:dyDescent="0.25">
      <c r="A257" t="s">
        <v>309</v>
      </c>
    </row>
    <row r="258" spans="1:1" x14ac:dyDescent="0.25">
      <c r="A258" t="s">
        <v>310</v>
      </c>
    </row>
    <row r="259" spans="1:1" x14ac:dyDescent="0.25">
      <c r="A259" t="s">
        <v>311</v>
      </c>
    </row>
    <row r="260" spans="1:1" x14ac:dyDescent="0.25">
      <c r="A260" t="s">
        <v>34</v>
      </c>
    </row>
    <row r="261" spans="1:1" x14ac:dyDescent="0.25">
      <c r="A261" t="s">
        <v>312</v>
      </c>
    </row>
    <row r="262" spans="1:1" x14ac:dyDescent="0.25">
      <c r="A262" t="s">
        <v>313</v>
      </c>
    </row>
    <row r="263" spans="1:1" x14ac:dyDescent="0.25">
      <c r="A263" t="s">
        <v>314</v>
      </c>
    </row>
    <row r="264" spans="1:1" x14ac:dyDescent="0.25">
      <c r="A264" t="s">
        <v>315</v>
      </c>
    </row>
    <row r="265" spans="1:1" x14ac:dyDescent="0.25">
      <c r="A265" t="s">
        <v>316</v>
      </c>
    </row>
    <row r="266" spans="1:1" x14ac:dyDescent="0.25">
      <c r="A266" t="s">
        <v>317</v>
      </c>
    </row>
    <row r="267" spans="1:1" x14ac:dyDescent="0.25">
      <c r="A267" t="s">
        <v>318</v>
      </c>
    </row>
    <row r="268" spans="1:1" x14ac:dyDescent="0.25">
      <c r="A268" t="s">
        <v>319</v>
      </c>
    </row>
    <row r="269" spans="1:1" x14ac:dyDescent="0.25">
      <c r="A269" t="s">
        <v>320</v>
      </c>
    </row>
    <row r="270" spans="1:1" x14ac:dyDescent="0.25">
      <c r="A270" t="s">
        <v>321</v>
      </c>
    </row>
    <row r="271" spans="1:1" x14ac:dyDescent="0.25">
      <c r="A271" t="s">
        <v>322</v>
      </c>
    </row>
    <row r="272" spans="1:1" x14ac:dyDescent="0.25">
      <c r="A272" t="s">
        <v>323</v>
      </c>
    </row>
    <row r="273" spans="1:1" x14ac:dyDescent="0.25">
      <c r="A273" t="s">
        <v>324</v>
      </c>
    </row>
    <row r="274" spans="1:1" x14ac:dyDescent="0.25">
      <c r="A274" t="s">
        <v>325</v>
      </c>
    </row>
    <row r="275" spans="1:1" x14ac:dyDescent="0.25">
      <c r="A275" t="s">
        <v>326</v>
      </c>
    </row>
    <row r="276" spans="1:1" x14ac:dyDescent="0.25">
      <c r="A276" t="s">
        <v>327</v>
      </c>
    </row>
    <row r="277" spans="1:1" x14ac:dyDescent="0.25">
      <c r="A277" t="s">
        <v>328</v>
      </c>
    </row>
    <row r="278" spans="1:1" x14ac:dyDescent="0.25">
      <c r="A278" t="s">
        <v>329</v>
      </c>
    </row>
    <row r="279" spans="1:1" x14ac:dyDescent="0.25">
      <c r="A279" t="s">
        <v>330</v>
      </c>
    </row>
    <row r="280" spans="1:1" x14ac:dyDescent="0.25">
      <c r="A280" t="s">
        <v>331</v>
      </c>
    </row>
    <row r="281" spans="1:1" x14ac:dyDescent="0.25">
      <c r="A281" t="s">
        <v>332</v>
      </c>
    </row>
    <row r="282" spans="1:1" x14ac:dyDescent="0.25">
      <c r="A282" t="s">
        <v>2</v>
      </c>
    </row>
    <row r="283" spans="1:1" x14ac:dyDescent="0.25">
      <c r="A283" t="s">
        <v>333</v>
      </c>
    </row>
    <row r="284" spans="1:1" x14ac:dyDescent="0.25">
      <c r="A284" t="s">
        <v>334</v>
      </c>
    </row>
    <row r="285" spans="1:1" x14ac:dyDescent="0.25">
      <c r="A285" t="s">
        <v>335</v>
      </c>
    </row>
    <row r="286" spans="1:1" x14ac:dyDescent="0.25">
      <c r="A286" t="s">
        <v>336</v>
      </c>
    </row>
    <row r="287" spans="1:1" x14ac:dyDescent="0.25">
      <c r="A287" t="s">
        <v>337</v>
      </c>
    </row>
    <row r="288" spans="1:1" x14ac:dyDescent="0.25">
      <c r="A288" t="s">
        <v>338</v>
      </c>
    </row>
    <row r="289" spans="1:1" x14ac:dyDescent="0.25">
      <c r="A289" t="s">
        <v>339</v>
      </c>
    </row>
    <row r="290" spans="1:1" x14ac:dyDescent="0.25">
      <c r="A290" t="s">
        <v>340</v>
      </c>
    </row>
    <row r="291" spans="1:1" x14ac:dyDescent="0.25">
      <c r="A291" t="s">
        <v>341</v>
      </c>
    </row>
    <row r="292" spans="1:1" x14ac:dyDescent="0.25">
      <c r="A292" t="s">
        <v>342</v>
      </c>
    </row>
    <row r="293" spans="1:1" x14ac:dyDescent="0.25">
      <c r="A293" t="s">
        <v>343</v>
      </c>
    </row>
    <row r="294" spans="1:1" x14ac:dyDescent="0.25">
      <c r="A294" t="s">
        <v>344</v>
      </c>
    </row>
    <row r="295" spans="1:1" x14ac:dyDescent="0.25">
      <c r="A295" t="s">
        <v>345</v>
      </c>
    </row>
    <row r="296" spans="1:1" x14ac:dyDescent="0.25">
      <c r="A296" t="s">
        <v>346</v>
      </c>
    </row>
    <row r="297" spans="1:1" x14ac:dyDescent="0.25">
      <c r="A297" t="s">
        <v>347</v>
      </c>
    </row>
    <row r="298" spans="1:1" x14ac:dyDescent="0.25">
      <c r="A298" t="s">
        <v>20</v>
      </c>
    </row>
    <row r="299" spans="1:1" x14ac:dyDescent="0.25">
      <c r="A299" t="s">
        <v>348</v>
      </c>
    </row>
    <row r="300" spans="1:1" x14ac:dyDescent="0.25">
      <c r="A300" t="s">
        <v>349</v>
      </c>
    </row>
    <row r="301" spans="1:1" x14ac:dyDescent="0.25">
      <c r="A301" t="s">
        <v>350</v>
      </c>
    </row>
    <row r="302" spans="1:1" x14ac:dyDescent="0.25">
      <c r="A302" t="s">
        <v>351</v>
      </c>
    </row>
    <row r="303" spans="1:1" x14ac:dyDescent="0.25">
      <c r="A303" t="s">
        <v>352</v>
      </c>
    </row>
    <row r="304" spans="1:1" x14ac:dyDescent="0.25">
      <c r="A304" t="s">
        <v>353</v>
      </c>
    </row>
    <row r="305" spans="1:1" x14ac:dyDescent="0.25">
      <c r="A305" t="s">
        <v>354</v>
      </c>
    </row>
    <row r="306" spans="1:1" x14ac:dyDescent="0.25">
      <c r="A306" t="s">
        <v>355</v>
      </c>
    </row>
    <row r="307" spans="1:1" x14ac:dyDescent="0.25">
      <c r="A307" t="s">
        <v>356</v>
      </c>
    </row>
    <row r="308" spans="1:1" x14ac:dyDescent="0.25">
      <c r="A308" t="s">
        <v>357</v>
      </c>
    </row>
    <row r="309" spans="1:1" x14ac:dyDescent="0.25">
      <c r="A309" t="s">
        <v>358</v>
      </c>
    </row>
    <row r="310" spans="1:1" x14ac:dyDescent="0.25">
      <c r="A310" t="s">
        <v>359</v>
      </c>
    </row>
    <row r="311" spans="1:1" x14ac:dyDescent="0.25">
      <c r="A311" t="s">
        <v>360</v>
      </c>
    </row>
    <row r="312" spans="1:1" x14ac:dyDescent="0.25">
      <c r="A312" t="s">
        <v>361</v>
      </c>
    </row>
    <row r="313" spans="1:1" x14ac:dyDescent="0.25">
      <c r="A313" t="s">
        <v>362</v>
      </c>
    </row>
    <row r="314" spans="1:1" x14ac:dyDescent="0.25">
      <c r="A314" t="s">
        <v>363</v>
      </c>
    </row>
    <row r="315" spans="1:1" x14ac:dyDescent="0.25">
      <c r="A315" t="s">
        <v>364</v>
      </c>
    </row>
    <row r="316" spans="1:1" x14ac:dyDescent="0.25">
      <c r="A316" t="s">
        <v>365</v>
      </c>
    </row>
    <row r="317" spans="1:1" x14ac:dyDescent="0.25">
      <c r="A317" t="s">
        <v>366</v>
      </c>
    </row>
    <row r="318" spans="1:1" x14ac:dyDescent="0.25">
      <c r="A318" t="s">
        <v>367</v>
      </c>
    </row>
    <row r="319" spans="1:1" x14ac:dyDescent="0.25">
      <c r="A319" t="s">
        <v>368</v>
      </c>
    </row>
    <row r="320" spans="1:1" x14ac:dyDescent="0.25">
      <c r="A320" t="s">
        <v>369</v>
      </c>
    </row>
    <row r="321" spans="1:1" x14ac:dyDescent="0.25">
      <c r="A321" t="s">
        <v>370</v>
      </c>
    </row>
    <row r="322" spans="1:1" x14ac:dyDescent="0.25">
      <c r="A322" t="s">
        <v>371</v>
      </c>
    </row>
    <row r="323" spans="1:1" x14ac:dyDescent="0.25">
      <c r="A323" t="s">
        <v>372</v>
      </c>
    </row>
    <row r="324" spans="1:1" x14ac:dyDescent="0.25">
      <c r="A324" t="s">
        <v>373</v>
      </c>
    </row>
    <row r="325" spans="1:1" x14ac:dyDescent="0.25">
      <c r="A325" t="s">
        <v>374</v>
      </c>
    </row>
    <row r="326" spans="1:1" x14ac:dyDescent="0.25">
      <c r="A326" t="s">
        <v>375</v>
      </c>
    </row>
    <row r="327" spans="1:1" x14ac:dyDescent="0.25">
      <c r="A327" t="s">
        <v>376</v>
      </c>
    </row>
    <row r="328" spans="1:1" x14ac:dyDescent="0.25">
      <c r="A328" t="s">
        <v>377</v>
      </c>
    </row>
    <row r="329" spans="1:1" x14ac:dyDescent="0.25">
      <c r="A329" t="s">
        <v>378</v>
      </c>
    </row>
    <row r="330" spans="1:1" x14ac:dyDescent="0.25">
      <c r="A330" t="s">
        <v>379</v>
      </c>
    </row>
    <row r="331" spans="1:1" x14ac:dyDescent="0.25">
      <c r="A331" t="s">
        <v>380</v>
      </c>
    </row>
    <row r="332" spans="1:1" x14ac:dyDescent="0.25">
      <c r="A332" t="s">
        <v>381</v>
      </c>
    </row>
    <row r="333" spans="1:1" x14ac:dyDescent="0.25">
      <c r="A333" t="s">
        <v>382</v>
      </c>
    </row>
    <row r="334" spans="1:1" x14ac:dyDescent="0.25">
      <c r="A334" t="s">
        <v>383</v>
      </c>
    </row>
    <row r="335" spans="1:1" x14ac:dyDescent="0.25">
      <c r="A335" t="s">
        <v>384</v>
      </c>
    </row>
    <row r="336" spans="1:1" x14ac:dyDescent="0.25">
      <c r="A336" t="s">
        <v>385</v>
      </c>
    </row>
    <row r="337" spans="1:1" x14ac:dyDescent="0.25">
      <c r="A337" t="s">
        <v>386</v>
      </c>
    </row>
    <row r="338" spans="1:1" x14ac:dyDescent="0.25">
      <c r="A338" t="s">
        <v>387</v>
      </c>
    </row>
    <row r="339" spans="1:1" x14ac:dyDescent="0.25">
      <c r="A339" t="s">
        <v>388</v>
      </c>
    </row>
    <row r="340" spans="1:1" x14ac:dyDescent="0.25">
      <c r="A340" t="s">
        <v>389</v>
      </c>
    </row>
    <row r="341" spans="1:1" x14ac:dyDescent="0.25">
      <c r="A341" t="s">
        <v>390</v>
      </c>
    </row>
    <row r="342" spans="1:1" x14ac:dyDescent="0.25">
      <c r="A342" t="s">
        <v>391</v>
      </c>
    </row>
    <row r="343" spans="1:1" x14ac:dyDescent="0.25">
      <c r="A343" t="s">
        <v>392</v>
      </c>
    </row>
    <row r="344" spans="1:1" x14ac:dyDescent="0.25">
      <c r="A344" t="s">
        <v>393</v>
      </c>
    </row>
    <row r="345" spans="1:1" x14ac:dyDescent="0.25">
      <c r="A345" t="s">
        <v>394</v>
      </c>
    </row>
    <row r="346" spans="1:1" x14ac:dyDescent="0.25">
      <c r="A346" t="s">
        <v>395</v>
      </c>
    </row>
    <row r="347" spans="1:1" x14ac:dyDescent="0.25">
      <c r="A347" t="s">
        <v>396</v>
      </c>
    </row>
    <row r="348" spans="1:1" x14ac:dyDescent="0.25">
      <c r="A348" t="s">
        <v>397</v>
      </c>
    </row>
    <row r="349" spans="1:1" x14ac:dyDescent="0.25">
      <c r="A349" t="s">
        <v>398</v>
      </c>
    </row>
    <row r="350" spans="1:1" x14ac:dyDescent="0.25">
      <c r="A350" t="s">
        <v>399</v>
      </c>
    </row>
    <row r="351" spans="1:1" x14ac:dyDescent="0.25">
      <c r="A351" t="s">
        <v>400</v>
      </c>
    </row>
    <row r="352" spans="1:1" x14ac:dyDescent="0.25">
      <c r="A352" t="s">
        <v>401</v>
      </c>
    </row>
    <row r="353" spans="1:1" x14ac:dyDescent="0.25">
      <c r="A353" t="s">
        <v>402</v>
      </c>
    </row>
    <row r="354" spans="1:1" x14ac:dyDescent="0.25">
      <c r="A354" t="s">
        <v>403</v>
      </c>
    </row>
    <row r="355" spans="1:1" x14ac:dyDescent="0.25">
      <c r="A355" t="s">
        <v>404</v>
      </c>
    </row>
    <row r="356" spans="1:1" x14ac:dyDescent="0.25">
      <c r="A356" t="s">
        <v>405</v>
      </c>
    </row>
    <row r="357" spans="1:1" x14ac:dyDescent="0.25">
      <c r="A357" t="s">
        <v>406</v>
      </c>
    </row>
    <row r="358" spans="1:1" x14ac:dyDescent="0.25">
      <c r="A358" t="s">
        <v>407</v>
      </c>
    </row>
    <row r="359" spans="1:1" x14ac:dyDescent="0.25">
      <c r="A359" t="s">
        <v>408</v>
      </c>
    </row>
    <row r="360" spans="1:1" x14ac:dyDescent="0.25">
      <c r="A360" t="s">
        <v>409</v>
      </c>
    </row>
    <row r="361" spans="1:1" x14ac:dyDescent="0.25">
      <c r="A361" t="s">
        <v>410</v>
      </c>
    </row>
    <row r="362" spans="1:1" x14ac:dyDescent="0.25">
      <c r="A362" t="s">
        <v>411</v>
      </c>
    </row>
    <row r="363" spans="1:1" x14ac:dyDescent="0.25">
      <c r="A363" t="s">
        <v>412</v>
      </c>
    </row>
    <row r="364" spans="1:1" x14ac:dyDescent="0.25">
      <c r="A364" t="s">
        <v>413</v>
      </c>
    </row>
    <row r="365" spans="1:1" x14ac:dyDescent="0.25">
      <c r="A365" t="s">
        <v>414</v>
      </c>
    </row>
    <row r="366" spans="1:1" x14ac:dyDescent="0.25">
      <c r="A366" t="s">
        <v>415</v>
      </c>
    </row>
    <row r="367" spans="1:1" x14ac:dyDescent="0.25">
      <c r="A367" t="s">
        <v>416</v>
      </c>
    </row>
    <row r="368" spans="1:1" x14ac:dyDescent="0.25">
      <c r="A368" t="s">
        <v>417</v>
      </c>
    </row>
    <row r="369" spans="1:1" x14ac:dyDescent="0.25">
      <c r="A369" t="s">
        <v>418</v>
      </c>
    </row>
    <row r="370" spans="1:1" x14ac:dyDescent="0.25">
      <c r="A370" t="s">
        <v>419</v>
      </c>
    </row>
    <row r="371" spans="1:1" x14ac:dyDescent="0.25">
      <c r="A371" t="s">
        <v>420</v>
      </c>
    </row>
    <row r="372" spans="1:1" x14ac:dyDescent="0.25">
      <c r="A372" t="s">
        <v>421</v>
      </c>
    </row>
    <row r="373" spans="1:1" x14ac:dyDescent="0.25">
      <c r="A373" t="s">
        <v>422</v>
      </c>
    </row>
    <row r="374" spans="1:1" x14ac:dyDescent="0.25">
      <c r="A374" t="s">
        <v>423</v>
      </c>
    </row>
    <row r="375" spans="1:1" x14ac:dyDescent="0.25">
      <c r="A375" t="s">
        <v>424</v>
      </c>
    </row>
    <row r="376" spans="1:1" x14ac:dyDescent="0.25">
      <c r="A376" t="s">
        <v>425</v>
      </c>
    </row>
    <row r="377" spans="1:1" x14ac:dyDescent="0.25">
      <c r="A377" t="s">
        <v>426</v>
      </c>
    </row>
    <row r="378" spans="1:1" x14ac:dyDescent="0.25">
      <c r="A378" t="s">
        <v>427</v>
      </c>
    </row>
    <row r="379" spans="1:1" x14ac:dyDescent="0.25">
      <c r="A379" t="s">
        <v>428</v>
      </c>
    </row>
    <row r="380" spans="1:1" x14ac:dyDescent="0.25">
      <c r="A380" t="s">
        <v>429</v>
      </c>
    </row>
    <row r="381" spans="1:1" x14ac:dyDescent="0.25">
      <c r="A381" t="s">
        <v>430</v>
      </c>
    </row>
    <row r="382" spans="1:1" x14ac:dyDescent="0.25">
      <c r="A382" t="s">
        <v>431</v>
      </c>
    </row>
    <row r="383" spans="1:1" x14ac:dyDescent="0.25">
      <c r="A383" t="s">
        <v>432</v>
      </c>
    </row>
    <row r="384" spans="1:1" x14ac:dyDescent="0.25">
      <c r="A384" t="s">
        <v>433</v>
      </c>
    </row>
    <row r="385" spans="1:1" x14ac:dyDescent="0.25">
      <c r="A385" t="s">
        <v>434</v>
      </c>
    </row>
    <row r="386" spans="1:1" x14ac:dyDescent="0.25">
      <c r="A386" t="s">
        <v>435</v>
      </c>
    </row>
    <row r="387" spans="1:1" x14ac:dyDescent="0.25">
      <c r="A387" t="s">
        <v>436</v>
      </c>
    </row>
    <row r="388" spans="1:1" x14ac:dyDescent="0.25">
      <c r="A388" t="s">
        <v>437</v>
      </c>
    </row>
    <row r="389" spans="1:1" x14ac:dyDescent="0.25">
      <c r="A389" t="s">
        <v>438</v>
      </c>
    </row>
    <row r="390" spans="1:1" x14ac:dyDescent="0.25">
      <c r="A390" t="s">
        <v>439</v>
      </c>
    </row>
    <row r="391" spans="1:1" x14ac:dyDescent="0.25">
      <c r="A391" t="s">
        <v>440</v>
      </c>
    </row>
    <row r="392" spans="1:1" x14ac:dyDescent="0.25">
      <c r="A392" t="s">
        <v>441</v>
      </c>
    </row>
    <row r="393" spans="1:1" x14ac:dyDescent="0.25">
      <c r="A393" t="s">
        <v>442</v>
      </c>
    </row>
    <row r="394" spans="1:1" x14ac:dyDescent="0.25">
      <c r="A394" t="s">
        <v>443</v>
      </c>
    </row>
    <row r="395" spans="1:1" x14ac:dyDescent="0.25">
      <c r="A395" t="s">
        <v>444</v>
      </c>
    </row>
    <row r="396" spans="1:1" x14ac:dyDescent="0.25">
      <c r="A396" t="s">
        <v>445</v>
      </c>
    </row>
    <row r="397" spans="1:1" x14ac:dyDescent="0.25">
      <c r="A397" t="s">
        <v>446</v>
      </c>
    </row>
    <row r="398" spans="1:1" x14ac:dyDescent="0.25">
      <c r="A398" t="s">
        <v>447</v>
      </c>
    </row>
    <row r="399" spans="1:1" x14ac:dyDescent="0.25">
      <c r="A399" t="s">
        <v>448</v>
      </c>
    </row>
    <row r="400" spans="1:1" x14ac:dyDescent="0.25">
      <c r="A400" t="s">
        <v>449</v>
      </c>
    </row>
    <row r="401" spans="1:1" x14ac:dyDescent="0.25">
      <c r="A401" t="s">
        <v>450</v>
      </c>
    </row>
    <row r="402" spans="1:1" x14ac:dyDescent="0.25">
      <c r="A402" t="s">
        <v>451</v>
      </c>
    </row>
    <row r="403" spans="1:1" x14ac:dyDescent="0.25">
      <c r="A403" t="s">
        <v>452</v>
      </c>
    </row>
    <row r="404" spans="1:1" x14ac:dyDescent="0.25">
      <c r="A404" t="s">
        <v>453</v>
      </c>
    </row>
    <row r="405" spans="1:1" x14ac:dyDescent="0.25">
      <c r="A405" t="s">
        <v>454</v>
      </c>
    </row>
    <row r="406" spans="1:1" x14ac:dyDescent="0.25">
      <c r="A406" t="s">
        <v>455</v>
      </c>
    </row>
    <row r="407" spans="1:1" x14ac:dyDescent="0.25">
      <c r="A407" t="s">
        <v>456</v>
      </c>
    </row>
    <row r="408" spans="1:1" x14ac:dyDescent="0.25">
      <c r="A408" t="s">
        <v>457</v>
      </c>
    </row>
    <row r="409" spans="1:1" x14ac:dyDescent="0.25">
      <c r="A409" t="s">
        <v>458</v>
      </c>
    </row>
    <row r="410" spans="1:1" x14ac:dyDescent="0.25">
      <c r="A410" t="s">
        <v>459</v>
      </c>
    </row>
    <row r="411" spans="1:1" x14ac:dyDescent="0.25">
      <c r="A411" t="s">
        <v>460</v>
      </c>
    </row>
    <row r="412" spans="1:1" x14ac:dyDescent="0.25">
      <c r="A412" t="s">
        <v>461</v>
      </c>
    </row>
    <row r="413" spans="1:1" x14ac:dyDescent="0.25">
      <c r="A413" t="s">
        <v>462</v>
      </c>
    </row>
    <row r="414" spans="1:1" x14ac:dyDescent="0.25">
      <c r="A414" t="s">
        <v>463</v>
      </c>
    </row>
    <row r="415" spans="1:1" x14ac:dyDescent="0.25">
      <c r="A415" t="s">
        <v>464</v>
      </c>
    </row>
    <row r="416" spans="1:1" x14ac:dyDescent="0.25">
      <c r="A416" t="s">
        <v>465</v>
      </c>
    </row>
    <row r="417" spans="1:1" x14ac:dyDescent="0.25">
      <c r="A417" t="s">
        <v>466</v>
      </c>
    </row>
    <row r="418" spans="1:1" x14ac:dyDescent="0.25">
      <c r="A418" t="s">
        <v>467</v>
      </c>
    </row>
    <row r="419" spans="1:1" x14ac:dyDescent="0.25">
      <c r="A419" t="s">
        <v>468</v>
      </c>
    </row>
    <row r="420" spans="1:1" x14ac:dyDescent="0.25">
      <c r="A420" t="s">
        <v>469</v>
      </c>
    </row>
    <row r="421" spans="1:1" x14ac:dyDescent="0.25">
      <c r="A421" t="s">
        <v>470</v>
      </c>
    </row>
    <row r="422" spans="1:1" x14ac:dyDescent="0.25">
      <c r="A422" t="s">
        <v>471</v>
      </c>
    </row>
    <row r="423" spans="1:1" x14ac:dyDescent="0.25">
      <c r="A423" t="s">
        <v>472</v>
      </c>
    </row>
    <row r="424" spans="1:1" x14ac:dyDescent="0.25">
      <c r="A424" t="s">
        <v>473</v>
      </c>
    </row>
    <row r="425" spans="1:1" x14ac:dyDescent="0.25">
      <c r="A425" t="s">
        <v>474</v>
      </c>
    </row>
    <row r="426" spans="1:1" x14ac:dyDescent="0.25">
      <c r="A426" t="s">
        <v>475</v>
      </c>
    </row>
    <row r="427" spans="1:1" x14ac:dyDescent="0.25">
      <c r="A427" t="s">
        <v>476</v>
      </c>
    </row>
    <row r="428" spans="1:1" x14ac:dyDescent="0.25">
      <c r="A428" t="s">
        <v>477</v>
      </c>
    </row>
    <row r="429" spans="1:1" x14ac:dyDescent="0.25">
      <c r="A429" t="s">
        <v>478</v>
      </c>
    </row>
    <row r="430" spans="1:1" x14ac:dyDescent="0.25">
      <c r="A430" t="s">
        <v>479</v>
      </c>
    </row>
    <row r="431" spans="1:1" x14ac:dyDescent="0.25">
      <c r="A431" t="s">
        <v>480</v>
      </c>
    </row>
    <row r="432" spans="1:1" x14ac:dyDescent="0.25">
      <c r="A432" t="s">
        <v>481</v>
      </c>
    </row>
    <row r="433" spans="1:1" x14ac:dyDescent="0.25">
      <c r="A433" t="s">
        <v>482</v>
      </c>
    </row>
    <row r="434" spans="1:1" x14ac:dyDescent="0.25">
      <c r="A434" t="s">
        <v>483</v>
      </c>
    </row>
    <row r="435" spans="1:1" x14ac:dyDescent="0.25">
      <c r="A435" t="s">
        <v>484</v>
      </c>
    </row>
    <row r="436" spans="1:1" x14ac:dyDescent="0.25">
      <c r="A436" t="s">
        <v>485</v>
      </c>
    </row>
    <row r="437" spans="1:1" x14ac:dyDescent="0.25">
      <c r="A437" t="s">
        <v>486</v>
      </c>
    </row>
    <row r="438" spans="1:1" x14ac:dyDescent="0.25">
      <c r="A438" t="s">
        <v>487</v>
      </c>
    </row>
    <row r="439" spans="1:1" x14ac:dyDescent="0.25">
      <c r="A439" t="s">
        <v>488</v>
      </c>
    </row>
    <row r="440" spans="1:1" x14ac:dyDescent="0.25">
      <c r="A440" t="s">
        <v>489</v>
      </c>
    </row>
    <row r="441" spans="1:1" x14ac:dyDescent="0.25">
      <c r="A441" t="s">
        <v>490</v>
      </c>
    </row>
    <row r="442" spans="1:1" x14ac:dyDescent="0.25">
      <c r="A442" t="s">
        <v>491</v>
      </c>
    </row>
    <row r="443" spans="1:1" x14ac:dyDescent="0.25">
      <c r="A443" t="s">
        <v>492</v>
      </c>
    </row>
    <row r="444" spans="1:1" x14ac:dyDescent="0.25">
      <c r="A444" t="s">
        <v>493</v>
      </c>
    </row>
    <row r="445" spans="1:1" x14ac:dyDescent="0.25">
      <c r="A445" t="s">
        <v>494</v>
      </c>
    </row>
    <row r="446" spans="1:1" x14ac:dyDescent="0.25">
      <c r="A446" t="s">
        <v>495</v>
      </c>
    </row>
    <row r="447" spans="1:1" x14ac:dyDescent="0.25">
      <c r="A447" t="s">
        <v>496</v>
      </c>
    </row>
    <row r="448" spans="1:1" x14ac:dyDescent="0.25">
      <c r="A448" t="s">
        <v>497</v>
      </c>
    </row>
    <row r="449" spans="1:1" x14ac:dyDescent="0.25">
      <c r="A449" t="s">
        <v>498</v>
      </c>
    </row>
    <row r="450" spans="1:1" x14ac:dyDescent="0.25">
      <c r="A450" t="s">
        <v>499</v>
      </c>
    </row>
    <row r="451" spans="1:1" x14ac:dyDescent="0.25">
      <c r="A451" t="s">
        <v>500</v>
      </c>
    </row>
    <row r="452" spans="1:1" x14ac:dyDescent="0.25">
      <c r="A452" t="s">
        <v>501</v>
      </c>
    </row>
    <row r="453" spans="1:1" x14ac:dyDescent="0.25">
      <c r="A453" t="s">
        <v>502</v>
      </c>
    </row>
    <row r="454" spans="1:1" x14ac:dyDescent="0.25">
      <c r="A454" t="s">
        <v>503</v>
      </c>
    </row>
    <row r="455" spans="1:1" x14ac:dyDescent="0.25">
      <c r="A455" t="s">
        <v>504</v>
      </c>
    </row>
    <row r="456" spans="1:1" x14ac:dyDescent="0.25">
      <c r="A456" t="s">
        <v>505</v>
      </c>
    </row>
    <row r="457" spans="1:1" x14ac:dyDescent="0.25">
      <c r="A457" t="s">
        <v>506</v>
      </c>
    </row>
    <row r="458" spans="1:1" x14ac:dyDescent="0.25">
      <c r="A458" t="s">
        <v>507</v>
      </c>
    </row>
    <row r="459" spans="1:1" x14ac:dyDescent="0.25">
      <c r="A459" t="s">
        <v>508</v>
      </c>
    </row>
    <row r="460" spans="1:1" x14ac:dyDescent="0.25">
      <c r="A460" t="s">
        <v>509</v>
      </c>
    </row>
    <row r="461" spans="1:1" x14ac:dyDescent="0.25">
      <c r="A461" t="s">
        <v>510</v>
      </c>
    </row>
    <row r="462" spans="1:1" x14ac:dyDescent="0.25">
      <c r="A462" t="s">
        <v>511</v>
      </c>
    </row>
    <row r="463" spans="1:1" x14ac:dyDescent="0.25">
      <c r="A463" t="s">
        <v>512</v>
      </c>
    </row>
    <row r="464" spans="1:1" x14ac:dyDescent="0.25">
      <c r="A464" t="s">
        <v>513</v>
      </c>
    </row>
    <row r="465" spans="1:1" x14ac:dyDescent="0.25">
      <c r="A465" t="s">
        <v>514</v>
      </c>
    </row>
    <row r="466" spans="1:1" x14ac:dyDescent="0.25">
      <c r="A466" t="s">
        <v>515</v>
      </c>
    </row>
    <row r="467" spans="1:1" x14ac:dyDescent="0.25">
      <c r="A467" t="s">
        <v>516</v>
      </c>
    </row>
    <row r="468" spans="1:1" x14ac:dyDescent="0.25">
      <c r="A468" t="s">
        <v>517</v>
      </c>
    </row>
    <row r="469" spans="1:1" x14ac:dyDescent="0.25">
      <c r="A469" t="s">
        <v>518</v>
      </c>
    </row>
    <row r="470" spans="1:1" x14ac:dyDescent="0.25">
      <c r="A470" t="s">
        <v>519</v>
      </c>
    </row>
    <row r="471" spans="1:1" x14ac:dyDescent="0.25">
      <c r="A471" t="s">
        <v>520</v>
      </c>
    </row>
    <row r="472" spans="1:1" x14ac:dyDescent="0.25">
      <c r="A472" t="s">
        <v>521</v>
      </c>
    </row>
    <row r="473" spans="1:1" x14ac:dyDescent="0.25">
      <c r="A473" t="s">
        <v>522</v>
      </c>
    </row>
    <row r="474" spans="1:1" x14ac:dyDescent="0.25">
      <c r="A474" t="s">
        <v>523</v>
      </c>
    </row>
    <row r="475" spans="1:1" x14ac:dyDescent="0.25">
      <c r="A475" t="s">
        <v>524</v>
      </c>
    </row>
    <row r="476" spans="1:1" x14ac:dyDescent="0.25">
      <c r="A476" t="s">
        <v>525</v>
      </c>
    </row>
    <row r="477" spans="1:1" x14ac:dyDescent="0.25">
      <c r="A477" t="s">
        <v>526</v>
      </c>
    </row>
    <row r="478" spans="1:1" x14ac:dyDescent="0.25">
      <c r="A478" t="s">
        <v>527</v>
      </c>
    </row>
    <row r="479" spans="1:1" x14ac:dyDescent="0.25">
      <c r="A479" t="s">
        <v>528</v>
      </c>
    </row>
    <row r="480" spans="1:1" x14ac:dyDescent="0.25">
      <c r="A480" t="s">
        <v>529</v>
      </c>
    </row>
    <row r="481" spans="1:1" x14ac:dyDescent="0.25">
      <c r="A481" t="s">
        <v>530</v>
      </c>
    </row>
    <row r="482" spans="1:1" x14ac:dyDescent="0.25">
      <c r="A482" t="s">
        <v>531</v>
      </c>
    </row>
    <row r="483" spans="1:1" x14ac:dyDescent="0.25">
      <c r="A483" t="s">
        <v>532</v>
      </c>
    </row>
    <row r="484" spans="1:1" x14ac:dyDescent="0.25">
      <c r="A484" t="s">
        <v>533</v>
      </c>
    </row>
    <row r="485" spans="1:1" x14ac:dyDescent="0.25">
      <c r="A485" t="s">
        <v>534</v>
      </c>
    </row>
    <row r="486" spans="1:1" x14ac:dyDescent="0.25">
      <c r="A486" t="s">
        <v>535</v>
      </c>
    </row>
    <row r="487" spans="1:1" x14ac:dyDescent="0.25">
      <c r="A487" t="s">
        <v>536</v>
      </c>
    </row>
    <row r="488" spans="1:1" x14ac:dyDescent="0.25">
      <c r="A488" t="s">
        <v>537</v>
      </c>
    </row>
    <row r="489" spans="1:1" x14ac:dyDescent="0.25">
      <c r="A489" t="s">
        <v>538</v>
      </c>
    </row>
    <row r="490" spans="1:1" x14ac:dyDescent="0.25">
      <c r="A490" t="s">
        <v>539</v>
      </c>
    </row>
    <row r="491" spans="1:1" x14ac:dyDescent="0.25">
      <c r="A491" t="s">
        <v>540</v>
      </c>
    </row>
    <row r="492" spans="1:1" x14ac:dyDescent="0.25">
      <c r="A492" t="s">
        <v>541</v>
      </c>
    </row>
    <row r="493" spans="1:1" x14ac:dyDescent="0.25">
      <c r="A493" t="s">
        <v>542</v>
      </c>
    </row>
    <row r="494" spans="1:1" x14ac:dyDescent="0.25">
      <c r="A494" t="s">
        <v>543</v>
      </c>
    </row>
    <row r="495" spans="1:1" x14ac:dyDescent="0.25">
      <c r="A495" t="s">
        <v>544</v>
      </c>
    </row>
    <row r="496" spans="1:1" x14ac:dyDescent="0.25">
      <c r="A496" t="s">
        <v>545</v>
      </c>
    </row>
    <row r="497" spans="1:1" x14ac:dyDescent="0.25">
      <c r="A497" t="s">
        <v>546</v>
      </c>
    </row>
    <row r="498" spans="1:1" x14ac:dyDescent="0.25">
      <c r="A498" t="s">
        <v>547</v>
      </c>
    </row>
    <row r="499" spans="1:1" x14ac:dyDescent="0.25">
      <c r="A499" t="s">
        <v>548</v>
      </c>
    </row>
    <row r="500" spans="1:1" x14ac:dyDescent="0.25">
      <c r="A500" t="s">
        <v>549</v>
      </c>
    </row>
    <row r="501" spans="1:1" x14ac:dyDescent="0.25">
      <c r="A501" t="s">
        <v>550</v>
      </c>
    </row>
    <row r="502" spans="1:1" x14ac:dyDescent="0.25">
      <c r="A502" t="s">
        <v>551</v>
      </c>
    </row>
    <row r="503" spans="1:1" x14ac:dyDescent="0.25">
      <c r="A503" t="s">
        <v>552</v>
      </c>
    </row>
    <row r="504" spans="1:1" x14ac:dyDescent="0.25">
      <c r="A504" t="s">
        <v>553</v>
      </c>
    </row>
    <row r="505" spans="1:1" x14ac:dyDescent="0.25">
      <c r="A505" t="s">
        <v>554</v>
      </c>
    </row>
    <row r="506" spans="1:1" x14ac:dyDescent="0.25">
      <c r="A506" t="s">
        <v>555</v>
      </c>
    </row>
    <row r="507" spans="1:1" x14ac:dyDescent="0.25">
      <c r="A507" t="s">
        <v>556</v>
      </c>
    </row>
    <row r="508" spans="1:1" x14ac:dyDescent="0.25">
      <c r="A508" t="s">
        <v>557</v>
      </c>
    </row>
    <row r="509" spans="1:1" x14ac:dyDescent="0.25">
      <c r="A509" t="s">
        <v>558</v>
      </c>
    </row>
    <row r="510" spans="1:1" x14ac:dyDescent="0.25">
      <c r="A510" t="s">
        <v>559</v>
      </c>
    </row>
    <row r="511" spans="1:1" x14ac:dyDescent="0.25">
      <c r="A511" t="s">
        <v>560</v>
      </c>
    </row>
    <row r="512" spans="1:1" x14ac:dyDescent="0.25">
      <c r="A512" t="s">
        <v>561</v>
      </c>
    </row>
    <row r="513" spans="1:1" x14ac:dyDescent="0.25">
      <c r="A513" t="s">
        <v>562</v>
      </c>
    </row>
    <row r="514" spans="1:1" x14ac:dyDescent="0.25">
      <c r="A514" t="s">
        <v>563</v>
      </c>
    </row>
    <row r="515" spans="1:1" x14ac:dyDescent="0.25">
      <c r="A515" t="s">
        <v>564</v>
      </c>
    </row>
    <row r="516" spans="1:1" x14ac:dyDescent="0.25">
      <c r="A516" t="s">
        <v>565</v>
      </c>
    </row>
    <row r="517" spans="1:1" x14ac:dyDescent="0.25">
      <c r="A517" t="s">
        <v>566</v>
      </c>
    </row>
    <row r="518" spans="1:1" x14ac:dyDescent="0.25">
      <c r="A518" t="s">
        <v>567</v>
      </c>
    </row>
    <row r="519" spans="1:1" x14ac:dyDescent="0.25">
      <c r="A519" t="s">
        <v>568</v>
      </c>
    </row>
    <row r="520" spans="1:1" x14ac:dyDescent="0.25">
      <c r="A520" t="s">
        <v>569</v>
      </c>
    </row>
    <row r="521" spans="1:1" x14ac:dyDescent="0.25">
      <c r="A521" t="s">
        <v>570</v>
      </c>
    </row>
    <row r="522" spans="1:1" x14ac:dyDescent="0.25">
      <c r="A522" t="s">
        <v>571</v>
      </c>
    </row>
    <row r="523" spans="1:1" x14ac:dyDescent="0.25">
      <c r="A523" t="s">
        <v>572</v>
      </c>
    </row>
    <row r="524" spans="1:1" x14ac:dyDescent="0.25">
      <c r="A524" t="s">
        <v>573</v>
      </c>
    </row>
    <row r="525" spans="1:1" x14ac:dyDescent="0.25">
      <c r="A525" t="s">
        <v>574</v>
      </c>
    </row>
    <row r="526" spans="1:1" x14ac:dyDescent="0.25">
      <c r="A526" t="s">
        <v>575</v>
      </c>
    </row>
    <row r="527" spans="1:1" x14ac:dyDescent="0.25">
      <c r="A527" t="s">
        <v>576</v>
      </c>
    </row>
    <row r="528" spans="1:1" x14ac:dyDescent="0.25">
      <c r="A528" t="s">
        <v>577</v>
      </c>
    </row>
    <row r="529" spans="1:1" x14ac:dyDescent="0.25">
      <c r="A529" t="s">
        <v>578</v>
      </c>
    </row>
    <row r="530" spans="1:1" x14ac:dyDescent="0.25">
      <c r="A530" t="s">
        <v>579</v>
      </c>
    </row>
    <row r="531" spans="1:1" x14ac:dyDescent="0.25">
      <c r="A531" t="s">
        <v>580</v>
      </c>
    </row>
    <row r="532" spans="1:1" x14ac:dyDescent="0.25">
      <c r="A532" t="s">
        <v>581</v>
      </c>
    </row>
    <row r="533" spans="1:1" x14ac:dyDescent="0.25">
      <c r="A533" t="s">
        <v>582</v>
      </c>
    </row>
    <row r="534" spans="1:1" x14ac:dyDescent="0.25">
      <c r="A534" t="s">
        <v>583</v>
      </c>
    </row>
    <row r="535" spans="1:1" x14ac:dyDescent="0.25">
      <c r="A535" t="s">
        <v>584</v>
      </c>
    </row>
    <row r="536" spans="1:1" x14ac:dyDescent="0.25">
      <c r="A536" t="s">
        <v>585</v>
      </c>
    </row>
    <row r="537" spans="1:1" x14ac:dyDescent="0.25">
      <c r="A537" t="s">
        <v>586</v>
      </c>
    </row>
    <row r="538" spans="1:1" x14ac:dyDescent="0.25">
      <c r="A538" t="s">
        <v>587</v>
      </c>
    </row>
    <row r="539" spans="1:1" x14ac:dyDescent="0.25">
      <c r="A539" t="s">
        <v>588</v>
      </c>
    </row>
    <row r="540" spans="1:1" x14ac:dyDescent="0.25">
      <c r="A540" t="s">
        <v>589</v>
      </c>
    </row>
    <row r="541" spans="1:1" x14ac:dyDescent="0.25">
      <c r="A541" t="s">
        <v>590</v>
      </c>
    </row>
    <row r="542" spans="1:1" x14ac:dyDescent="0.25">
      <c r="A542" t="s">
        <v>591</v>
      </c>
    </row>
    <row r="543" spans="1:1" x14ac:dyDescent="0.25">
      <c r="A543" t="s">
        <v>592</v>
      </c>
    </row>
    <row r="544" spans="1:1" x14ac:dyDescent="0.25">
      <c r="A544" t="s">
        <v>593</v>
      </c>
    </row>
    <row r="545" spans="1:1" x14ac:dyDescent="0.25">
      <c r="A545" t="s">
        <v>594</v>
      </c>
    </row>
    <row r="546" spans="1:1" x14ac:dyDescent="0.25">
      <c r="A546" t="s">
        <v>595</v>
      </c>
    </row>
    <row r="547" spans="1:1" x14ac:dyDescent="0.25">
      <c r="A547" t="s">
        <v>596</v>
      </c>
    </row>
    <row r="548" spans="1:1" x14ac:dyDescent="0.25">
      <c r="A548" t="s">
        <v>597</v>
      </c>
    </row>
    <row r="549" spans="1:1" x14ac:dyDescent="0.25">
      <c r="A549" t="s">
        <v>598</v>
      </c>
    </row>
    <row r="550" spans="1:1" x14ac:dyDescent="0.25">
      <c r="A550" t="s">
        <v>599</v>
      </c>
    </row>
    <row r="551" spans="1:1" x14ac:dyDescent="0.25">
      <c r="A551" t="s">
        <v>600</v>
      </c>
    </row>
    <row r="552" spans="1:1" x14ac:dyDescent="0.25">
      <c r="A552" t="s">
        <v>601</v>
      </c>
    </row>
    <row r="553" spans="1:1" x14ac:dyDescent="0.25">
      <c r="A553" t="s">
        <v>602</v>
      </c>
    </row>
    <row r="554" spans="1:1" x14ac:dyDescent="0.25">
      <c r="A554" t="s">
        <v>603</v>
      </c>
    </row>
    <row r="555" spans="1:1" x14ac:dyDescent="0.25">
      <c r="A555" t="s">
        <v>604</v>
      </c>
    </row>
    <row r="556" spans="1:1" x14ac:dyDescent="0.25">
      <c r="A556" t="s">
        <v>605</v>
      </c>
    </row>
    <row r="557" spans="1:1" x14ac:dyDescent="0.25">
      <c r="A557" t="s">
        <v>606</v>
      </c>
    </row>
    <row r="558" spans="1:1" x14ac:dyDescent="0.25">
      <c r="A558" t="s">
        <v>607</v>
      </c>
    </row>
    <row r="559" spans="1:1" x14ac:dyDescent="0.25">
      <c r="A559" t="s">
        <v>608</v>
      </c>
    </row>
    <row r="560" spans="1:1" x14ac:dyDescent="0.25">
      <c r="A560" t="s">
        <v>609</v>
      </c>
    </row>
    <row r="561" spans="1:1" x14ac:dyDescent="0.25">
      <c r="A561" t="s">
        <v>610</v>
      </c>
    </row>
    <row r="562" spans="1:1" x14ac:dyDescent="0.25">
      <c r="A562" t="s">
        <v>611</v>
      </c>
    </row>
    <row r="563" spans="1:1" x14ac:dyDescent="0.25">
      <c r="A563" t="s">
        <v>612</v>
      </c>
    </row>
    <row r="564" spans="1:1" x14ac:dyDescent="0.25">
      <c r="A564" t="s">
        <v>613</v>
      </c>
    </row>
    <row r="565" spans="1:1" x14ac:dyDescent="0.25">
      <c r="A565" t="s">
        <v>614</v>
      </c>
    </row>
    <row r="566" spans="1:1" x14ac:dyDescent="0.25">
      <c r="A566" t="s">
        <v>615</v>
      </c>
    </row>
    <row r="567" spans="1:1" x14ac:dyDescent="0.25">
      <c r="A567" t="s">
        <v>616</v>
      </c>
    </row>
    <row r="568" spans="1:1" x14ac:dyDescent="0.25">
      <c r="A568" t="s">
        <v>617</v>
      </c>
    </row>
    <row r="569" spans="1:1" x14ac:dyDescent="0.25">
      <c r="A569" t="s">
        <v>618</v>
      </c>
    </row>
    <row r="570" spans="1:1" x14ac:dyDescent="0.25">
      <c r="A570" t="s">
        <v>619</v>
      </c>
    </row>
    <row r="571" spans="1:1" x14ac:dyDescent="0.25">
      <c r="A571" t="s">
        <v>620</v>
      </c>
    </row>
    <row r="572" spans="1:1" x14ac:dyDescent="0.25">
      <c r="A572" t="s">
        <v>621</v>
      </c>
    </row>
    <row r="573" spans="1:1" x14ac:dyDescent="0.25">
      <c r="A573" t="s">
        <v>622</v>
      </c>
    </row>
    <row r="574" spans="1:1" x14ac:dyDescent="0.25">
      <c r="A574" t="s">
        <v>623</v>
      </c>
    </row>
    <row r="575" spans="1:1" x14ac:dyDescent="0.25">
      <c r="A575" t="s">
        <v>624</v>
      </c>
    </row>
    <row r="576" spans="1:1" x14ac:dyDescent="0.25">
      <c r="A576" t="s">
        <v>625</v>
      </c>
    </row>
    <row r="577" spans="1:1" x14ac:dyDescent="0.25">
      <c r="A577" t="s">
        <v>626</v>
      </c>
    </row>
    <row r="578" spans="1:1" x14ac:dyDescent="0.25">
      <c r="A578" t="s">
        <v>627</v>
      </c>
    </row>
    <row r="579" spans="1:1" x14ac:dyDescent="0.25">
      <c r="A579" t="s">
        <v>628</v>
      </c>
    </row>
    <row r="580" spans="1:1" x14ac:dyDescent="0.25">
      <c r="A580" t="s">
        <v>629</v>
      </c>
    </row>
    <row r="581" spans="1:1" x14ac:dyDescent="0.25">
      <c r="A581" t="s">
        <v>630</v>
      </c>
    </row>
    <row r="582" spans="1:1" x14ac:dyDescent="0.25">
      <c r="A582" t="s">
        <v>631</v>
      </c>
    </row>
    <row r="583" spans="1:1" x14ac:dyDescent="0.25">
      <c r="A583" t="s">
        <v>632</v>
      </c>
    </row>
    <row r="584" spans="1:1" x14ac:dyDescent="0.25">
      <c r="A584" t="s">
        <v>633</v>
      </c>
    </row>
    <row r="585" spans="1:1" x14ac:dyDescent="0.25">
      <c r="A585" t="s">
        <v>634</v>
      </c>
    </row>
    <row r="586" spans="1:1" x14ac:dyDescent="0.25">
      <c r="A586" t="s">
        <v>635</v>
      </c>
    </row>
    <row r="587" spans="1:1" x14ac:dyDescent="0.25">
      <c r="A587" t="s">
        <v>636</v>
      </c>
    </row>
    <row r="588" spans="1:1" x14ac:dyDescent="0.25">
      <c r="A588" t="s">
        <v>637</v>
      </c>
    </row>
    <row r="589" spans="1:1" x14ac:dyDescent="0.25">
      <c r="A589" t="s">
        <v>638</v>
      </c>
    </row>
    <row r="590" spans="1:1" x14ac:dyDescent="0.25">
      <c r="A590" t="s">
        <v>639</v>
      </c>
    </row>
    <row r="591" spans="1:1" x14ac:dyDescent="0.25">
      <c r="A591" t="s">
        <v>640</v>
      </c>
    </row>
    <row r="592" spans="1:1" x14ac:dyDescent="0.25">
      <c r="A592" t="s">
        <v>641</v>
      </c>
    </row>
    <row r="593" spans="1:1" x14ac:dyDescent="0.25">
      <c r="A593" t="s">
        <v>642</v>
      </c>
    </row>
    <row r="594" spans="1:1" x14ac:dyDescent="0.25">
      <c r="A594" t="s">
        <v>643</v>
      </c>
    </row>
    <row r="595" spans="1:1" x14ac:dyDescent="0.25">
      <c r="A595" t="s">
        <v>644</v>
      </c>
    </row>
    <row r="596" spans="1:1" x14ac:dyDescent="0.25">
      <c r="A596" t="s">
        <v>645</v>
      </c>
    </row>
    <row r="597" spans="1:1" x14ac:dyDescent="0.25">
      <c r="A597" t="s">
        <v>646</v>
      </c>
    </row>
    <row r="598" spans="1:1" x14ac:dyDescent="0.25">
      <c r="A598" t="s">
        <v>647</v>
      </c>
    </row>
    <row r="599" spans="1:1" x14ac:dyDescent="0.25">
      <c r="A599" t="s">
        <v>648</v>
      </c>
    </row>
    <row r="600" spans="1:1" x14ac:dyDescent="0.25">
      <c r="A600" t="s">
        <v>649</v>
      </c>
    </row>
    <row r="601" spans="1:1" x14ac:dyDescent="0.25">
      <c r="A601" t="s">
        <v>650</v>
      </c>
    </row>
    <row r="602" spans="1:1" x14ac:dyDescent="0.25">
      <c r="A602" t="s">
        <v>651</v>
      </c>
    </row>
    <row r="603" spans="1:1" x14ac:dyDescent="0.25">
      <c r="A603" t="s">
        <v>652</v>
      </c>
    </row>
    <row r="604" spans="1:1" x14ac:dyDescent="0.25">
      <c r="A604" t="s">
        <v>653</v>
      </c>
    </row>
    <row r="605" spans="1:1" x14ac:dyDescent="0.25">
      <c r="A605" t="s">
        <v>654</v>
      </c>
    </row>
    <row r="606" spans="1:1" x14ac:dyDescent="0.25">
      <c r="A606" t="s">
        <v>655</v>
      </c>
    </row>
    <row r="607" spans="1:1" x14ac:dyDescent="0.25">
      <c r="A607" t="s">
        <v>656</v>
      </c>
    </row>
    <row r="608" spans="1:1" x14ac:dyDescent="0.25">
      <c r="A608" t="s">
        <v>657</v>
      </c>
    </row>
    <row r="609" spans="1:1" x14ac:dyDescent="0.25">
      <c r="A609" t="s">
        <v>658</v>
      </c>
    </row>
    <row r="610" spans="1:1" x14ac:dyDescent="0.25">
      <c r="A610" t="s">
        <v>659</v>
      </c>
    </row>
    <row r="611" spans="1:1" x14ac:dyDescent="0.25">
      <c r="A611" t="s">
        <v>660</v>
      </c>
    </row>
    <row r="612" spans="1:1" x14ac:dyDescent="0.25">
      <c r="A612" t="s">
        <v>661</v>
      </c>
    </row>
    <row r="613" spans="1:1" x14ac:dyDescent="0.25">
      <c r="A613" t="s">
        <v>662</v>
      </c>
    </row>
    <row r="614" spans="1:1" x14ac:dyDescent="0.25">
      <c r="A614" t="s">
        <v>663</v>
      </c>
    </row>
    <row r="615" spans="1:1" x14ac:dyDescent="0.25">
      <c r="A615" t="s">
        <v>664</v>
      </c>
    </row>
    <row r="616" spans="1:1" x14ac:dyDescent="0.25">
      <c r="A616" t="s">
        <v>665</v>
      </c>
    </row>
    <row r="617" spans="1:1" x14ac:dyDescent="0.25">
      <c r="A617" t="s">
        <v>666</v>
      </c>
    </row>
    <row r="618" spans="1:1" x14ac:dyDescent="0.25">
      <c r="A618" t="s">
        <v>667</v>
      </c>
    </row>
    <row r="619" spans="1:1" x14ac:dyDescent="0.25">
      <c r="A619" t="s">
        <v>668</v>
      </c>
    </row>
    <row r="620" spans="1:1" x14ac:dyDescent="0.25">
      <c r="A620" t="s">
        <v>669</v>
      </c>
    </row>
    <row r="621" spans="1:1" x14ac:dyDescent="0.25">
      <c r="A621" t="s">
        <v>670</v>
      </c>
    </row>
    <row r="622" spans="1:1" x14ac:dyDescent="0.25">
      <c r="A622" t="s">
        <v>671</v>
      </c>
    </row>
    <row r="623" spans="1:1" x14ac:dyDescent="0.25">
      <c r="A623" t="s">
        <v>672</v>
      </c>
    </row>
    <row r="624" spans="1:1" x14ac:dyDescent="0.25">
      <c r="A624" t="s">
        <v>673</v>
      </c>
    </row>
    <row r="625" spans="1:1" x14ac:dyDescent="0.25">
      <c r="A625" t="s">
        <v>674</v>
      </c>
    </row>
    <row r="626" spans="1:1" x14ac:dyDescent="0.25">
      <c r="A626" t="s">
        <v>675</v>
      </c>
    </row>
    <row r="627" spans="1:1" x14ac:dyDescent="0.25">
      <c r="A627" t="s">
        <v>676</v>
      </c>
    </row>
    <row r="628" spans="1:1" x14ac:dyDescent="0.25">
      <c r="A628" t="s">
        <v>677</v>
      </c>
    </row>
    <row r="629" spans="1:1" x14ac:dyDescent="0.25">
      <c r="A629" t="s">
        <v>678</v>
      </c>
    </row>
    <row r="630" spans="1:1" x14ac:dyDescent="0.25">
      <c r="A630" t="s">
        <v>679</v>
      </c>
    </row>
    <row r="631" spans="1:1" x14ac:dyDescent="0.25">
      <c r="A631" t="s">
        <v>680</v>
      </c>
    </row>
    <row r="632" spans="1:1" x14ac:dyDescent="0.25">
      <c r="A632" t="s">
        <v>681</v>
      </c>
    </row>
    <row r="633" spans="1:1" x14ac:dyDescent="0.25">
      <c r="A633" t="s">
        <v>682</v>
      </c>
    </row>
    <row r="634" spans="1:1" x14ac:dyDescent="0.25">
      <c r="A634" t="s">
        <v>683</v>
      </c>
    </row>
    <row r="635" spans="1:1" x14ac:dyDescent="0.25">
      <c r="A635" t="s">
        <v>684</v>
      </c>
    </row>
    <row r="636" spans="1:1" x14ac:dyDescent="0.25">
      <c r="A636" t="s">
        <v>685</v>
      </c>
    </row>
    <row r="637" spans="1:1" x14ac:dyDescent="0.25">
      <c r="A637" t="s">
        <v>686</v>
      </c>
    </row>
    <row r="638" spans="1:1" x14ac:dyDescent="0.25">
      <c r="A638" t="s">
        <v>687</v>
      </c>
    </row>
    <row r="639" spans="1:1" x14ac:dyDescent="0.25">
      <c r="A639" t="s">
        <v>688</v>
      </c>
    </row>
    <row r="640" spans="1:1" x14ac:dyDescent="0.25">
      <c r="A640" t="s">
        <v>689</v>
      </c>
    </row>
    <row r="641" spans="1:1" x14ac:dyDescent="0.25">
      <c r="A641" t="s">
        <v>690</v>
      </c>
    </row>
    <row r="642" spans="1:1" x14ac:dyDescent="0.25">
      <c r="A642" t="s">
        <v>691</v>
      </c>
    </row>
    <row r="643" spans="1:1" x14ac:dyDescent="0.25">
      <c r="A643" t="s">
        <v>692</v>
      </c>
    </row>
    <row r="644" spans="1:1" x14ac:dyDescent="0.25">
      <c r="A644" t="s">
        <v>693</v>
      </c>
    </row>
    <row r="645" spans="1:1" x14ac:dyDescent="0.25">
      <c r="A645" t="s">
        <v>694</v>
      </c>
    </row>
    <row r="646" spans="1:1" x14ac:dyDescent="0.25">
      <c r="A646" t="s">
        <v>695</v>
      </c>
    </row>
    <row r="647" spans="1:1" x14ac:dyDescent="0.25">
      <c r="A647" t="s">
        <v>696</v>
      </c>
    </row>
    <row r="648" spans="1:1" x14ac:dyDescent="0.25">
      <c r="A648" t="s">
        <v>697</v>
      </c>
    </row>
    <row r="649" spans="1:1" x14ac:dyDescent="0.25">
      <c r="A649" t="s">
        <v>698</v>
      </c>
    </row>
    <row r="650" spans="1:1" x14ac:dyDescent="0.25">
      <c r="A650" t="s">
        <v>699</v>
      </c>
    </row>
    <row r="651" spans="1:1" x14ac:dyDescent="0.25">
      <c r="A651" t="s">
        <v>700</v>
      </c>
    </row>
    <row r="652" spans="1:1" x14ac:dyDescent="0.25">
      <c r="A652" t="s">
        <v>701</v>
      </c>
    </row>
    <row r="653" spans="1:1" x14ac:dyDescent="0.25">
      <c r="A653" t="s">
        <v>702</v>
      </c>
    </row>
    <row r="654" spans="1:1" x14ac:dyDescent="0.25">
      <c r="A654" t="s">
        <v>703</v>
      </c>
    </row>
    <row r="655" spans="1:1" x14ac:dyDescent="0.25">
      <c r="A655" t="s">
        <v>704</v>
      </c>
    </row>
    <row r="656" spans="1:1" x14ac:dyDescent="0.25">
      <c r="A656" t="s">
        <v>705</v>
      </c>
    </row>
    <row r="657" spans="1:1" x14ac:dyDescent="0.25">
      <c r="A657" t="s">
        <v>706</v>
      </c>
    </row>
    <row r="658" spans="1:1" x14ac:dyDescent="0.25">
      <c r="A658" t="s">
        <v>707</v>
      </c>
    </row>
    <row r="659" spans="1:1" x14ac:dyDescent="0.25">
      <c r="A659" t="s">
        <v>708</v>
      </c>
    </row>
    <row r="660" spans="1:1" x14ac:dyDescent="0.25">
      <c r="A660" t="s">
        <v>709</v>
      </c>
    </row>
    <row r="661" spans="1:1" x14ac:dyDescent="0.25">
      <c r="A661" t="s">
        <v>710</v>
      </c>
    </row>
    <row r="662" spans="1:1" x14ac:dyDescent="0.25">
      <c r="A662" t="s">
        <v>711</v>
      </c>
    </row>
    <row r="663" spans="1:1" x14ac:dyDescent="0.25">
      <c r="A663" t="s">
        <v>712</v>
      </c>
    </row>
    <row r="664" spans="1:1" x14ac:dyDescent="0.25">
      <c r="A664" t="s">
        <v>713</v>
      </c>
    </row>
    <row r="665" spans="1:1" x14ac:dyDescent="0.25">
      <c r="A665" t="s">
        <v>714</v>
      </c>
    </row>
    <row r="666" spans="1:1" x14ac:dyDescent="0.25">
      <c r="A666" t="s">
        <v>715</v>
      </c>
    </row>
    <row r="667" spans="1:1" x14ac:dyDescent="0.25">
      <c r="A667" t="s">
        <v>716</v>
      </c>
    </row>
    <row r="668" spans="1:1" x14ac:dyDescent="0.25">
      <c r="A668" t="s">
        <v>717</v>
      </c>
    </row>
    <row r="669" spans="1:1" x14ac:dyDescent="0.25">
      <c r="A669" t="s">
        <v>718</v>
      </c>
    </row>
    <row r="670" spans="1:1" x14ac:dyDescent="0.25">
      <c r="A670" t="s">
        <v>719</v>
      </c>
    </row>
    <row r="671" spans="1:1" x14ac:dyDescent="0.25">
      <c r="A671" t="s">
        <v>720</v>
      </c>
    </row>
    <row r="672" spans="1:1" x14ac:dyDescent="0.25">
      <c r="A672" t="s">
        <v>721</v>
      </c>
    </row>
    <row r="673" spans="1:1" x14ac:dyDescent="0.25">
      <c r="A673" t="s">
        <v>722</v>
      </c>
    </row>
    <row r="674" spans="1:1" x14ac:dyDescent="0.25">
      <c r="A674" t="s">
        <v>723</v>
      </c>
    </row>
    <row r="675" spans="1:1" x14ac:dyDescent="0.25">
      <c r="A675" t="s">
        <v>724</v>
      </c>
    </row>
    <row r="676" spans="1:1" x14ac:dyDescent="0.25">
      <c r="A676" t="s">
        <v>725</v>
      </c>
    </row>
    <row r="677" spans="1:1" x14ac:dyDescent="0.25">
      <c r="A677" t="s">
        <v>726</v>
      </c>
    </row>
    <row r="678" spans="1:1" x14ac:dyDescent="0.25">
      <c r="A678" t="s">
        <v>727</v>
      </c>
    </row>
    <row r="679" spans="1:1" x14ac:dyDescent="0.25">
      <c r="A679" t="s">
        <v>728</v>
      </c>
    </row>
    <row r="680" spans="1:1" x14ac:dyDescent="0.25">
      <c r="A680" t="s">
        <v>729</v>
      </c>
    </row>
    <row r="681" spans="1:1" x14ac:dyDescent="0.25">
      <c r="A681" t="s">
        <v>730</v>
      </c>
    </row>
    <row r="682" spans="1:1" x14ac:dyDescent="0.25">
      <c r="A682" t="s">
        <v>731</v>
      </c>
    </row>
    <row r="683" spans="1:1" x14ac:dyDescent="0.25">
      <c r="A683" t="s">
        <v>732</v>
      </c>
    </row>
    <row r="684" spans="1:1" x14ac:dyDescent="0.25">
      <c r="A684" t="s">
        <v>733</v>
      </c>
    </row>
    <row r="685" spans="1:1" x14ac:dyDescent="0.25">
      <c r="A685" t="s">
        <v>734</v>
      </c>
    </row>
    <row r="686" spans="1:1" x14ac:dyDescent="0.25">
      <c r="A686" t="s">
        <v>735</v>
      </c>
    </row>
    <row r="687" spans="1:1" x14ac:dyDescent="0.25">
      <c r="A687" t="s">
        <v>736</v>
      </c>
    </row>
    <row r="688" spans="1:1" x14ac:dyDescent="0.25">
      <c r="A688" t="s">
        <v>737</v>
      </c>
    </row>
    <row r="689" spans="1:1" x14ac:dyDescent="0.25">
      <c r="A689" t="s">
        <v>738</v>
      </c>
    </row>
    <row r="690" spans="1:1" x14ac:dyDescent="0.25">
      <c r="A690" t="s">
        <v>739</v>
      </c>
    </row>
    <row r="691" spans="1:1" x14ac:dyDescent="0.25">
      <c r="A691" t="s">
        <v>740</v>
      </c>
    </row>
    <row r="692" spans="1:1" x14ac:dyDescent="0.25">
      <c r="A692" t="s">
        <v>741</v>
      </c>
    </row>
    <row r="693" spans="1:1" x14ac:dyDescent="0.25">
      <c r="A693" t="s">
        <v>742</v>
      </c>
    </row>
    <row r="694" spans="1:1" x14ac:dyDescent="0.25">
      <c r="A694" t="s">
        <v>743</v>
      </c>
    </row>
    <row r="695" spans="1:1" x14ac:dyDescent="0.25">
      <c r="A695" t="s">
        <v>744</v>
      </c>
    </row>
    <row r="696" spans="1:1" x14ac:dyDescent="0.25">
      <c r="A696" t="s">
        <v>745</v>
      </c>
    </row>
    <row r="697" spans="1:1" x14ac:dyDescent="0.25">
      <c r="A697" t="s">
        <v>746</v>
      </c>
    </row>
    <row r="698" spans="1:1" x14ac:dyDescent="0.25">
      <c r="A698" t="s">
        <v>747</v>
      </c>
    </row>
    <row r="699" spans="1:1" x14ac:dyDescent="0.25">
      <c r="A699" t="s">
        <v>748</v>
      </c>
    </row>
    <row r="700" spans="1:1" x14ac:dyDescent="0.25">
      <c r="A700" t="s">
        <v>749</v>
      </c>
    </row>
    <row r="701" spans="1:1" x14ac:dyDescent="0.25">
      <c r="A701" t="s">
        <v>750</v>
      </c>
    </row>
    <row r="702" spans="1:1" x14ac:dyDescent="0.25">
      <c r="A702" t="s">
        <v>751</v>
      </c>
    </row>
    <row r="703" spans="1:1" x14ac:dyDescent="0.25">
      <c r="A703" t="s">
        <v>752</v>
      </c>
    </row>
    <row r="704" spans="1:1" x14ac:dyDescent="0.25">
      <c r="A704" t="s">
        <v>753</v>
      </c>
    </row>
    <row r="705" spans="1:1" x14ac:dyDescent="0.25">
      <c r="A705" t="s">
        <v>754</v>
      </c>
    </row>
    <row r="706" spans="1:1" x14ac:dyDescent="0.25">
      <c r="A706" t="s">
        <v>755</v>
      </c>
    </row>
    <row r="707" spans="1:1" x14ac:dyDescent="0.25">
      <c r="A707" t="s">
        <v>756</v>
      </c>
    </row>
    <row r="708" spans="1:1" x14ac:dyDescent="0.25">
      <c r="A708" t="s">
        <v>757</v>
      </c>
    </row>
    <row r="709" spans="1:1" x14ac:dyDescent="0.25">
      <c r="A709" t="s">
        <v>758</v>
      </c>
    </row>
    <row r="710" spans="1:1" x14ac:dyDescent="0.25">
      <c r="A710" t="s">
        <v>759</v>
      </c>
    </row>
    <row r="711" spans="1:1" x14ac:dyDescent="0.25">
      <c r="A711" t="s">
        <v>760</v>
      </c>
    </row>
    <row r="712" spans="1:1" x14ac:dyDescent="0.25">
      <c r="A712" t="s">
        <v>761</v>
      </c>
    </row>
    <row r="713" spans="1:1" x14ac:dyDescent="0.25">
      <c r="A713" t="s">
        <v>762</v>
      </c>
    </row>
    <row r="714" spans="1:1" x14ac:dyDescent="0.25">
      <c r="A714" t="s">
        <v>763</v>
      </c>
    </row>
    <row r="715" spans="1:1" x14ac:dyDescent="0.25">
      <c r="A715" t="s">
        <v>764</v>
      </c>
    </row>
    <row r="716" spans="1:1" x14ac:dyDescent="0.25">
      <c r="A716" t="s">
        <v>765</v>
      </c>
    </row>
    <row r="717" spans="1:1" x14ac:dyDescent="0.25">
      <c r="A717" t="s">
        <v>766</v>
      </c>
    </row>
    <row r="718" spans="1:1" x14ac:dyDescent="0.25">
      <c r="A718" t="s">
        <v>767</v>
      </c>
    </row>
    <row r="719" spans="1:1" x14ac:dyDescent="0.25">
      <c r="A719" t="s">
        <v>768</v>
      </c>
    </row>
    <row r="720" spans="1:1" x14ac:dyDescent="0.25">
      <c r="A720" t="s">
        <v>769</v>
      </c>
    </row>
    <row r="721" spans="1:1" x14ac:dyDescent="0.25">
      <c r="A721" t="s">
        <v>770</v>
      </c>
    </row>
    <row r="722" spans="1:1" x14ac:dyDescent="0.25">
      <c r="A722" t="s">
        <v>771</v>
      </c>
    </row>
    <row r="723" spans="1:1" x14ac:dyDescent="0.25">
      <c r="A723" t="s">
        <v>772</v>
      </c>
    </row>
    <row r="724" spans="1:1" x14ac:dyDescent="0.25">
      <c r="A724" t="s">
        <v>773</v>
      </c>
    </row>
    <row r="725" spans="1:1" x14ac:dyDescent="0.25">
      <c r="A725" t="s">
        <v>774</v>
      </c>
    </row>
    <row r="726" spans="1:1" x14ac:dyDescent="0.25">
      <c r="A726" t="s">
        <v>775</v>
      </c>
    </row>
    <row r="727" spans="1:1" x14ac:dyDescent="0.25">
      <c r="A727" t="s">
        <v>776</v>
      </c>
    </row>
    <row r="728" spans="1:1" x14ac:dyDescent="0.25">
      <c r="A728" t="s">
        <v>777</v>
      </c>
    </row>
    <row r="729" spans="1:1" x14ac:dyDescent="0.25">
      <c r="A729" t="s">
        <v>778</v>
      </c>
    </row>
    <row r="730" spans="1:1" x14ac:dyDescent="0.25">
      <c r="A730" t="s">
        <v>779</v>
      </c>
    </row>
    <row r="731" spans="1:1" x14ac:dyDescent="0.25">
      <c r="A731" t="s">
        <v>780</v>
      </c>
    </row>
    <row r="732" spans="1:1" x14ac:dyDescent="0.25">
      <c r="A732" t="s">
        <v>781</v>
      </c>
    </row>
    <row r="733" spans="1:1" x14ac:dyDescent="0.25">
      <c r="A733" t="s">
        <v>782</v>
      </c>
    </row>
    <row r="734" spans="1:1" x14ac:dyDescent="0.25">
      <c r="A734" t="s">
        <v>783</v>
      </c>
    </row>
    <row r="735" spans="1:1" x14ac:dyDescent="0.25">
      <c r="A735" t="s">
        <v>784</v>
      </c>
    </row>
    <row r="736" spans="1:1" x14ac:dyDescent="0.25">
      <c r="A736" t="s">
        <v>785</v>
      </c>
    </row>
    <row r="737" spans="1:1" x14ac:dyDescent="0.25">
      <c r="A737" t="s">
        <v>786</v>
      </c>
    </row>
    <row r="738" spans="1:1" x14ac:dyDescent="0.25">
      <c r="A738" t="s">
        <v>787</v>
      </c>
    </row>
    <row r="739" spans="1:1" x14ac:dyDescent="0.25">
      <c r="A739" t="s">
        <v>788</v>
      </c>
    </row>
    <row r="740" spans="1:1" x14ac:dyDescent="0.25">
      <c r="A740" t="s">
        <v>789</v>
      </c>
    </row>
    <row r="741" spans="1:1" x14ac:dyDescent="0.25">
      <c r="A741" t="s">
        <v>790</v>
      </c>
    </row>
    <row r="742" spans="1:1" x14ac:dyDescent="0.25">
      <c r="A742" t="s">
        <v>791</v>
      </c>
    </row>
    <row r="743" spans="1:1" x14ac:dyDescent="0.25">
      <c r="A743" t="s">
        <v>792</v>
      </c>
    </row>
    <row r="744" spans="1:1" x14ac:dyDescent="0.25">
      <c r="A744" t="s">
        <v>793</v>
      </c>
    </row>
    <row r="745" spans="1:1" x14ac:dyDescent="0.25">
      <c r="A745" t="s">
        <v>794</v>
      </c>
    </row>
    <row r="746" spans="1:1" x14ac:dyDescent="0.25">
      <c r="A746" t="s">
        <v>795</v>
      </c>
    </row>
    <row r="747" spans="1:1" x14ac:dyDescent="0.25">
      <c r="A747" t="s">
        <v>796</v>
      </c>
    </row>
    <row r="748" spans="1:1" x14ac:dyDescent="0.25">
      <c r="A748" t="s">
        <v>797</v>
      </c>
    </row>
    <row r="749" spans="1:1" x14ac:dyDescent="0.25">
      <c r="A749" t="s">
        <v>798</v>
      </c>
    </row>
    <row r="750" spans="1:1" x14ac:dyDescent="0.25">
      <c r="A750" t="s">
        <v>799</v>
      </c>
    </row>
    <row r="751" spans="1:1" x14ac:dyDescent="0.25">
      <c r="A751" t="s">
        <v>33</v>
      </c>
    </row>
    <row r="752" spans="1:1" x14ac:dyDescent="0.25">
      <c r="A752" t="s">
        <v>800</v>
      </c>
    </row>
    <row r="753" spans="1:1" x14ac:dyDescent="0.25">
      <c r="A753" t="s">
        <v>801</v>
      </c>
    </row>
    <row r="754" spans="1:1" x14ac:dyDescent="0.25">
      <c r="A754" t="s">
        <v>802</v>
      </c>
    </row>
    <row r="755" spans="1:1" x14ac:dyDescent="0.25">
      <c r="A755" t="s">
        <v>803</v>
      </c>
    </row>
    <row r="756" spans="1:1" x14ac:dyDescent="0.25">
      <c r="A756" t="s">
        <v>804</v>
      </c>
    </row>
    <row r="757" spans="1:1" x14ac:dyDescent="0.25">
      <c r="A757" t="s">
        <v>805</v>
      </c>
    </row>
    <row r="758" spans="1:1" x14ac:dyDescent="0.25">
      <c r="A758" t="s">
        <v>806</v>
      </c>
    </row>
    <row r="759" spans="1:1" x14ac:dyDescent="0.25">
      <c r="A759" t="s">
        <v>807</v>
      </c>
    </row>
    <row r="760" spans="1:1" x14ac:dyDescent="0.25">
      <c r="A760" t="s">
        <v>808</v>
      </c>
    </row>
    <row r="761" spans="1:1" x14ac:dyDescent="0.25">
      <c r="A761" t="s">
        <v>809</v>
      </c>
    </row>
    <row r="762" spans="1:1" x14ac:dyDescent="0.25">
      <c r="A762" t="s">
        <v>810</v>
      </c>
    </row>
    <row r="763" spans="1:1" x14ac:dyDescent="0.25">
      <c r="A763" t="s">
        <v>811</v>
      </c>
    </row>
    <row r="764" spans="1:1" x14ac:dyDescent="0.25">
      <c r="A764" t="s">
        <v>812</v>
      </c>
    </row>
    <row r="765" spans="1:1" x14ac:dyDescent="0.25">
      <c r="A765" t="s">
        <v>813</v>
      </c>
    </row>
    <row r="766" spans="1:1" x14ac:dyDescent="0.25">
      <c r="A766" t="s">
        <v>814</v>
      </c>
    </row>
    <row r="767" spans="1:1" x14ac:dyDescent="0.25">
      <c r="A767" t="s">
        <v>815</v>
      </c>
    </row>
    <row r="768" spans="1:1" x14ac:dyDescent="0.25">
      <c r="A768" t="s">
        <v>816</v>
      </c>
    </row>
    <row r="769" spans="1:1" x14ac:dyDescent="0.25">
      <c r="A769" t="s">
        <v>6</v>
      </c>
    </row>
    <row r="770" spans="1:1" x14ac:dyDescent="0.25">
      <c r="A770" t="s">
        <v>817</v>
      </c>
    </row>
    <row r="771" spans="1:1" x14ac:dyDescent="0.25">
      <c r="A771" t="s">
        <v>61</v>
      </c>
    </row>
    <row r="772" spans="1:1" x14ac:dyDescent="0.25">
      <c r="A772" t="s">
        <v>818</v>
      </c>
    </row>
    <row r="773" spans="1:1" x14ac:dyDescent="0.25">
      <c r="A773" t="s">
        <v>819</v>
      </c>
    </row>
    <row r="774" spans="1:1" x14ac:dyDescent="0.25">
      <c r="A774" t="s">
        <v>820</v>
      </c>
    </row>
    <row r="775" spans="1:1" x14ac:dyDescent="0.25">
      <c r="A775" t="s">
        <v>821</v>
      </c>
    </row>
    <row r="776" spans="1:1" x14ac:dyDescent="0.25">
      <c r="A776" t="s">
        <v>822</v>
      </c>
    </row>
    <row r="777" spans="1:1" x14ac:dyDescent="0.25">
      <c r="A777" t="s">
        <v>823</v>
      </c>
    </row>
    <row r="778" spans="1:1" x14ac:dyDescent="0.25">
      <c r="A778" t="s">
        <v>824</v>
      </c>
    </row>
    <row r="779" spans="1:1" x14ac:dyDescent="0.25">
      <c r="A779" t="s">
        <v>825</v>
      </c>
    </row>
    <row r="780" spans="1:1" x14ac:dyDescent="0.25">
      <c r="A780" t="s">
        <v>826</v>
      </c>
    </row>
    <row r="781" spans="1:1" x14ac:dyDescent="0.25">
      <c r="A781" t="s">
        <v>827</v>
      </c>
    </row>
    <row r="782" spans="1:1" x14ac:dyDescent="0.25">
      <c r="A782" t="s">
        <v>828</v>
      </c>
    </row>
    <row r="783" spans="1:1" x14ac:dyDescent="0.25">
      <c r="A783" t="s">
        <v>829</v>
      </c>
    </row>
    <row r="784" spans="1:1" x14ac:dyDescent="0.25">
      <c r="A784" t="s">
        <v>830</v>
      </c>
    </row>
    <row r="785" spans="1:1" x14ac:dyDescent="0.25">
      <c r="A785" t="s">
        <v>831</v>
      </c>
    </row>
    <row r="786" spans="1:1" x14ac:dyDescent="0.25">
      <c r="A786" t="s">
        <v>41</v>
      </c>
    </row>
    <row r="787" spans="1:1" x14ac:dyDescent="0.25">
      <c r="A787" t="s">
        <v>832</v>
      </c>
    </row>
    <row r="788" spans="1:1" x14ac:dyDescent="0.25">
      <c r="A788" t="s">
        <v>833</v>
      </c>
    </row>
    <row r="789" spans="1:1" x14ac:dyDescent="0.25">
      <c r="A789" t="s">
        <v>834</v>
      </c>
    </row>
    <row r="790" spans="1:1" x14ac:dyDescent="0.25">
      <c r="A790" t="s">
        <v>835</v>
      </c>
    </row>
    <row r="791" spans="1:1" x14ac:dyDescent="0.25">
      <c r="A791" t="s">
        <v>836</v>
      </c>
    </row>
    <row r="792" spans="1:1" x14ac:dyDescent="0.25">
      <c r="A792" t="s">
        <v>837</v>
      </c>
    </row>
    <row r="793" spans="1:1" x14ac:dyDescent="0.25">
      <c r="A793" t="s">
        <v>838</v>
      </c>
    </row>
    <row r="794" spans="1:1" x14ac:dyDescent="0.25">
      <c r="A794" t="s">
        <v>839</v>
      </c>
    </row>
    <row r="795" spans="1:1" x14ac:dyDescent="0.25">
      <c r="A795" t="s">
        <v>22</v>
      </c>
    </row>
    <row r="796" spans="1:1" x14ac:dyDescent="0.25">
      <c r="A796" t="s">
        <v>840</v>
      </c>
    </row>
    <row r="797" spans="1:1" x14ac:dyDescent="0.25">
      <c r="A797" t="s">
        <v>841</v>
      </c>
    </row>
    <row r="798" spans="1:1" x14ac:dyDescent="0.25">
      <c r="A798" t="s">
        <v>842</v>
      </c>
    </row>
    <row r="799" spans="1:1" x14ac:dyDescent="0.25">
      <c r="A799" t="s">
        <v>843</v>
      </c>
    </row>
    <row r="800" spans="1:1" x14ac:dyDescent="0.25">
      <c r="A800" t="s">
        <v>844</v>
      </c>
    </row>
    <row r="801" spans="1:1" x14ac:dyDescent="0.25">
      <c r="A801" t="s">
        <v>12</v>
      </c>
    </row>
    <row r="802" spans="1:1" x14ac:dyDescent="0.25">
      <c r="A802" t="s">
        <v>845</v>
      </c>
    </row>
    <row r="803" spans="1:1" x14ac:dyDescent="0.25">
      <c r="A803" t="s">
        <v>846</v>
      </c>
    </row>
    <row r="804" spans="1:1" x14ac:dyDescent="0.25">
      <c r="A804" t="s">
        <v>847</v>
      </c>
    </row>
    <row r="805" spans="1:1" x14ac:dyDescent="0.25">
      <c r="A805" t="s">
        <v>848</v>
      </c>
    </row>
    <row r="806" spans="1:1" x14ac:dyDescent="0.25">
      <c r="A806" t="s">
        <v>849</v>
      </c>
    </row>
    <row r="807" spans="1:1" x14ac:dyDescent="0.25">
      <c r="A807" t="s">
        <v>850</v>
      </c>
    </row>
    <row r="808" spans="1:1" x14ac:dyDescent="0.25">
      <c r="A808" t="s">
        <v>851</v>
      </c>
    </row>
    <row r="809" spans="1:1" x14ac:dyDescent="0.25">
      <c r="A809" t="s">
        <v>852</v>
      </c>
    </row>
    <row r="810" spans="1:1" x14ac:dyDescent="0.25">
      <c r="A810" t="s">
        <v>853</v>
      </c>
    </row>
    <row r="811" spans="1:1" x14ac:dyDescent="0.25">
      <c r="A811" t="s">
        <v>27</v>
      </c>
    </row>
    <row r="812" spans="1:1" x14ac:dyDescent="0.25">
      <c r="A812" t="s">
        <v>854</v>
      </c>
    </row>
    <row r="813" spans="1:1" x14ac:dyDescent="0.25">
      <c r="A813" t="s">
        <v>855</v>
      </c>
    </row>
    <row r="814" spans="1:1" x14ac:dyDescent="0.25">
      <c r="A814" t="s">
        <v>19</v>
      </c>
    </row>
    <row r="815" spans="1:1" x14ac:dyDescent="0.25">
      <c r="A815" t="s">
        <v>856</v>
      </c>
    </row>
    <row r="816" spans="1:1" x14ac:dyDescent="0.25">
      <c r="A816" t="s">
        <v>857</v>
      </c>
    </row>
    <row r="817" spans="1:1" x14ac:dyDescent="0.25">
      <c r="A817" t="s">
        <v>858</v>
      </c>
    </row>
    <row r="818" spans="1:1" x14ac:dyDescent="0.25">
      <c r="A818" t="s">
        <v>859</v>
      </c>
    </row>
    <row r="819" spans="1:1" x14ac:dyDescent="0.25">
      <c r="A819" t="s">
        <v>860</v>
      </c>
    </row>
    <row r="820" spans="1:1" x14ac:dyDescent="0.25">
      <c r="A820" t="s">
        <v>861</v>
      </c>
    </row>
    <row r="821" spans="1:1" x14ac:dyDescent="0.25">
      <c r="A821" t="s">
        <v>862</v>
      </c>
    </row>
    <row r="822" spans="1:1" x14ac:dyDescent="0.25">
      <c r="A822" t="s">
        <v>863</v>
      </c>
    </row>
    <row r="823" spans="1:1" x14ac:dyDescent="0.25">
      <c r="A823" t="s">
        <v>864</v>
      </c>
    </row>
    <row r="824" spans="1:1" x14ac:dyDescent="0.25">
      <c r="A824" t="s">
        <v>865</v>
      </c>
    </row>
    <row r="825" spans="1:1" x14ac:dyDescent="0.25">
      <c r="A825" t="s">
        <v>866</v>
      </c>
    </row>
    <row r="826" spans="1:1" x14ac:dyDescent="0.25">
      <c r="A826" t="s">
        <v>867</v>
      </c>
    </row>
    <row r="827" spans="1:1" x14ac:dyDescent="0.25">
      <c r="A827" t="s">
        <v>47</v>
      </c>
    </row>
    <row r="828" spans="1:1" x14ac:dyDescent="0.25">
      <c r="A828" t="s">
        <v>868</v>
      </c>
    </row>
    <row r="829" spans="1:1" x14ac:dyDescent="0.25">
      <c r="A829" t="s">
        <v>869</v>
      </c>
    </row>
    <row r="830" spans="1:1" x14ac:dyDescent="0.25">
      <c r="A830" t="s">
        <v>24</v>
      </c>
    </row>
    <row r="831" spans="1:1" x14ac:dyDescent="0.25">
      <c r="A831" t="s">
        <v>870</v>
      </c>
    </row>
    <row r="832" spans="1:1" x14ac:dyDescent="0.25">
      <c r="A832" t="s">
        <v>871</v>
      </c>
    </row>
    <row r="833" spans="1:1" x14ac:dyDescent="0.25">
      <c r="A833" t="s">
        <v>872</v>
      </c>
    </row>
    <row r="834" spans="1:1" x14ac:dyDescent="0.25">
      <c r="A834" t="s">
        <v>873</v>
      </c>
    </row>
    <row r="835" spans="1:1" x14ac:dyDescent="0.25">
      <c r="A835" t="s">
        <v>39</v>
      </c>
    </row>
    <row r="836" spans="1:1" x14ac:dyDescent="0.25">
      <c r="A836" t="s">
        <v>68</v>
      </c>
    </row>
    <row r="837" spans="1:1" x14ac:dyDescent="0.25">
      <c r="A837" t="s">
        <v>874</v>
      </c>
    </row>
    <row r="838" spans="1:1" x14ac:dyDescent="0.25">
      <c r="A838" t="s">
        <v>875</v>
      </c>
    </row>
    <row r="839" spans="1:1" x14ac:dyDescent="0.25">
      <c r="A839" t="s">
        <v>25</v>
      </c>
    </row>
    <row r="840" spans="1:1" x14ac:dyDescent="0.25">
      <c r="A840" t="s">
        <v>876</v>
      </c>
    </row>
    <row r="841" spans="1:1" x14ac:dyDescent="0.25">
      <c r="A841" t="s">
        <v>877</v>
      </c>
    </row>
    <row r="842" spans="1:1" x14ac:dyDescent="0.25">
      <c r="A842" t="s">
        <v>43</v>
      </c>
    </row>
    <row r="843" spans="1:1" x14ac:dyDescent="0.25">
      <c r="A843" t="s">
        <v>878</v>
      </c>
    </row>
    <row r="844" spans="1:1" x14ac:dyDescent="0.25">
      <c r="A844" t="s">
        <v>879</v>
      </c>
    </row>
    <row r="845" spans="1:1" x14ac:dyDescent="0.25">
      <c r="A845" t="s">
        <v>880</v>
      </c>
    </row>
    <row r="846" spans="1:1" x14ac:dyDescent="0.25">
      <c r="A846" t="s">
        <v>881</v>
      </c>
    </row>
    <row r="847" spans="1:1" x14ac:dyDescent="0.25">
      <c r="A847" t="s">
        <v>882</v>
      </c>
    </row>
    <row r="848" spans="1:1" x14ac:dyDescent="0.25">
      <c r="A848" t="s">
        <v>883</v>
      </c>
    </row>
    <row r="849" spans="1:1" x14ac:dyDescent="0.25">
      <c r="A849" t="s">
        <v>18</v>
      </c>
    </row>
    <row r="850" spans="1:1" x14ac:dyDescent="0.25">
      <c r="A850" t="s">
        <v>884</v>
      </c>
    </row>
    <row r="851" spans="1:1" x14ac:dyDescent="0.25">
      <c r="A851" t="s">
        <v>67</v>
      </c>
    </row>
    <row r="852" spans="1:1" x14ac:dyDescent="0.25">
      <c r="A852" t="s">
        <v>60</v>
      </c>
    </row>
    <row r="853" spans="1:1" x14ac:dyDescent="0.25">
      <c r="A853" t="s">
        <v>885</v>
      </c>
    </row>
    <row r="854" spans="1:1" x14ac:dyDescent="0.25">
      <c r="A854" t="s">
        <v>58</v>
      </c>
    </row>
    <row r="855" spans="1:1" x14ac:dyDescent="0.25">
      <c r="A855" t="s">
        <v>886</v>
      </c>
    </row>
    <row r="856" spans="1:1" x14ac:dyDescent="0.25">
      <c r="A856" t="s">
        <v>38</v>
      </c>
    </row>
    <row r="857" spans="1:1" x14ac:dyDescent="0.25">
      <c r="A857" t="s">
        <v>65</v>
      </c>
    </row>
    <row r="858" spans="1:1" x14ac:dyDescent="0.25">
      <c r="A858" t="s">
        <v>32</v>
      </c>
    </row>
    <row r="859" spans="1:1" x14ac:dyDescent="0.25">
      <c r="A859" t="s">
        <v>887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tabSelected="1" workbookViewId="0">
      <selection activeCell="F5" sqref="F5"/>
    </sheetView>
  </sheetViews>
  <sheetFormatPr defaultRowHeight="15" x14ac:dyDescent="0.25"/>
  <sheetData>
    <row r="1" spans="1:2" x14ac:dyDescent="0.25">
      <c r="A1">
        <f>1-COUNTIF('dom2'!$I1:$K$65,"=0")/COUNTIF('dom2'!$I$1:$I$65,"=0")</f>
        <v>0</v>
      </c>
      <c r="B1">
        <f>COUNTIF('dom2'!$I$1:$KI1,"&lt;&gt;0")/COUNTIF('dom2'!$I$1:$I$65,"&lt;&gt;0")</f>
        <v>6.833333333333333</v>
      </c>
    </row>
    <row r="2" spans="1:2" x14ac:dyDescent="0.25">
      <c r="A2">
        <f>1-COUNTIF('dom2'!$I2:$K$65,"=0")/COUNTIF('dom2'!$I$1:$I$65,"=0")</f>
        <v>0</v>
      </c>
      <c r="B2">
        <f>COUNTIF('dom2'!$I$1:$KI2,"&lt;&gt;0")/COUNTIF('dom2'!$I$1:$I$65,"&lt;&gt;0")</f>
        <v>13.666666666666666</v>
      </c>
    </row>
    <row r="3" spans="1:2" x14ac:dyDescent="0.25">
      <c r="A3">
        <f>1-COUNTIF('dom2'!$I3:$K$65,"=0")/COUNTIF('dom2'!$I$1:$I$65,"=0")</f>
        <v>0</v>
      </c>
      <c r="B3">
        <f>COUNTIF('dom2'!$I$1:$KI3,"&lt;&gt;0")/COUNTIF('dom2'!$I$1:$I$65,"&lt;&gt;0")</f>
        <v>20.5</v>
      </c>
    </row>
    <row r="4" spans="1:2" x14ac:dyDescent="0.25">
      <c r="A4">
        <f>1-COUNTIF('dom2'!$I4:$K$65,"=0")/COUNTIF('dom2'!$I$1:$I$65,"=0")</f>
        <v>0</v>
      </c>
      <c r="B4">
        <f>COUNTIF('dom2'!$I$1:$KI4,"&lt;&gt;0")/COUNTIF('dom2'!$I$1:$I$65,"&lt;&gt;0")</f>
        <v>27.333333333333332</v>
      </c>
    </row>
    <row r="5" spans="1:2" x14ac:dyDescent="0.25">
      <c r="A5">
        <f>1-COUNTIF('dom2'!$I5:$K$65,"=0")/COUNTIF('dom2'!$I$1:$I$65,"=0")</f>
        <v>0</v>
      </c>
      <c r="B5">
        <f>COUNTIF('dom2'!$I$1:$KI5,"&lt;&gt;0")/COUNTIF('dom2'!$I$1:$I$65,"&lt;&gt;0")</f>
        <v>34.166666666666664</v>
      </c>
    </row>
    <row r="6" spans="1:2" x14ac:dyDescent="0.25">
      <c r="A6">
        <f>1-COUNTIF('dom2'!$I6:$K$65,"=0")/COUNTIF('dom2'!$I$1:$I$65,"=0")</f>
        <v>0</v>
      </c>
      <c r="B6">
        <f>COUNTIF('dom2'!$I$1:$KI6,"&lt;&gt;0")/COUNTIF('dom2'!$I$1:$I$65,"&lt;&gt;0")</f>
        <v>41</v>
      </c>
    </row>
    <row r="7" spans="1:2" x14ac:dyDescent="0.25">
      <c r="A7">
        <f>1-COUNTIF('dom2'!$I7:$K$65,"=0")/COUNTIF('dom2'!$I$1:$I$65,"=0")</f>
        <v>0</v>
      </c>
      <c r="B7">
        <f>COUNTIF('dom2'!$I$1:$KI7,"&lt;&gt;0")/COUNTIF('dom2'!$I$1:$I$65,"&lt;&gt;0")</f>
        <v>47.833333333333336</v>
      </c>
    </row>
    <row r="8" spans="1:2" x14ac:dyDescent="0.25">
      <c r="A8">
        <f>1-COUNTIF('dom2'!$I8:$K$65,"=0")/COUNTIF('dom2'!$I$1:$I$65,"=0")</f>
        <v>0</v>
      </c>
      <c r="B8">
        <f>COUNTIF('dom2'!$I$1:$KI8,"&lt;&gt;0")/COUNTIF('dom2'!$I$1:$I$65,"&lt;&gt;0")</f>
        <v>54.666666666666664</v>
      </c>
    </row>
    <row r="9" spans="1:2" x14ac:dyDescent="0.25">
      <c r="A9">
        <f>1-COUNTIF('dom2'!$I9:$K$65,"=0")/COUNTIF('dom2'!$I$1:$I$65,"=0")</f>
        <v>0</v>
      </c>
      <c r="B9">
        <f>COUNTIF('dom2'!$I$1:$KI9,"&lt;&gt;0")/COUNTIF('dom2'!$I$1:$I$65,"&lt;&gt;0")</f>
        <v>61.5</v>
      </c>
    </row>
    <row r="10" spans="1:2" x14ac:dyDescent="0.25">
      <c r="A10">
        <f>1-COUNTIF('dom2'!$I10:$K$65,"=0")/COUNTIF('dom2'!$I$1:$I$65,"=0")</f>
        <v>0</v>
      </c>
      <c r="B10">
        <f>COUNTIF('dom2'!$I$1:$KI10,"&lt;&gt;0")/COUNTIF('dom2'!$I$1:$I$65,"&lt;&gt;0")</f>
        <v>68.333333333333329</v>
      </c>
    </row>
    <row r="11" spans="1:2" x14ac:dyDescent="0.25">
      <c r="A11">
        <f>1-COUNTIF('dom2'!$I11:$K$65,"=0")/COUNTIF('dom2'!$I$1:$I$65,"=0")</f>
        <v>0</v>
      </c>
      <c r="B11">
        <f>COUNTIF('dom2'!$I$1:$KI11,"&lt;&gt;0")/COUNTIF('dom2'!$I$1:$I$65,"&lt;&gt;0")</f>
        <v>75.166666666666671</v>
      </c>
    </row>
    <row r="12" spans="1:2" x14ac:dyDescent="0.25">
      <c r="A12">
        <f>1-COUNTIF('dom2'!$I12:$K$65,"=0")/COUNTIF('dom2'!$I$1:$I$65,"=0")</f>
        <v>0</v>
      </c>
      <c r="B12">
        <f>COUNTIF('dom2'!$I$1:$KI12,"&lt;&gt;0")/COUNTIF('dom2'!$I$1:$I$65,"&lt;&gt;0")</f>
        <v>82</v>
      </c>
    </row>
    <row r="13" spans="1:2" x14ac:dyDescent="0.25">
      <c r="A13">
        <f>1-COUNTIF('dom2'!$I13:$K$65,"=0")/COUNTIF('dom2'!$I$1:$I$65,"=0")</f>
        <v>0</v>
      </c>
      <c r="B13">
        <f>COUNTIF('dom2'!$I$1:$KI13,"&lt;&gt;0")/COUNTIF('dom2'!$I$1:$I$65,"&lt;&gt;0")</f>
        <v>88.833333333333329</v>
      </c>
    </row>
    <row r="14" spans="1:2" x14ac:dyDescent="0.25">
      <c r="A14">
        <f>1-COUNTIF('dom2'!$I14:$K$65,"=0")/COUNTIF('dom2'!$I$1:$I$65,"=0")</f>
        <v>0</v>
      </c>
      <c r="B14">
        <f>COUNTIF('dom2'!$I$1:$KI14,"&lt;&gt;0")/COUNTIF('dom2'!$I$1:$I$65,"&lt;&gt;0")</f>
        <v>95.666666666666671</v>
      </c>
    </row>
    <row r="15" spans="1:2" x14ac:dyDescent="0.25">
      <c r="A15">
        <f>1-COUNTIF('dom2'!$I15:$K$65,"=0")/COUNTIF('dom2'!$I$1:$I$65,"=0")</f>
        <v>0</v>
      </c>
      <c r="B15">
        <f>COUNTIF('dom2'!$I$1:$KI15,"&lt;&gt;0")/COUNTIF('dom2'!$I$1:$I$65,"&lt;&gt;0")</f>
        <v>102.5</v>
      </c>
    </row>
    <row r="16" spans="1:2" x14ac:dyDescent="0.25">
      <c r="A16">
        <f>1-COUNTIF('dom2'!$I16:$K$65,"=0")/COUNTIF('dom2'!$I$1:$I$65,"=0")</f>
        <v>0</v>
      </c>
      <c r="B16">
        <f>COUNTIF('dom2'!$I$1:$KI16,"&lt;&gt;0")/COUNTIF('dom2'!$I$1:$I$65,"&lt;&gt;0")</f>
        <v>109.33333333333333</v>
      </c>
    </row>
    <row r="17" spans="1:2" x14ac:dyDescent="0.25">
      <c r="A17">
        <f>1-COUNTIF('dom2'!$I17:$K$65,"=0")/COUNTIF('dom2'!$I$1:$I$65,"=0")</f>
        <v>0</v>
      </c>
      <c r="B17">
        <f>COUNTIF('dom2'!$I$1:$KI17,"&lt;&gt;0")/COUNTIF('dom2'!$I$1:$I$65,"&lt;&gt;0")</f>
        <v>116.16666666666667</v>
      </c>
    </row>
    <row r="18" spans="1:2" x14ac:dyDescent="0.25">
      <c r="A18">
        <f>1-COUNTIF('dom2'!$I18:$K$65,"=0")/COUNTIF('dom2'!$I$1:$I$65,"=0")</f>
        <v>0</v>
      </c>
      <c r="B18">
        <f>COUNTIF('dom2'!$I$1:$KI18,"&lt;&gt;0")/COUNTIF('dom2'!$I$1:$I$65,"&lt;&gt;0")</f>
        <v>123</v>
      </c>
    </row>
    <row r="19" spans="1:2" x14ac:dyDescent="0.25">
      <c r="A19">
        <f>1-COUNTIF('dom2'!$I19:$K$65,"=0")/COUNTIF('dom2'!$I$1:$I$65,"=0")</f>
        <v>0</v>
      </c>
      <c r="B19">
        <f>COUNTIF('dom2'!$I$1:$KI19,"&lt;&gt;0")/COUNTIF('dom2'!$I$1:$I$65,"&lt;&gt;0")</f>
        <v>129.83333333333334</v>
      </c>
    </row>
    <row r="20" spans="1:2" x14ac:dyDescent="0.25">
      <c r="A20">
        <f>1-COUNTIF('dom2'!$I20:$K$65,"=0")/COUNTIF('dom2'!$I$1:$I$65,"=0")</f>
        <v>0</v>
      </c>
      <c r="B20">
        <f>COUNTIF('dom2'!$I$1:$KI20,"&lt;&gt;0")/COUNTIF('dom2'!$I$1:$I$65,"&lt;&gt;0")</f>
        <v>136.66666666666666</v>
      </c>
    </row>
    <row r="21" spans="1:2" x14ac:dyDescent="0.25">
      <c r="A21">
        <f>1-COUNTIF('dom2'!$I21:$K$65,"=0")/COUNTIF('dom2'!$I$1:$I$65,"=0")</f>
        <v>0</v>
      </c>
      <c r="B21">
        <f>COUNTIF('dom2'!$I$1:$KI21,"&lt;&gt;0")/COUNTIF('dom2'!$I$1:$I$65,"&lt;&gt;0")</f>
        <v>143.5</v>
      </c>
    </row>
    <row r="22" spans="1:2" x14ac:dyDescent="0.25">
      <c r="A22">
        <f>1-COUNTIF('dom2'!$I22:$K$65,"=0")/COUNTIF('dom2'!$I$1:$I$65,"=0")</f>
        <v>0</v>
      </c>
      <c r="B22">
        <f>COUNTIF('dom2'!$I$1:$KI22,"&lt;&gt;0")/COUNTIF('dom2'!$I$1:$I$65,"&lt;&gt;0")</f>
        <v>150.33333333333334</v>
      </c>
    </row>
    <row r="23" spans="1:2" x14ac:dyDescent="0.25">
      <c r="A23">
        <f>1-COUNTIF('dom2'!$I23:$K$65,"=0")/COUNTIF('dom2'!$I$1:$I$65,"=0")</f>
        <v>0</v>
      </c>
      <c r="B23">
        <f>COUNTIF('dom2'!$I$1:$KI23,"&lt;&gt;0")/COUNTIF('dom2'!$I$1:$I$65,"&lt;&gt;0")</f>
        <v>157.16666666666666</v>
      </c>
    </row>
    <row r="24" spans="1:2" x14ac:dyDescent="0.25">
      <c r="A24">
        <f>1-COUNTIF('dom2'!$I24:$K$65,"=0")/COUNTIF('dom2'!$I$1:$I$65,"=0")</f>
        <v>0</v>
      </c>
      <c r="B24">
        <f>COUNTIF('dom2'!$I$1:$KI24,"&lt;&gt;0")/COUNTIF('dom2'!$I$1:$I$65,"&lt;&gt;0")</f>
        <v>164</v>
      </c>
    </row>
    <row r="25" spans="1:2" x14ac:dyDescent="0.25">
      <c r="A25">
        <f>1-COUNTIF('dom2'!$I25:$K$65,"=0")/COUNTIF('dom2'!$I$1:$I$65,"=0")</f>
        <v>0</v>
      </c>
      <c r="B25">
        <f>COUNTIF('dom2'!$I$1:$KI25,"&lt;&gt;0")/COUNTIF('dom2'!$I$1:$I$65,"&lt;&gt;0")</f>
        <v>170.83333333333334</v>
      </c>
    </row>
    <row r="26" spans="1:2" x14ac:dyDescent="0.25">
      <c r="A26">
        <f>1-COUNTIF('dom2'!$I26:$K$65,"=0")/COUNTIF('dom2'!$I$1:$I$65,"=0")</f>
        <v>0</v>
      </c>
      <c r="B26">
        <f>COUNTIF('dom2'!$I$1:$KI26,"&lt;&gt;0")/COUNTIF('dom2'!$I$1:$I$65,"&lt;&gt;0")</f>
        <v>177.66666666666666</v>
      </c>
    </row>
    <row r="27" spans="1:2" x14ac:dyDescent="0.25">
      <c r="A27">
        <f>1-COUNTIF('dom2'!$I27:$K$65,"=0")/COUNTIF('dom2'!$I$1:$I$65,"=0")</f>
        <v>0</v>
      </c>
      <c r="B27">
        <f>COUNTIF('dom2'!$I$1:$KI27,"&lt;&gt;0")/COUNTIF('dom2'!$I$1:$I$65,"&lt;&gt;0")</f>
        <v>184.5</v>
      </c>
    </row>
    <row r="28" spans="1:2" x14ac:dyDescent="0.25">
      <c r="A28">
        <f>1-COUNTIF('dom2'!$I28:$K$65,"=0")/COUNTIF('dom2'!$I$1:$I$65,"=0")</f>
        <v>0</v>
      </c>
      <c r="B28">
        <f>COUNTIF('dom2'!$I$1:$KI28,"&lt;&gt;0")/COUNTIF('dom2'!$I$1:$I$65,"&lt;&gt;0")</f>
        <v>191.33333333333334</v>
      </c>
    </row>
    <row r="29" spans="1:2" x14ac:dyDescent="0.25">
      <c r="A29">
        <f>1-COUNTIF('dom2'!$I29:$K$65,"=0")/COUNTIF('dom2'!$I$1:$I$65,"=0")</f>
        <v>0</v>
      </c>
      <c r="B29">
        <f>COUNTIF('dom2'!$I$1:$KI29,"&lt;&gt;0")/COUNTIF('dom2'!$I$1:$I$65,"&lt;&gt;0")</f>
        <v>198.16666666666666</v>
      </c>
    </row>
    <row r="30" spans="1:2" x14ac:dyDescent="0.25">
      <c r="A30">
        <f>1-COUNTIF('dom2'!$I30:$K$65,"=0")/COUNTIF('dom2'!$I$1:$I$65,"=0")</f>
        <v>0</v>
      </c>
      <c r="B30">
        <f>COUNTIF('dom2'!$I$1:$KI30,"&lt;&gt;0")/COUNTIF('dom2'!$I$1:$I$65,"&lt;&gt;0")</f>
        <v>205</v>
      </c>
    </row>
    <row r="31" spans="1:2" x14ac:dyDescent="0.25">
      <c r="A31">
        <f>1-COUNTIF('dom2'!$I31:$K$65,"=0")/COUNTIF('dom2'!$I$1:$I$65,"=0")</f>
        <v>0</v>
      </c>
      <c r="B31">
        <f>COUNTIF('dom2'!$I$1:$KI31,"&lt;&gt;0")/COUNTIF('dom2'!$I$1:$I$65,"&lt;&gt;0")</f>
        <v>211.83333333333334</v>
      </c>
    </row>
    <row r="32" spans="1:2" x14ac:dyDescent="0.25">
      <c r="A32">
        <f>1-COUNTIF('dom2'!$I32:$K$65,"=0")/COUNTIF('dom2'!$I$1:$I$65,"=0")</f>
        <v>0</v>
      </c>
      <c r="B32">
        <f>COUNTIF('dom2'!$I$1:$KI32,"&lt;&gt;0")/COUNTIF('dom2'!$I$1:$I$65,"&lt;&gt;0")</f>
        <v>218.66666666666666</v>
      </c>
    </row>
    <row r="33" spans="1:2" x14ac:dyDescent="0.25">
      <c r="A33">
        <f>1-COUNTIF('dom2'!$I33:$K$65,"=0")/COUNTIF('dom2'!$I$1:$I$65,"=0")</f>
        <v>0</v>
      </c>
      <c r="B33">
        <f>COUNTIF('dom2'!$I$1:$KI33,"&lt;&gt;0")/COUNTIF('dom2'!$I$1:$I$65,"&lt;&gt;0")</f>
        <v>225.5</v>
      </c>
    </row>
    <row r="34" spans="1:2" x14ac:dyDescent="0.25">
      <c r="A34">
        <f>1-COUNTIF('dom2'!$I34:$K$65,"=0")/COUNTIF('dom2'!$I$1:$I$65,"=0")</f>
        <v>0</v>
      </c>
      <c r="B34">
        <f>COUNTIF('dom2'!$I$1:$KI34,"&lt;&gt;0")/COUNTIF('dom2'!$I$1:$I$65,"&lt;&gt;0")</f>
        <v>232.33333333333334</v>
      </c>
    </row>
    <row r="35" spans="1:2" x14ac:dyDescent="0.25">
      <c r="A35">
        <f>1-COUNTIF('dom2'!$I35:$K$65,"=0")/COUNTIF('dom2'!$I$1:$I$65,"=0")</f>
        <v>0</v>
      </c>
      <c r="B35">
        <f>COUNTIF('dom2'!$I$1:$KI35,"&lt;&gt;0")/COUNTIF('dom2'!$I$1:$I$65,"&lt;&gt;0")</f>
        <v>239.16666666666666</v>
      </c>
    </row>
    <row r="36" spans="1:2" x14ac:dyDescent="0.25">
      <c r="A36">
        <f>1-COUNTIF('dom2'!$I36:$K$65,"=0")/COUNTIF('dom2'!$I$1:$I$65,"=0")</f>
        <v>0</v>
      </c>
      <c r="B36">
        <f>COUNTIF('dom2'!$I$1:$KI36,"&lt;&gt;0")/COUNTIF('dom2'!$I$1:$I$65,"&lt;&gt;0")</f>
        <v>246</v>
      </c>
    </row>
    <row r="37" spans="1:2" x14ac:dyDescent="0.25">
      <c r="A37">
        <f>1-COUNTIF('dom2'!$I37:$K$65,"=0")/COUNTIF('dom2'!$I$1:$I$65,"=0")</f>
        <v>0</v>
      </c>
      <c r="B37">
        <f>COUNTIF('dom2'!$I$1:$KI37,"&lt;&gt;0")/COUNTIF('dom2'!$I$1:$I$65,"&lt;&gt;0")</f>
        <v>252.83333333333334</v>
      </c>
    </row>
    <row r="38" spans="1:2" x14ac:dyDescent="0.25">
      <c r="A38">
        <f>1-COUNTIF('dom2'!$I38:$K$65,"=0")/COUNTIF('dom2'!$I$1:$I$65,"=0")</f>
        <v>0</v>
      </c>
      <c r="B38">
        <f>COUNTIF('dom2'!$I$1:$KI38,"&lt;&gt;0")/COUNTIF('dom2'!$I$1:$I$65,"&lt;&gt;0")</f>
        <v>259.66666666666669</v>
      </c>
    </row>
    <row r="39" spans="1:2" x14ac:dyDescent="0.25">
      <c r="A39">
        <f>1-COUNTIF('dom2'!$I39:$K$65,"=0")/COUNTIF('dom2'!$I$1:$I$65,"=0")</f>
        <v>0</v>
      </c>
      <c r="B39">
        <f>COUNTIF('dom2'!$I$1:$KI39,"&lt;&gt;0")/COUNTIF('dom2'!$I$1:$I$65,"&lt;&gt;0")</f>
        <v>266.5</v>
      </c>
    </row>
    <row r="40" spans="1:2" x14ac:dyDescent="0.25">
      <c r="A40">
        <f>1-COUNTIF('dom2'!$I40:$K$65,"=0")/COUNTIF('dom2'!$I$1:$I$65,"=0")</f>
        <v>0</v>
      </c>
      <c r="B40">
        <f>COUNTIF('dom2'!$I$1:$KI40,"&lt;&gt;0")/COUNTIF('dom2'!$I$1:$I$65,"&lt;&gt;0")</f>
        <v>273.33333333333331</v>
      </c>
    </row>
    <row r="41" spans="1:2" x14ac:dyDescent="0.25">
      <c r="A41">
        <f>1-COUNTIF('dom2'!$I41:$K$65,"=0")/COUNTIF('dom2'!$I$1:$I$65,"=0")</f>
        <v>0</v>
      </c>
      <c r="B41">
        <f>COUNTIF('dom2'!$I$1:$KI41,"&lt;&gt;0")/COUNTIF('dom2'!$I$1:$I$65,"&lt;&gt;0")</f>
        <v>280.16666666666669</v>
      </c>
    </row>
    <row r="42" spans="1:2" x14ac:dyDescent="0.25">
      <c r="A42">
        <f>1-COUNTIF('dom2'!$I42:$K$65,"=0")/COUNTIF('dom2'!$I$1:$I$65,"=0")</f>
        <v>0</v>
      </c>
      <c r="B42">
        <f>COUNTIF('dom2'!$I$1:$KI42,"&lt;&gt;0")/COUNTIF('dom2'!$I$1:$I$65,"&lt;&gt;0")</f>
        <v>287</v>
      </c>
    </row>
    <row r="43" spans="1:2" x14ac:dyDescent="0.25">
      <c r="A43">
        <f>1-COUNTIF('dom2'!$I43:$K$65,"=0")/COUNTIF('dom2'!$I$1:$I$65,"=0")</f>
        <v>0</v>
      </c>
      <c r="B43">
        <f>COUNTIF('dom2'!$I$1:$KI43,"&lt;&gt;0")/COUNTIF('dom2'!$I$1:$I$65,"&lt;&gt;0")</f>
        <v>293.8095238095238</v>
      </c>
    </row>
    <row r="44" spans="1:2" x14ac:dyDescent="0.25">
      <c r="A44">
        <f>1-COUNTIF('dom2'!$I44:$K$65,"=0")/COUNTIF('dom2'!$I$1:$I$65,"=0")</f>
        <v>4.3478260869565188E-2</v>
      </c>
      <c r="B44">
        <f>COUNTIF('dom2'!$I$1:$KI44,"&lt;&gt;0")/COUNTIF('dom2'!$I$1:$I$65,"&lt;&gt;0")</f>
        <v>300.61904761904759</v>
      </c>
    </row>
    <row r="45" spans="1:2" x14ac:dyDescent="0.25">
      <c r="A45">
        <f>1-COUNTIF('dom2'!$I45:$K$65,"=0")/COUNTIF('dom2'!$I$1:$I$65,"=0")</f>
        <v>8.6956521739130488E-2</v>
      </c>
      <c r="B45">
        <f>COUNTIF('dom2'!$I$1:$KI45,"&lt;&gt;0")/COUNTIF('dom2'!$I$1:$I$65,"&lt;&gt;0")</f>
        <v>307.42857142857144</v>
      </c>
    </row>
    <row r="46" spans="1:2" x14ac:dyDescent="0.25">
      <c r="A46">
        <f>1-COUNTIF('dom2'!$I46:$K$65,"=0")/COUNTIF('dom2'!$I$1:$I$65,"=0")</f>
        <v>0.13043478260869568</v>
      </c>
      <c r="B46">
        <f>COUNTIF('dom2'!$I$1:$KI46,"&lt;&gt;0")/COUNTIF('dom2'!$I$1:$I$65,"&lt;&gt;0")</f>
        <v>314.23809523809524</v>
      </c>
    </row>
    <row r="47" spans="1:2" x14ac:dyDescent="0.25">
      <c r="A47">
        <f>1-COUNTIF('dom2'!$I47:$K$65,"=0")/COUNTIF('dom2'!$I$1:$I$65,"=0")</f>
        <v>0.17391304347826086</v>
      </c>
      <c r="B47">
        <f>COUNTIF('dom2'!$I$1:$KI47,"&lt;&gt;0")/COUNTIF('dom2'!$I$1:$I$65,"&lt;&gt;0")</f>
        <v>321.04761904761904</v>
      </c>
    </row>
    <row r="48" spans="1:2" x14ac:dyDescent="0.25">
      <c r="A48">
        <f>1-COUNTIF('dom2'!$I48:$K$65,"=0")/COUNTIF('dom2'!$I$1:$I$65,"=0")</f>
        <v>0.21739130434782605</v>
      </c>
      <c r="B48">
        <f>COUNTIF('dom2'!$I$1:$KI48,"&lt;&gt;0")/COUNTIF('dom2'!$I$1:$I$65,"&lt;&gt;0")</f>
        <v>327.85714285714283</v>
      </c>
    </row>
    <row r="49" spans="1:2" x14ac:dyDescent="0.25">
      <c r="A49">
        <f>1-COUNTIF('dom2'!$I49:$K$65,"=0")/COUNTIF('dom2'!$I$1:$I$65,"=0")</f>
        <v>0.26086956521739135</v>
      </c>
      <c r="B49">
        <f>COUNTIF('dom2'!$I$1:$KI49,"&lt;&gt;0")/COUNTIF('dom2'!$I$1:$I$65,"&lt;&gt;0")</f>
        <v>334.66666666666669</v>
      </c>
    </row>
    <row r="50" spans="1:2" x14ac:dyDescent="0.25">
      <c r="A50">
        <f>1-COUNTIF('dom2'!$I50:$K$65,"=0")/COUNTIF('dom2'!$I$1:$I$65,"=0")</f>
        <v>0.30434782608695654</v>
      </c>
      <c r="B50">
        <f>COUNTIF('dom2'!$I$1:$KI50,"&lt;&gt;0")/COUNTIF('dom2'!$I$1:$I$65,"&lt;&gt;0")</f>
        <v>341.47619047619048</v>
      </c>
    </row>
    <row r="51" spans="1:2" x14ac:dyDescent="0.25">
      <c r="A51">
        <f>1-COUNTIF('dom2'!$I51:$K$65,"=0")/COUNTIF('dom2'!$I$1:$I$65,"=0")</f>
        <v>0.34782608695652173</v>
      </c>
      <c r="B51">
        <f>COUNTIF('dom2'!$I$1:$KI51,"&lt;&gt;0")/COUNTIF('dom2'!$I$1:$I$65,"&lt;&gt;0")</f>
        <v>348.28571428571428</v>
      </c>
    </row>
    <row r="52" spans="1:2" x14ac:dyDescent="0.25">
      <c r="A52">
        <f>1-COUNTIF('dom2'!$I52:$K$65,"=0")/COUNTIF('dom2'!$I$1:$I$65,"=0")</f>
        <v>0.39130434782608692</v>
      </c>
      <c r="B52">
        <f>COUNTIF('dom2'!$I$1:$KI52,"&lt;&gt;0")/COUNTIF('dom2'!$I$1:$I$65,"&lt;&gt;0")</f>
        <v>355.09523809523807</v>
      </c>
    </row>
    <row r="53" spans="1:2" x14ac:dyDescent="0.25">
      <c r="A53">
        <f>1-COUNTIF('dom2'!$I53:$K$65,"=0")/COUNTIF('dom2'!$I$1:$I$65,"=0")</f>
        <v>0.43478260869565222</v>
      </c>
      <c r="B53">
        <f>COUNTIF('dom2'!$I$1:$KI53,"&lt;&gt;0")/COUNTIF('dom2'!$I$1:$I$65,"&lt;&gt;0")</f>
        <v>361.90476190476193</v>
      </c>
    </row>
    <row r="54" spans="1:2" x14ac:dyDescent="0.25">
      <c r="A54">
        <f>1-COUNTIF('dom2'!$I54:$K$65,"=0")/COUNTIF('dom2'!$I$1:$I$65,"=0")</f>
        <v>0.47826086956521741</v>
      </c>
      <c r="B54">
        <f>COUNTIF('dom2'!$I$1:$KI54,"&lt;&gt;0")/COUNTIF('dom2'!$I$1:$I$65,"&lt;&gt;0")</f>
        <v>368.71428571428572</v>
      </c>
    </row>
    <row r="55" spans="1:2" x14ac:dyDescent="0.25">
      <c r="A55">
        <f>1-COUNTIF('dom2'!$I55:$K$65,"=0")/COUNTIF('dom2'!$I$1:$I$65,"=0")</f>
        <v>0.52173913043478259</v>
      </c>
      <c r="B55">
        <f>COUNTIF('dom2'!$I$1:$KI55,"&lt;&gt;0")/COUNTIF('dom2'!$I$1:$I$65,"&lt;&gt;0")</f>
        <v>375.52380952380952</v>
      </c>
    </row>
    <row r="56" spans="1:2" x14ac:dyDescent="0.25">
      <c r="A56">
        <f>1-COUNTIF('dom2'!$I56:$K$65,"=0")/COUNTIF('dom2'!$I$1:$I$65,"=0")</f>
        <v>0.56521739130434789</v>
      </c>
      <c r="B56">
        <f>COUNTIF('dom2'!$I$1:$KI56,"&lt;&gt;0")/COUNTIF('dom2'!$I$1:$I$65,"&lt;&gt;0")</f>
        <v>382.33333333333331</v>
      </c>
    </row>
    <row r="57" spans="1:2" x14ac:dyDescent="0.25">
      <c r="A57">
        <f>1-COUNTIF('dom2'!$I57:$K$65,"=0")/COUNTIF('dom2'!$I$1:$I$65,"=0")</f>
        <v>0.60869565217391308</v>
      </c>
      <c r="B57">
        <f>COUNTIF('dom2'!$I$1:$KI57,"&lt;&gt;0")/COUNTIF('dom2'!$I$1:$I$65,"&lt;&gt;0")</f>
        <v>389.14285714285717</v>
      </c>
    </row>
    <row r="58" spans="1:2" x14ac:dyDescent="0.25">
      <c r="A58">
        <f>1-COUNTIF('dom2'!$I58:$K$65,"=0")/COUNTIF('dom2'!$I$1:$I$65,"=0")</f>
        <v>0.65217391304347827</v>
      </c>
      <c r="B58">
        <f>COUNTIF('dom2'!$I$1:$KI58,"&lt;&gt;0")/COUNTIF('dom2'!$I$1:$I$65,"&lt;&gt;0")</f>
        <v>395.95238095238096</v>
      </c>
    </row>
    <row r="59" spans="1:2" x14ac:dyDescent="0.25">
      <c r="A59">
        <f>1-COUNTIF('dom2'!$I59:$K$65,"=0")/COUNTIF('dom2'!$I$1:$I$65,"=0")</f>
        <v>0.69565217391304346</v>
      </c>
      <c r="B59">
        <f>COUNTIF('dom2'!$I$1:$KI59,"&lt;&gt;0")/COUNTIF('dom2'!$I$1:$I$65,"&lt;&gt;0")</f>
        <v>402.76190476190476</v>
      </c>
    </row>
    <row r="60" spans="1:2" x14ac:dyDescent="0.25">
      <c r="A60">
        <f>1-COUNTIF('dom2'!$I60:$K$65,"=0")/COUNTIF('dom2'!$I$1:$I$65,"=0")</f>
        <v>0.73913043478260865</v>
      </c>
      <c r="B60">
        <f>COUNTIF('dom2'!$I$1:$KI60,"&lt;&gt;0")/COUNTIF('dom2'!$I$1:$I$65,"&lt;&gt;0")</f>
        <v>409.57142857142856</v>
      </c>
    </row>
    <row r="61" spans="1:2" x14ac:dyDescent="0.25">
      <c r="A61">
        <f>1-COUNTIF('dom2'!$I61:$K$65,"=0")/COUNTIF('dom2'!$I$1:$I$65,"=0")</f>
        <v>0.78260869565217395</v>
      </c>
      <c r="B61">
        <f>COUNTIF('dom2'!$I$1:$KI61,"&lt;&gt;0")/COUNTIF('dom2'!$I$1:$I$65,"&lt;&gt;0")</f>
        <v>416.38095238095241</v>
      </c>
    </row>
    <row r="62" spans="1:2" x14ac:dyDescent="0.25">
      <c r="A62">
        <f>1-COUNTIF('dom2'!$I62:$K$65,"=0")/COUNTIF('dom2'!$I$1:$I$65,"=0")</f>
        <v>0.82608695652173914</v>
      </c>
      <c r="B62">
        <f>COUNTIF('dom2'!$I$1:$KI62,"&lt;&gt;0")/COUNTIF('dom2'!$I$1:$I$65,"&lt;&gt;0")</f>
        <v>423.1904761904762</v>
      </c>
    </row>
    <row r="63" spans="1:2" x14ac:dyDescent="0.25">
      <c r="A63">
        <f>1-COUNTIF('dom2'!$I63:$K$65,"=0")/COUNTIF('dom2'!$I$1:$I$65,"=0")</f>
        <v>0.86956521739130432</v>
      </c>
      <c r="B63">
        <f>COUNTIF('dom2'!$I$1:$KI63,"&lt;&gt;0")/COUNTIF('dom2'!$I$1:$I$65,"&lt;&gt;0")</f>
        <v>430</v>
      </c>
    </row>
    <row r="64" spans="1:2" x14ac:dyDescent="0.25">
      <c r="A64">
        <f>1-COUNTIF('dom2'!$I64:$K$65,"=0")/COUNTIF('dom2'!$I$1:$I$65,"=0")</f>
        <v>0.91304347826086962</v>
      </c>
      <c r="B64">
        <f>COUNTIF('dom2'!$I$1:$KI64,"&lt;&gt;0")/COUNTIF('dom2'!$I$1:$I$65,"&lt;&gt;0")</f>
        <v>436.8095238095238</v>
      </c>
    </row>
    <row r="65" spans="1:2" x14ac:dyDescent="0.25">
      <c r="A65">
        <f>1-COUNTIF('dom2'!$I65:$K$65,"=0")/COUNTIF('dom2'!$I$1:$I$65,"=0")</f>
        <v>0.95652173913043481</v>
      </c>
      <c r="B65">
        <f>COUNTIF('dom2'!$I$1:$KI65,"&lt;&gt;0")/COUNTIF('dom2'!$I$1:$I$65,"&lt;&gt;0")</f>
        <v>443.61904761904759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dom2</vt:lpstr>
      <vt:lpstr>Лист1</vt:lpstr>
      <vt:lpstr>ROC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1</cp:lastModifiedBy>
  <dcterms:created xsi:type="dcterms:W3CDTF">2013-05-28T07:09:30Z</dcterms:created>
  <dcterms:modified xsi:type="dcterms:W3CDTF">2013-05-28T07:10:02Z</dcterms:modified>
</cp:coreProperties>
</file>