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110" yWindow="360" windowWidth="16305" windowHeight="72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49" i="1" l="1"/>
  <c r="K50" i="1"/>
  <c r="K51" i="1"/>
  <c r="K52" i="1"/>
  <c r="K53" i="1"/>
  <c r="K54" i="1"/>
  <c r="K55" i="1"/>
  <c r="K56" i="1"/>
  <c r="K57" i="1"/>
  <c r="K58" i="1"/>
  <c r="K59" i="1"/>
  <c r="K48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4" i="1"/>
  <c r="K33" i="1"/>
  <c r="K34" i="1"/>
  <c r="K35" i="1"/>
  <c r="K36" i="1"/>
  <c r="K37" i="1"/>
  <c r="K38" i="1"/>
  <c r="K39" i="1"/>
  <c r="K40" i="1"/>
  <c r="K41" i="1"/>
  <c r="K42" i="1"/>
  <c r="K43" i="1"/>
  <c r="K32" i="1"/>
  <c r="I23" i="1"/>
  <c r="I13" i="1"/>
  <c r="I14" i="1"/>
  <c r="I15" i="1"/>
  <c r="I16" i="1"/>
  <c r="I17" i="1"/>
  <c r="I18" i="1"/>
  <c r="I19" i="1"/>
  <c r="I20" i="1"/>
  <c r="I21" i="1"/>
  <c r="I22" i="1"/>
  <c r="I24" i="1"/>
  <c r="I25" i="1"/>
  <c r="I26" i="1"/>
  <c r="I7" i="1"/>
  <c r="I8" i="1"/>
  <c r="I9" i="1"/>
  <c r="I10" i="1"/>
  <c r="I11" i="1"/>
  <c r="I12" i="1"/>
  <c r="I5" i="1"/>
  <c r="I6" i="1"/>
  <c r="I4" i="1"/>
  <c r="H44" i="1"/>
  <c r="E44" i="1"/>
  <c r="J60" i="1"/>
  <c r="I60" i="1"/>
  <c r="H60" i="1"/>
  <c r="G60" i="1"/>
  <c r="E60" i="1"/>
  <c r="D60" i="1"/>
  <c r="J44" i="1"/>
  <c r="I44" i="1"/>
  <c r="G44" i="1"/>
  <c r="D44" i="1"/>
  <c r="S28" i="1"/>
  <c r="R28" i="1"/>
  <c r="Q28" i="1"/>
  <c r="P28" i="1"/>
  <c r="O28" i="1"/>
  <c r="N28" i="1"/>
  <c r="M28" i="1"/>
  <c r="G28" i="1"/>
  <c r="H28" i="1"/>
  <c r="F28" i="1"/>
  <c r="E28" i="1"/>
  <c r="D28" i="1"/>
  <c r="C28" i="1"/>
  <c r="I28" i="1" s="1"/>
  <c r="B28" i="1"/>
</calcChain>
</file>

<file path=xl/sharedStrings.xml><?xml version="1.0" encoding="utf-8"?>
<sst xmlns="http://schemas.openxmlformats.org/spreadsheetml/2006/main" count="169" uniqueCount="55">
  <si>
    <t>base</t>
  </si>
  <si>
    <t>alpha</t>
  </si>
  <si>
    <t>beta</t>
  </si>
  <si>
    <t>gamma</t>
  </si>
  <si>
    <t>delta</t>
  </si>
  <si>
    <t>epsilon</t>
  </si>
  <si>
    <t>zeta</t>
  </si>
  <si>
    <t>chi</t>
  </si>
  <si>
    <t>2C</t>
  </si>
  <si>
    <t>3U</t>
  </si>
  <si>
    <t>4C</t>
  </si>
  <si>
    <t>5U</t>
  </si>
  <si>
    <t>6G</t>
  </si>
  <si>
    <t>7A</t>
  </si>
  <si>
    <t>8C</t>
  </si>
  <si>
    <t>9C</t>
  </si>
  <si>
    <t>10G</t>
  </si>
  <si>
    <t>11G</t>
  </si>
  <si>
    <t>12U</t>
  </si>
  <si>
    <t>13G</t>
  </si>
  <si>
    <t>14C</t>
  </si>
  <si>
    <t>15U</t>
  </si>
  <si>
    <t>16C</t>
  </si>
  <si>
    <t>17C</t>
  </si>
  <si>
    <t>18A</t>
  </si>
  <si>
    <t>19С</t>
  </si>
  <si>
    <t>20G</t>
  </si>
  <si>
    <t>21С</t>
  </si>
  <si>
    <t>22G</t>
  </si>
  <si>
    <t>23U</t>
  </si>
  <si>
    <t>24C</t>
  </si>
  <si>
    <t>25C</t>
  </si>
  <si>
    <t>---</t>
  </si>
  <si>
    <t>G</t>
  </si>
  <si>
    <t>A</t>
  </si>
  <si>
    <t>C</t>
  </si>
  <si>
    <t>U</t>
  </si>
  <si>
    <t>u</t>
  </si>
  <si>
    <t>P</t>
  </si>
  <si>
    <t>Base</t>
  </si>
  <si>
    <t>T</t>
  </si>
  <si>
    <t>Strand II (1H4S -RNA)</t>
  </si>
  <si>
    <t>Strand II (1MHD - DNA)</t>
  </si>
  <si>
    <t xml:space="preserve">                     Strand I (1MHD - DNA)</t>
  </si>
  <si>
    <t xml:space="preserve"> Base</t>
  </si>
  <si>
    <t xml:space="preserve">---
</t>
  </si>
  <si>
    <t>average</t>
  </si>
  <si>
    <t>1С</t>
  </si>
  <si>
    <t>Strand I (1H4S - RNA)</t>
  </si>
  <si>
    <t>10,9</t>
  </si>
  <si>
    <t>29,9</t>
  </si>
  <si>
    <t>38</t>
  </si>
  <si>
    <t>21,5</t>
  </si>
  <si>
    <t>27,1</t>
  </si>
  <si>
    <t>отклонение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</si>
</sst>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2" fontId="0" fillId="0" borderId="0" xfId="0" applyNumberFormat="1"/>
    <xf numFmtId="2" fontId="0" fillId="0" borderId="0" xfId="0" quotePrefix="1" applyNumberFormat="1"/>
    <xf numFmtId="2" fontId="0" fillId="0" borderId="0" xfId="0" quotePrefix="1" applyNumberFormat="1" applyAlignment="1">
      <alignment wrapText="1"/>
    </xf>
    <xf numFmtId="1" fontId="0" fillId="0" borderId="0" xfId="0" applyNumberFormat="1"/>
    <xf numFmtId="2" fontId="0" fillId="2" borderId="0" xfId="0" applyNumberFormat="1" applyFill="1"/>
    <xf numFmtId="2" fontId="0" fillId="3" borderId="0" xfId="0" applyNumberFormat="1" applyFill="1"/>
    <xf numFmtId="0" fontId="0" fillId="2" borderId="0" xfId="0" applyFill="1"/>
    <xf numFmtId="1" fontId="0" fillId="2" borderId="0" xfId="0" applyNumberFormat="1" applyFill="1"/>
    <xf numFmtId="1" fontId="0" fillId="2" borderId="0" xfId="0" applyNumberFormat="1" applyFont="1" applyFill="1"/>
    <xf numFmtId="2" fontId="0" fillId="2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541388</xdr:colOff>
      <xdr:row>10</xdr:row>
      <xdr:rowOff>85622</xdr:rowOff>
    </xdr:from>
    <xdr:ext cx="914400" cy="264560"/>
    <xdr:sp macro="" textlink="">
      <xdr:nvSpPr>
        <xdr:cNvPr id="2" name="TextBox 1"/>
        <xdr:cNvSpPr txBox="1"/>
      </xdr:nvSpPr>
      <xdr:spPr>
        <a:xfrm>
          <a:off x="5201469" y="203159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6"/>
  <sheetViews>
    <sheetView tabSelected="1" zoomScaleNormal="100" workbookViewId="0">
      <selection activeCell="F47" sqref="F47"/>
    </sheetView>
  </sheetViews>
  <sheetFormatPr defaultRowHeight="15" x14ac:dyDescent="0.25"/>
  <cols>
    <col min="1" max="1" width="7.7109375" customWidth="1"/>
    <col min="2" max="2" width="6.85546875" customWidth="1"/>
    <col min="10" max="10" width="8" customWidth="1"/>
    <col min="11" max="11" width="6.28515625" style="4" customWidth="1"/>
    <col min="12" max="12" width="3.85546875" customWidth="1"/>
  </cols>
  <sheetData>
    <row r="1" spans="1:21" x14ac:dyDescent="0.25">
      <c r="A1" t="s">
        <v>41</v>
      </c>
      <c r="B1" s="1"/>
      <c r="C1" s="1"/>
      <c r="D1" s="1"/>
      <c r="E1" s="1"/>
      <c r="F1" s="1"/>
      <c r="G1" s="1"/>
      <c r="H1" s="1"/>
      <c r="I1" s="1"/>
      <c r="J1" s="1"/>
      <c r="K1" s="4" t="s">
        <v>48</v>
      </c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54</v>
      </c>
      <c r="J2" s="1"/>
      <c r="K2" s="4" t="s">
        <v>39</v>
      </c>
      <c r="L2" s="1"/>
      <c r="M2" s="1" t="s">
        <v>1</v>
      </c>
      <c r="N2" s="1" t="s">
        <v>2</v>
      </c>
      <c r="O2" s="1" t="s">
        <v>3</v>
      </c>
      <c r="P2" s="1" t="s">
        <v>4</v>
      </c>
      <c r="Q2" s="1" t="s">
        <v>5</v>
      </c>
      <c r="R2" s="1" t="s">
        <v>6</v>
      </c>
      <c r="S2" s="1" t="s">
        <v>7</v>
      </c>
      <c r="T2" s="1" t="s">
        <v>54</v>
      </c>
      <c r="U2" s="1"/>
    </row>
    <row r="3" spans="1:21" x14ac:dyDescent="0.25">
      <c r="A3" t="s">
        <v>47</v>
      </c>
      <c r="B3" s="2">
        <v>-63.8</v>
      </c>
      <c r="C3" s="1">
        <v>170.5</v>
      </c>
      <c r="D3" s="1">
        <v>54.8</v>
      </c>
      <c r="E3" s="1">
        <v>81.400000000000006</v>
      </c>
      <c r="F3" s="1" t="s">
        <v>32</v>
      </c>
      <c r="G3" s="1" t="s">
        <v>32</v>
      </c>
      <c r="H3" s="1">
        <v>-154.80000000000001</v>
      </c>
      <c r="I3" s="1"/>
      <c r="J3" s="1"/>
      <c r="K3" s="4">
        <v>1</v>
      </c>
      <c r="L3" s="1" t="s">
        <v>33</v>
      </c>
      <c r="M3" s="1" t="s">
        <v>32</v>
      </c>
      <c r="N3" s="1">
        <v>146</v>
      </c>
      <c r="O3" s="1">
        <v>56</v>
      </c>
      <c r="P3" s="1">
        <v>87.3</v>
      </c>
      <c r="Q3" s="6">
        <v>-171.7</v>
      </c>
      <c r="R3" s="1">
        <v>-60.3</v>
      </c>
      <c r="S3" s="1">
        <v>-153.6</v>
      </c>
      <c r="T3" s="1"/>
      <c r="U3" s="1"/>
    </row>
    <row r="4" spans="1:21" x14ac:dyDescent="0.25">
      <c r="A4" t="s">
        <v>8</v>
      </c>
      <c r="B4" s="1">
        <v>-68.2</v>
      </c>
      <c r="C4" s="1">
        <v>179.3</v>
      </c>
      <c r="D4" s="1">
        <v>46.3</v>
      </c>
      <c r="E4" s="1">
        <v>80.099999999999994</v>
      </c>
      <c r="F4" s="1">
        <v>-151.69999999999999</v>
      </c>
      <c r="G4" s="1">
        <v>-73.5</v>
      </c>
      <c r="H4" s="1">
        <v>-156.1</v>
      </c>
      <c r="I4" s="1">
        <f>_xlfn.STDEV.P(B4:H4)</f>
        <v>116.61151446629295</v>
      </c>
      <c r="J4" s="1"/>
      <c r="K4" s="4">
        <v>2</v>
      </c>
      <c r="L4" s="1" t="s">
        <v>33</v>
      </c>
      <c r="M4" s="1">
        <v>141.6</v>
      </c>
      <c r="N4" s="1">
        <v>-174.7</v>
      </c>
      <c r="O4" s="6">
        <v>-178.4</v>
      </c>
      <c r="P4" s="1">
        <v>80.599999999999994</v>
      </c>
      <c r="Q4" s="1">
        <v>-135.9</v>
      </c>
      <c r="R4" s="1">
        <v>-65.900000000000006</v>
      </c>
      <c r="S4" s="1">
        <v>-172.6</v>
      </c>
      <c r="T4" s="1">
        <f>_xlfn.STDEV.P(M4:S4)</f>
        <v>122.48644739691964</v>
      </c>
      <c r="U4" s="1"/>
    </row>
    <row r="5" spans="1:21" x14ac:dyDescent="0.25">
      <c r="A5" t="s">
        <v>9</v>
      </c>
      <c r="B5" s="1">
        <v>-64.599999999999994</v>
      </c>
      <c r="C5" s="1">
        <v>-170</v>
      </c>
      <c r="D5" s="1">
        <v>50</v>
      </c>
      <c r="E5" s="1">
        <v>84.8</v>
      </c>
      <c r="F5" s="1">
        <v>-166.2</v>
      </c>
      <c r="G5" s="1">
        <v>-73.7</v>
      </c>
      <c r="H5" s="1">
        <v>-158.30000000000001</v>
      </c>
      <c r="I5" s="1">
        <f t="shared" ref="I5:I28" si="0">_xlfn.STDEV.P(B5:H5)</f>
        <v>96.693977610409874</v>
      </c>
      <c r="J5" s="1"/>
      <c r="K5" s="4">
        <v>3</v>
      </c>
      <c r="L5" s="1" t="s">
        <v>34</v>
      </c>
      <c r="M5" s="1">
        <v>-54.1</v>
      </c>
      <c r="N5" s="1">
        <v>163.80000000000001</v>
      </c>
      <c r="O5" s="1">
        <v>53.2</v>
      </c>
      <c r="P5" s="1">
        <v>75.599999999999994</v>
      </c>
      <c r="Q5" s="6">
        <v>-166.3</v>
      </c>
      <c r="R5" s="6">
        <v>-97</v>
      </c>
      <c r="S5" s="1">
        <v>-168.1</v>
      </c>
      <c r="T5" s="1">
        <f t="shared" ref="T5:T27" si="1">_xlfn.STDEV.P(M5:S5)</f>
        <v>118.50821378577047</v>
      </c>
      <c r="U5" s="1"/>
    </row>
    <row r="6" spans="1:21" x14ac:dyDescent="0.25">
      <c r="A6" t="s">
        <v>10</v>
      </c>
      <c r="B6" s="1">
        <v>-62.1</v>
      </c>
      <c r="C6" s="1">
        <v>177.2</v>
      </c>
      <c r="D6" s="1">
        <v>51.6</v>
      </c>
      <c r="E6" s="1">
        <v>80.3</v>
      </c>
      <c r="F6" s="1">
        <v>-157.6</v>
      </c>
      <c r="G6" s="6">
        <v>-61.1</v>
      </c>
      <c r="H6" s="1">
        <v>-171.4</v>
      </c>
      <c r="I6" s="1">
        <f t="shared" si="0"/>
        <v>119.15803260667691</v>
      </c>
      <c r="J6" s="1"/>
      <c r="K6" s="4">
        <v>4</v>
      </c>
      <c r="L6" s="1" t="s">
        <v>33</v>
      </c>
      <c r="M6" s="1">
        <v>156.5</v>
      </c>
      <c r="N6" s="1">
        <v>-150</v>
      </c>
      <c r="O6" s="1">
        <v>-172.9</v>
      </c>
      <c r="P6" s="6">
        <v>128.69999999999999</v>
      </c>
      <c r="Q6" s="1" t="s">
        <v>32</v>
      </c>
      <c r="R6" s="1" t="s">
        <v>32</v>
      </c>
      <c r="S6" s="1">
        <v>-159.4</v>
      </c>
      <c r="T6" s="1">
        <f t="shared" si="1"/>
        <v>149.05638396257973</v>
      </c>
      <c r="U6" s="1"/>
    </row>
    <row r="7" spans="1:21" x14ac:dyDescent="0.25">
      <c r="A7" t="s">
        <v>11</v>
      </c>
      <c r="B7" s="1">
        <v>-74</v>
      </c>
      <c r="C7" s="1">
        <v>171.3</v>
      </c>
      <c r="D7" s="1">
        <v>59.2</v>
      </c>
      <c r="E7" s="1">
        <v>82.3</v>
      </c>
      <c r="F7" s="1">
        <v>-152.69999999999999</v>
      </c>
      <c r="G7" s="1">
        <v>-79.900000000000006</v>
      </c>
      <c r="H7" s="1">
        <v>-168.3</v>
      </c>
      <c r="I7" s="1">
        <f t="shared" si="0"/>
        <v>119.14579133077564</v>
      </c>
      <c r="J7" s="1"/>
      <c r="K7" s="4">
        <v>5</v>
      </c>
      <c r="L7" s="1" t="s">
        <v>33</v>
      </c>
      <c r="M7" s="1" t="s">
        <v>32</v>
      </c>
      <c r="N7" s="1">
        <v>146.69999999999999</v>
      </c>
      <c r="O7" s="1">
        <v>51.6</v>
      </c>
      <c r="P7" s="1">
        <v>84.1</v>
      </c>
      <c r="Q7" s="1">
        <v>-134.30000000000001</v>
      </c>
      <c r="R7" s="1">
        <v>-73.099999999999994</v>
      </c>
      <c r="S7" s="1">
        <v>177.1</v>
      </c>
      <c r="T7" s="1">
        <f t="shared" si="1"/>
        <v>112.10736545334071</v>
      </c>
      <c r="U7" s="1"/>
    </row>
    <row r="8" spans="1:21" x14ac:dyDescent="0.25">
      <c r="A8" t="s">
        <v>12</v>
      </c>
      <c r="B8" s="1">
        <v>-62.5</v>
      </c>
      <c r="C8" s="1">
        <v>160.5</v>
      </c>
      <c r="D8" s="1">
        <v>63.5</v>
      </c>
      <c r="E8" s="1">
        <v>79.2</v>
      </c>
      <c r="F8" s="1">
        <v>-156.19999999999999</v>
      </c>
      <c r="G8" s="1">
        <v>-76.5</v>
      </c>
      <c r="H8" s="1">
        <v>-168.6</v>
      </c>
      <c r="I8" s="1">
        <f t="shared" si="0"/>
        <v>116.47404195347386</v>
      </c>
      <c r="J8" s="1"/>
      <c r="K8" s="4">
        <v>6</v>
      </c>
      <c r="L8" s="1" t="s">
        <v>35</v>
      </c>
      <c r="M8" s="1">
        <v>-65.599999999999994</v>
      </c>
      <c r="N8" s="1">
        <v>165.8</v>
      </c>
      <c r="O8" s="1">
        <v>53.8</v>
      </c>
      <c r="P8" s="1">
        <v>81.900000000000006</v>
      </c>
      <c r="Q8" s="1">
        <v>-154.69999999999999</v>
      </c>
      <c r="R8" s="1">
        <v>-73.900000000000006</v>
      </c>
      <c r="S8" s="1">
        <v>-171.9</v>
      </c>
      <c r="T8" s="1">
        <f t="shared" si="1"/>
        <v>117.39281346428847</v>
      </c>
      <c r="U8" s="1"/>
    </row>
    <row r="9" spans="1:21" x14ac:dyDescent="0.25">
      <c r="A9" t="s">
        <v>13</v>
      </c>
      <c r="B9" s="1">
        <v>-64.5</v>
      </c>
      <c r="C9" s="1">
        <v>177.5</v>
      </c>
      <c r="D9" s="1">
        <v>52.1</v>
      </c>
      <c r="E9" s="1">
        <v>80.400000000000006</v>
      </c>
      <c r="F9" s="1">
        <v>-146.1</v>
      </c>
      <c r="G9" s="1">
        <v>-72.5</v>
      </c>
      <c r="H9" s="1">
        <v>-163.5</v>
      </c>
      <c r="I9" s="1">
        <f t="shared" si="0"/>
        <v>116.81067011648047</v>
      </c>
      <c r="J9" s="1"/>
      <c r="K9" s="4">
        <v>7</v>
      </c>
      <c r="L9" s="1" t="s">
        <v>36</v>
      </c>
      <c r="M9" s="1">
        <v>-66.3</v>
      </c>
      <c r="N9" s="1">
        <v>177.6</v>
      </c>
      <c r="O9" s="1">
        <v>55.7</v>
      </c>
      <c r="P9" s="1">
        <v>83.3</v>
      </c>
      <c r="Q9" s="1">
        <v>-157</v>
      </c>
      <c r="R9" s="1">
        <v>-13</v>
      </c>
      <c r="S9" s="1">
        <v>-153.80000000000001</v>
      </c>
      <c r="T9" s="1">
        <f t="shared" si="1"/>
        <v>115.68400309216729</v>
      </c>
      <c r="U9" s="1"/>
    </row>
    <row r="10" spans="1:21" x14ac:dyDescent="0.25">
      <c r="A10" t="s">
        <v>14</v>
      </c>
      <c r="B10" s="1">
        <v>-65.5</v>
      </c>
      <c r="C10" s="6">
        <v>-178.8</v>
      </c>
      <c r="D10" s="1">
        <v>49.9</v>
      </c>
      <c r="E10" s="1">
        <v>83.3</v>
      </c>
      <c r="F10" s="1">
        <v>-151.4</v>
      </c>
      <c r="G10" s="1">
        <v>-72.900000000000006</v>
      </c>
      <c r="H10" s="1">
        <v>-164.4</v>
      </c>
      <c r="I10" s="1">
        <f t="shared" si="0"/>
        <v>96.559826014756268</v>
      </c>
      <c r="J10" s="1"/>
      <c r="K10" s="4">
        <v>8</v>
      </c>
      <c r="L10" s="1" t="s">
        <v>33</v>
      </c>
      <c r="M10" s="1">
        <v>-137.69999999999999</v>
      </c>
      <c r="N10" s="1">
        <v>79.099999999999994</v>
      </c>
      <c r="O10" s="1">
        <v>173.7</v>
      </c>
      <c r="P10" s="1">
        <v>88.7</v>
      </c>
      <c r="Q10" s="1">
        <v>-128.9</v>
      </c>
      <c r="R10" s="1">
        <v>-83</v>
      </c>
      <c r="S10" s="1">
        <v>175.6</v>
      </c>
      <c r="T10" s="1">
        <f t="shared" si="1"/>
        <v>127.38525048378374</v>
      </c>
      <c r="U10" s="1"/>
    </row>
    <row r="11" spans="1:21" ht="30" x14ac:dyDescent="0.25">
      <c r="A11" t="s">
        <v>15</v>
      </c>
      <c r="B11" s="3" t="s">
        <v>45</v>
      </c>
      <c r="C11" s="1">
        <v>-136.80000000000001</v>
      </c>
      <c r="D11" s="1">
        <v>51.9</v>
      </c>
      <c r="E11" s="1">
        <v>81.7</v>
      </c>
      <c r="F11" s="1">
        <v>-156.19999999999999</v>
      </c>
      <c r="G11" s="1">
        <v>-73.599999999999994</v>
      </c>
      <c r="H11" s="1">
        <v>-166.8</v>
      </c>
      <c r="I11" s="1">
        <f t="shared" si="0"/>
        <v>99.230685218277586</v>
      </c>
      <c r="J11" s="1"/>
      <c r="K11" s="8">
        <v>9</v>
      </c>
      <c r="L11" s="5" t="s">
        <v>33</v>
      </c>
      <c r="M11" s="1">
        <v>140.9</v>
      </c>
      <c r="N11" s="1">
        <v>-141.80000000000001</v>
      </c>
      <c r="O11" s="1">
        <v>176.1</v>
      </c>
      <c r="P11" s="1">
        <v>81</v>
      </c>
      <c r="Q11" s="1">
        <v>-129.1</v>
      </c>
      <c r="R11" s="1">
        <v>-79.400000000000006</v>
      </c>
      <c r="S11" s="1">
        <v>174</v>
      </c>
      <c r="T11" s="5">
        <f t="shared" si="1"/>
        <v>132.96501918373349</v>
      </c>
      <c r="U11" s="1"/>
    </row>
    <row r="12" spans="1:21" x14ac:dyDescent="0.25">
      <c r="A12" t="s">
        <v>16</v>
      </c>
      <c r="B12" s="2" t="s">
        <v>32</v>
      </c>
      <c r="C12" s="1">
        <v>-146.4</v>
      </c>
      <c r="D12" s="1">
        <v>56.5</v>
      </c>
      <c r="E12" s="6">
        <v>139.19999999999999</v>
      </c>
      <c r="F12" s="1" t="s">
        <v>32</v>
      </c>
      <c r="G12" s="1" t="s">
        <v>32</v>
      </c>
      <c r="H12" s="6">
        <v>-66.7</v>
      </c>
      <c r="I12" s="1">
        <f t="shared" si="0"/>
        <v>109.97164407246078</v>
      </c>
      <c r="J12" s="1"/>
      <c r="K12" s="4">
        <v>10</v>
      </c>
      <c r="L12" s="1" t="s">
        <v>37</v>
      </c>
      <c r="M12" s="1">
        <v>-62.1</v>
      </c>
      <c r="N12" s="1">
        <v>176.5</v>
      </c>
      <c r="O12" s="1">
        <v>45.7</v>
      </c>
      <c r="P12" s="1">
        <v>78.8</v>
      </c>
      <c r="Q12" s="1">
        <v>-128.1</v>
      </c>
      <c r="R12" s="1">
        <v>-73.099999999999994</v>
      </c>
      <c r="S12" s="1">
        <v>-162.6</v>
      </c>
      <c r="T12" s="1">
        <f t="shared" si="1"/>
        <v>112.92854703171328</v>
      </c>
      <c r="U12" s="1"/>
    </row>
    <row r="13" spans="1:21" x14ac:dyDescent="0.25">
      <c r="A13" t="s">
        <v>17</v>
      </c>
      <c r="B13" s="2" t="s">
        <v>32</v>
      </c>
      <c r="C13" s="1">
        <v>146.1</v>
      </c>
      <c r="D13" s="1">
        <v>145.4</v>
      </c>
      <c r="E13" s="1">
        <v>132.30000000000001</v>
      </c>
      <c r="F13" s="1" t="s">
        <v>32</v>
      </c>
      <c r="G13" s="1" t="s">
        <v>32</v>
      </c>
      <c r="H13" s="1">
        <v>-135.1</v>
      </c>
      <c r="I13" s="1">
        <f t="shared" si="0"/>
        <v>119.79643932521533</v>
      </c>
      <c r="J13" s="1"/>
      <c r="K13" s="4">
        <v>11</v>
      </c>
      <c r="L13" s="1" t="s">
        <v>38</v>
      </c>
      <c r="M13" s="1">
        <v>-52.9</v>
      </c>
      <c r="N13" s="1">
        <v>163.69999999999999</v>
      </c>
      <c r="O13" s="1">
        <v>50.7</v>
      </c>
      <c r="P13" s="1">
        <v>78.599999999999994</v>
      </c>
      <c r="Q13" s="1" t="s">
        <v>32</v>
      </c>
      <c r="R13" s="1" t="s">
        <v>32</v>
      </c>
      <c r="S13" s="1">
        <v>-149</v>
      </c>
      <c r="T13" s="1">
        <f t="shared" si="1"/>
        <v>108.52253959431653</v>
      </c>
      <c r="U13" s="1"/>
    </row>
    <row r="14" spans="1:21" x14ac:dyDescent="0.25">
      <c r="A14" t="s">
        <v>18</v>
      </c>
      <c r="B14" s="1">
        <v>-71.7</v>
      </c>
      <c r="C14" s="1">
        <v>171.9</v>
      </c>
      <c r="D14" s="1">
        <v>61.3</v>
      </c>
      <c r="E14" s="1">
        <v>79.5</v>
      </c>
      <c r="F14" s="1" t="s">
        <v>32</v>
      </c>
      <c r="G14" s="1" t="s">
        <v>32</v>
      </c>
      <c r="H14" s="1">
        <v>-157.19999999999999</v>
      </c>
      <c r="I14" s="1">
        <f t="shared" si="0"/>
        <v>116.68401090123702</v>
      </c>
      <c r="J14" s="1"/>
      <c r="K14" s="4">
        <v>12</v>
      </c>
      <c r="L14" s="1" t="s">
        <v>34</v>
      </c>
      <c r="M14" s="1" t="s">
        <v>32</v>
      </c>
      <c r="N14" s="1">
        <v>-103.9</v>
      </c>
      <c r="O14" s="1">
        <v>179</v>
      </c>
      <c r="P14" s="1">
        <v>88.8</v>
      </c>
      <c r="Q14" s="1">
        <v>-147.19999999999999</v>
      </c>
      <c r="R14" s="1">
        <v>-70.900000000000006</v>
      </c>
      <c r="S14" s="1">
        <v>-170.6</v>
      </c>
      <c r="T14" s="1">
        <f t="shared" si="1"/>
        <v>127.86591501343202</v>
      </c>
      <c r="U14" s="1"/>
    </row>
    <row r="15" spans="1:21" x14ac:dyDescent="0.25">
      <c r="A15" t="s">
        <v>19</v>
      </c>
      <c r="B15" s="1">
        <v>-72.7</v>
      </c>
      <c r="C15" s="1">
        <v>164.2</v>
      </c>
      <c r="D15" s="1">
        <v>63.8</v>
      </c>
      <c r="E15" s="1">
        <v>80.7</v>
      </c>
      <c r="F15" s="1">
        <v>-159.6</v>
      </c>
      <c r="G15" s="1">
        <v>-67.8</v>
      </c>
      <c r="H15" s="1">
        <v>-161.1</v>
      </c>
      <c r="I15" s="1">
        <f t="shared" si="0"/>
        <v>116.82083264031081</v>
      </c>
      <c r="J15" s="1"/>
      <c r="K15" s="4">
        <v>13</v>
      </c>
      <c r="L15" s="1" t="s">
        <v>35</v>
      </c>
      <c r="M15" s="1">
        <v>-67.2</v>
      </c>
      <c r="N15" s="1">
        <v>178.1</v>
      </c>
      <c r="O15" s="1">
        <v>47.8</v>
      </c>
      <c r="P15" s="1">
        <v>80</v>
      </c>
      <c r="Q15" s="1">
        <v>-160.6</v>
      </c>
      <c r="R15" s="1">
        <v>-75</v>
      </c>
      <c r="S15" s="1">
        <v>-152.9</v>
      </c>
      <c r="T15" s="1">
        <f t="shared" si="1"/>
        <v>117.41887168837651</v>
      </c>
      <c r="U15" s="1"/>
    </row>
    <row r="16" spans="1:21" x14ac:dyDescent="0.25">
      <c r="A16" t="s">
        <v>20</v>
      </c>
      <c r="B16" s="1">
        <v>-70.5</v>
      </c>
      <c r="C16" s="1">
        <v>177.3</v>
      </c>
      <c r="D16" s="1">
        <v>51.7</v>
      </c>
      <c r="E16" s="1">
        <v>80.2</v>
      </c>
      <c r="F16" s="1">
        <v>-153.30000000000001</v>
      </c>
      <c r="G16" s="1">
        <v>-71.7</v>
      </c>
      <c r="H16" s="1">
        <v>-152.69999999999999</v>
      </c>
      <c r="I16" s="1">
        <f t="shared" si="0"/>
        <v>116.31815798726792</v>
      </c>
      <c r="J16" s="1"/>
      <c r="K16" s="4">
        <v>14</v>
      </c>
      <c r="L16" s="1" t="s">
        <v>33</v>
      </c>
      <c r="M16" s="1">
        <v>-66.8</v>
      </c>
      <c r="N16" s="1">
        <v>174.4</v>
      </c>
      <c r="O16" s="1">
        <v>51.1</v>
      </c>
      <c r="P16" s="1">
        <v>82.1</v>
      </c>
      <c r="Q16" s="1">
        <v>-154.4</v>
      </c>
      <c r="R16" s="1">
        <v>-76.400000000000006</v>
      </c>
      <c r="S16" s="1">
        <v>-156.9</v>
      </c>
      <c r="T16" s="1">
        <f t="shared" si="1"/>
        <v>116.76615738391017</v>
      </c>
      <c r="U16" s="1"/>
    </row>
    <row r="17" spans="1:21" x14ac:dyDescent="0.25">
      <c r="A17" t="s">
        <v>21</v>
      </c>
      <c r="B17" s="1">
        <v>-64.3</v>
      </c>
      <c r="C17" s="1">
        <v>-174.8</v>
      </c>
      <c r="D17" s="1">
        <v>48.9</v>
      </c>
      <c r="E17" s="1">
        <v>80.8</v>
      </c>
      <c r="F17" s="1">
        <v>-152.4</v>
      </c>
      <c r="G17" s="1">
        <v>-69.8</v>
      </c>
      <c r="H17" s="1">
        <v>-170.1</v>
      </c>
      <c r="I17" s="1">
        <f t="shared" si="0"/>
        <v>96.127619255204024</v>
      </c>
      <c r="J17" s="1"/>
      <c r="K17" s="4">
        <v>15</v>
      </c>
      <c r="L17" s="1" t="s">
        <v>34</v>
      </c>
      <c r="M17" s="1">
        <v>-63.6</v>
      </c>
      <c r="N17" s="1">
        <v>166.5</v>
      </c>
      <c r="O17" s="1">
        <v>50.4</v>
      </c>
      <c r="P17" s="1">
        <v>81.7</v>
      </c>
      <c r="Q17" s="1">
        <v>-152.6</v>
      </c>
      <c r="R17" s="1">
        <v>-72.5</v>
      </c>
      <c r="S17" s="1">
        <v>-159</v>
      </c>
      <c r="T17" s="1">
        <f t="shared" si="1"/>
        <v>114.41181257694878</v>
      </c>
      <c r="U17" s="1"/>
    </row>
    <row r="18" spans="1:21" x14ac:dyDescent="0.25">
      <c r="A18" t="s">
        <v>22</v>
      </c>
      <c r="B18" s="1">
        <v>-70.5</v>
      </c>
      <c r="C18" s="1">
        <v>-168.8</v>
      </c>
      <c r="D18" s="1">
        <v>47.7</v>
      </c>
      <c r="E18" s="1">
        <v>82.9</v>
      </c>
      <c r="F18" s="1">
        <v>-154.1</v>
      </c>
      <c r="G18" s="1">
        <v>-68.8</v>
      </c>
      <c r="H18" s="1">
        <v>-166.4</v>
      </c>
      <c r="I18" s="1">
        <f t="shared" si="0"/>
        <v>95.132582027743311</v>
      </c>
      <c r="J18" s="1"/>
      <c r="K18" s="4">
        <v>16</v>
      </c>
      <c r="L18" s="1" t="s">
        <v>33</v>
      </c>
      <c r="M18" s="1">
        <v>-51.3</v>
      </c>
      <c r="N18" s="1">
        <v>165.9</v>
      </c>
      <c r="O18" s="1">
        <v>52.4</v>
      </c>
      <c r="P18" s="1">
        <v>79.099999999999994</v>
      </c>
      <c r="Q18" s="1">
        <v>-162.9</v>
      </c>
      <c r="R18" s="1">
        <v>-57.6</v>
      </c>
      <c r="S18" s="1">
        <v>-167.9</v>
      </c>
      <c r="T18" s="1">
        <f t="shared" si="1"/>
        <v>116.07195692187442</v>
      </c>
      <c r="U18" s="1"/>
    </row>
    <row r="19" spans="1:21" x14ac:dyDescent="0.25">
      <c r="A19" t="s">
        <v>23</v>
      </c>
      <c r="B19" s="1">
        <v>-61.4</v>
      </c>
      <c r="C19" s="1">
        <v>176.6</v>
      </c>
      <c r="D19" s="6">
        <v>46.2</v>
      </c>
      <c r="E19" s="1">
        <v>81.7</v>
      </c>
      <c r="F19" s="1">
        <v>-154.1</v>
      </c>
      <c r="G19" s="1">
        <v>-73.2</v>
      </c>
      <c r="H19" s="1">
        <v>-161</v>
      </c>
      <c r="I19" s="1">
        <f t="shared" si="0"/>
        <v>116.97437884478143</v>
      </c>
      <c r="J19" s="1"/>
      <c r="K19" s="4">
        <v>17</v>
      </c>
      <c r="L19" s="1" t="s">
        <v>33</v>
      </c>
      <c r="M19" s="6">
        <v>160.4</v>
      </c>
      <c r="N19" s="1">
        <v>-172.1</v>
      </c>
      <c r="O19" s="1">
        <v>179.8</v>
      </c>
      <c r="P19" s="1">
        <v>83.8</v>
      </c>
      <c r="Q19" s="1">
        <v>-142.19999999999999</v>
      </c>
      <c r="R19" s="1">
        <v>-79</v>
      </c>
      <c r="S19" s="1">
        <v>179.1</v>
      </c>
      <c r="T19" s="1">
        <f t="shared" si="1"/>
        <v>144.88798347379276</v>
      </c>
      <c r="U19" s="1"/>
    </row>
    <row r="20" spans="1:21" x14ac:dyDescent="0.25">
      <c r="A20" t="s">
        <v>24</v>
      </c>
      <c r="B20" s="1">
        <v>-59.9</v>
      </c>
      <c r="C20" s="1">
        <v>173.8</v>
      </c>
      <c r="D20" s="1">
        <v>49.7</v>
      </c>
      <c r="E20" s="1">
        <v>84.8</v>
      </c>
      <c r="F20" s="1">
        <v>-142.6</v>
      </c>
      <c r="G20" s="1">
        <v>-68.900000000000006</v>
      </c>
      <c r="H20" s="1">
        <v>-162.9</v>
      </c>
      <c r="I20" s="1">
        <f t="shared" si="0"/>
        <v>115.14336405418373</v>
      </c>
      <c r="J20" s="1"/>
      <c r="K20" s="4">
        <v>18</v>
      </c>
      <c r="L20" s="1" t="s">
        <v>33</v>
      </c>
      <c r="M20" s="1">
        <v>-63.6</v>
      </c>
      <c r="N20" s="1">
        <v>170.8</v>
      </c>
      <c r="O20" s="1">
        <v>46.7</v>
      </c>
      <c r="P20" s="1">
        <v>78.5</v>
      </c>
      <c r="Q20" s="1" t="s">
        <v>32</v>
      </c>
      <c r="R20" s="1" t="s">
        <v>32</v>
      </c>
      <c r="S20" s="1">
        <v>-163</v>
      </c>
      <c r="T20" s="1">
        <f t="shared" si="1"/>
        <v>115.90208626250003</v>
      </c>
      <c r="U20" s="1"/>
    </row>
    <row r="21" spans="1:21" x14ac:dyDescent="0.25">
      <c r="A21" t="s">
        <v>25</v>
      </c>
      <c r="B21" s="1">
        <v>-67.099999999999994</v>
      </c>
      <c r="C21" s="1">
        <v>171.6</v>
      </c>
      <c r="D21" s="1">
        <v>52.1</v>
      </c>
      <c r="E21" s="1">
        <v>80.900000000000006</v>
      </c>
      <c r="F21" s="1">
        <v>-145.30000000000001</v>
      </c>
      <c r="G21" s="1">
        <v>-66.900000000000006</v>
      </c>
      <c r="H21" s="1">
        <v>-162.19999999999999</v>
      </c>
      <c r="I21" s="1">
        <f t="shared" si="0"/>
        <v>114.90825976954532</v>
      </c>
      <c r="J21" s="1"/>
      <c r="K21" s="4">
        <v>19</v>
      </c>
      <c r="L21" s="1" t="s">
        <v>33</v>
      </c>
      <c r="M21" s="1" t="s">
        <v>32</v>
      </c>
      <c r="N21" s="1">
        <v>-128.9</v>
      </c>
      <c r="O21" s="1">
        <v>71</v>
      </c>
      <c r="P21" s="1">
        <v>91.6</v>
      </c>
      <c r="Q21" s="1">
        <v>-153.1</v>
      </c>
      <c r="R21" s="1">
        <v>-68.400000000000006</v>
      </c>
      <c r="S21" s="1">
        <v>-171.9</v>
      </c>
      <c r="T21" s="1">
        <f t="shared" si="1"/>
        <v>105.00042460231609</v>
      </c>
      <c r="U21" s="1"/>
    </row>
    <row r="22" spans="1:21" x14ac:dyDescent="0.25">
      <c r="A22" t="s">
        <v>26</v>
      </c>
      <c r="B22" s="1">
        <v>-70.5</v>
      </c>
      <c r="C22" s="1">
        <v>177.8</v>
      </c>
      <c r="D22" s="1">
        <v>51.6</v>
      </c>
      <c r="E22" s="1">
        <v>82.5</v>
      </c>
      <c r="F22" s="6">
        <v>-142.30000000000001</v>
      </c>
      <c r="G22" s="1">
        <v>-72.099999999999994</v>
      </c>
      <c r="H22" s="1">
        <v>-166.6</v>
      </c>
      <c r="I22" s="1">
        <f t="shared" si="0"/>
        <v>117.39502127606674</v>
      </c>
      <c r="J22" s="1"/>
      <c r="K22" s="4">
        <v>20</v>
      </c>
      <c r="L22" s="1" t="s">
        <v>35</v>
      </c>
      <c r="M22" s="1">
        <v>-70.2</v>
      </c>
      <c r="N22" s="6">
        <v>-179.4</v>
      </c>
      <c r="O22" s="1">
        <v>46.6</v>
      </c>
      <c r="P22" s="1">
        <v>82</v>
      </c>
      <c r="Q22" s="1">
        <v>-155</v>
      </c>
      <c r="R22" s="1">
        <v>-69.3</v>
      </c>
      <c r="S22" s="1">
        <v>-160.6</v>
      </c>
      <c r="T22" s="1">
        <f t="shared" si="1"/>
        <v>95.667350965814492</v>
      </c>
      <c r="U22" s="1"/>
    </row>
    <row r="23" spans="1:21" x14ac:dyDescent="0.25">
      <c r="A23" s="7" t="s">
        <v>27</v>
      </c>
      <c r="B23" s="6">
        <v>-75.400000000000006</v>
      </c>
      <c r="C23" s="1">
        <v>178.3</v>
      </c>
      <c r="D23" s="1">
        <v>53.8</v>
      </c>
      <c r="E23" s="1">
        <v>79.2</v>
      </c>
      <c r="F23" s="1">
        <v>-158.5</v>
      </c>
      <c r="G23" s="1">
        <v>-76.3</v>
      </c>
      <c r="H23" s="1">
        <v>-160.1</v>
      </c>
      <c r="I23" s="5">
        <f t="shared" si="0"/>
        <v>119.2880718329903</v>
      </c>
      <c r="J23" s="1"/>
      <c r="K23" s="4">
        <v>21</v>
      </c>
      <c r="L23" s="1" t="s">
        <v>33</v>
      </c>
      <c r="M23" s="1">
        <v>-59</v>
      </c>
      <c r="N23" s="1">
        <v>178.1</v>
      </c>
      <c r="O23" s="1">
        <v>43.9</v>
      </c>
      <c r="P23" s="1">
        <v>78.599999999999994</v>
      </c>
      <c r="Q23" s="1">
        <v>-159.5</v>
      </c>
      <c r="R23" s="1">
        <v>-73.400000000000006</v>
      </c>
      <c r="S23" s="1">
        <v>-154.6</v>
      </c>
      <c r="T23" s="1">
        <f t="shared" si="1"/>
        <v>116.49265896114113</v>
      </c>
      <c r="U23" s="1"/>
    </row>
    <row r="24" spans="1:21" x14ac:dyDescent="0.25">
      <c r="A24" t="s">
        <v>28</v>
      </c>
      <c r="B24" s="2" t="s">
        <v>32</v>
      </c>
      <c r="C24" s="1">
        <v>159.30000000000001</v>
      </c>
      <c r="D24" s="1">
        <v>57.3</v>
      </c>
      <c r="E24" s="1">
        <v>82.1</v>
      </c>
      <c r="F24" s="1">
        <v>-160.80000000000001</v>
      </c>
      <c r="G24" s="1">
        <v>-75.599999999999994</v>
      </c>
      <c r="H24" s="1">
        <v>-164.8</v>
      </c>
      <c r="I24" s="1">
        <f t="shared" si="0"/>
        <v>124.08343183340618</v>
      </c>
      <c r="J24" s="1"/>
      <c r="K24" s="4">
        <v>22</v>
      </c>
      <c r="L24" s="1" t="s">
        <v>35</v>
      </c>
      <c r="M24" s="1">
        <v>148.9</v>
      </c>
      <c r="N24" s="1">
        <v>-155.6</v>
      </c>
      <c r="O24" s="1">
        <v>-174.5</v>
      </c>
      <c r="P24" s="1">
        <v>85</v>
      </c>
      <c r="Q24" s="1">
        <v>-141.5</v>
      </c>
      <c r="R24" s="1">
        <v>-77.5</v>
      </c>
      <c r="S24" s="1">
        <v>-174.1</v>
      </c>
      <c r="T24" s="1">
        <f t="shared" si="1"/>
        <v>123.16948833677462</v>
      </c>
      <c r="U24" s="1"/>
    </row>
    <row r="25" spans="1:21" x14ac:dyDescent="0.25">
      <c r="A25" t="s">
        <v>29</v>
      </c>
      <c r="B25" s="2" t="s">
        <v>32</v>
      </c>
      <c r="C25" s="1">
        <v>-144.80000000000001</v>
      </c>
      <c r="D25" s="1">
        <v>65.8</v>
      </c>
      <c r="E25" s="1">
        <v>83.9</v>
      </c>
      <c r="F25" s="1" t="s">
        <v>32</v>
      </c>
      <c r="G25" s="1" t="s">
        <v>32</v>
      </c>
      <c r="H25" s="1">
        <v>-167.8</v>
      </c>
      <c r="I25" s="1">
        <f t="shared" si="0"/>
        <v>116.03730811682941</v>
      </c>
      <c r="J25" s="1"/>
      <c r="K25" s="4">
        <v>23</v>
      </c>
      <c r="L25" s="1" t="s">
        <v>34</v>
      </c>
      <c r="M25" s="1">
        <v>-71.400000000000006</v>
      </c>
      <c r="N25" s="1">
        <v>167.8</v>
      </c>
      <c r="O25" s="1">
        <v>64.3</v>
      </c>
      <c r="P25" s="1">
        <v>75.7</v>
      </c>
      <c r="Q25" s="1">
        <v>-152.6</v>
      </c>
      <c r="R25" s="1">
        <v>-61.5</v>
      </c>
      <c r="S25" s="1">
        <v>-174</v>
      </c>
      <c r="T25" s="1">
        <f t="shared" si="1"/>
        <v>117.82386023559202</v>
      </c>
      <c r="U25" s="1"/>
    </row>
    <row r="26" spans="1:21" x14ac:dyDescent="0.25">
      <c r="A26" t="s">
        <v>30</v>
      </c>
      <c r="B26" s="2" t="s">
        <v>32</v>
      </c>
      <c r="C26" s="1">
        <v>134.30000000000001</v>
      </c>
      <c r="D26" s="1">
        <v>51</v>
      </c>
      <c r="E26" s="1">
        <v>129.4</v>
      </c>
      <c r="F26" s="1" t="s">
        <v>32</v>
      </c>
      <c r="G26" s="1" t="s">
        <v>32</v>
      </c>
      <c r="H26" s="1">
        <v>-138.5</v>
      </c>
      <c r="I26" s="1">
        <f t="shared" si="0"/>
        <v>110.45642806102323</v>
      </c>
      <c r="J26" s="1"/>
      <c r="K26" s="4">
        <v>24</v>
      </c>
      <c r="L26" s="1" t="s">
        <v>33</v>
      </c>
      <c r="M26" s="1">
        <v>-59.7</v>
      </c>
      <c r="N26" s="1">
        <v>177.2</v>
      </c>
      <c r="O26" s="1">
        <v>54.1</v>
      </c>
      <c r="P26" s="1">
        <v>87.7</v>
      </c>
      <c r="Q26" s="1" t="s">
        <v>32</v>
      </c>
      <c r="R26" s="1" t="s">
        <v>32</v>
      </c>
      <c r="S26" s="1">
        <v>-150.9</v>
      </c>
      <c r="T26" s="1">
        <f t="shared" si="1"/>
        <v>114.89362732545264</v>
      </c>
      <c r="U26" s="1"/>
    </row>
    <row r="27" spans="1:21" x14ac:dyDescent="0.25">
      <c r="A27" t="s">
        <v>31</v>
      </c>
      <c r="B27" s="2" t="s">
        <v>32</v>
      </c>
      <c r="C27" s="1">
        <v>-167.8</v>
      </c>
      <c r="D27" s="1">
        <v>59.7</v>
      </c>
      <c r="E27" s="1">
        <v>85.3</v>
      </c>
      <c r="F27" s="1" t="s">
        <v>32</v>
      </c>
      <c r="G27" s="1" t="s">
        <v>32</v>
      </c>
      <c r="H27" s="1">
        <v>-162.6</v>
      </c>
      <c r="I27" s="1"/>
      <c r="J27" s="1"/>
      <c r="K27" s="4">
        <v>25</v>
      </c>
      <c r="L27" s="1" t="s">
        <v>33</v>
      </c>
      <c r="M27" s="1" t="s">
        <v>32</v>
      </c>
      <c r="N27" s="1">
        <v>-158.5</v>
      </c>
      <c r="O27" s="1">
        <v>46.5</v>
      </c>
      <c r="P27" s="1">
        <v>126.7</v>
      </c>
      <c r="Q27" s="1" t="s">
        <v>32</v>
      </c>
      <c r="R27" s="1" t="s">
        <v>32</v>
      </c>
      <c r="S27" s="1">
        <v>-71.5</v>
      </c>
      <c r="T27" s="1">
        <f t="shared" si="1"/>
        <v>109.13647419630158</v>
      </c>
      <c r="U27" s="1"/>
    </row>
    <row r="28" spans="1:21" x14ac:dyDescent="0.25">
      <c r="A28" t="s">
        <v>46</v>
      </c>
      <c r="B28" s="1">
        <f>AVERAGE(B4:B26)</f>
        <v>-67.376470588235293</v>
      </c>
      <c r="C28" s="1">
        <f>AVERAGE(C4:C26)</f>
        <v>68.547826086956519</v>
      </c>
      <c r="D28" s="1">
        <f>AVERAGE(D4:D26)</f>
        <v>57.708695652173901</v>
      </c>
      <c r="E28" s="1">
        <f>AVERAGE(E4:E26)</f>
        <v>88.356521739130443</v>
      </c>
      <c r="F28" s="1">
        <f>AVERAGE(F4:F26)</f>
        <v>-153.39444444444447</v>
      </c>
      <c r="G28" s="1">
        <f>AVERAGE(G4:G26)</f>
        <v>-71.933333333333323</v>
      </c>
      <c r="H28" s="1">
        <f>AVERAGE(H4:H26)</f>
        <v>-156.98260869565217</v>
      </c>
      <c r="I28" s="1">
        <f t="shared" si="0"/>
        <v>96.975047345860617</v>
      </c>
      <c r="J28" s="1"/>
      <c r="K28" s="4" t="s">
        <v>46</v>
      </c>
      <c r="L28" s="1"/>
      <c r="M28" s="1">
        <f>AVERAGE(M4:M26)</f>
        <v>-13.159999999999997</v>
      </c>
      <c r="N28" s="1">
        <f>AVERAGE(N4:N26)</f>
        <v>54.15652173913044</v>
      </c>
      <c r="O28" s="1">
        <f>AVERAGE(O4:O26)</f>
        <v>44.426086956521729</v>
      </c>
      <c r="P28" s="1">
        <f>AVERAGE(P4:P26)</f>
        <v>84.169565217391295</v>
      </c>
      <c r="Q28" s="1">
        <f>AVERAGE(Q4:Q26)</f>
        <v>-148.20526315789471</v>
      </c>
      <c r="R28" s="1">
        <f>AVERAGE(R4:R26)</f>
        <v>-70.521052631578954</v>
      </c>
      <c r="S28" s="1">
        <f>AVERAGE(S4:S26)</f>
        <v>-103.82608695652176</v>
      </c>
      <c r="T28" s="1"/>
      <c r="U28" s="1"/>
    </row>
    <row r="29" spans="1:21" x14ac:dyDescent="0.25">
      <c r="A29" t="s">
        <v>43</v>
      </c>
      <c r="B29" s="1"/>
      <c r="C29" s="1"/>
      <c r="D29" s="1"/>
      <c r="E29" s="1"/>
      <c r="F29" s="1"/>
      <c r="G29" s="1"/>
      <c r="H29" s="1"/>
      <c r="I29" s="1"/>
      <c r="J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x14ac:dyDescent="0.25">
      <c r="B30" s="1" t="s">
        <v>44</v>
      </c>
      <c r="C30" s="1"/>
      <c r="D30" s="1" t="s">
        <v>1</v>
      </c>
      <c r="E30" s="1" t="s">
        <v>2</v>
      </c>
      <c r="F30" s="1" t="s">
        <v>3</v>
      </c>
      <c r="G30" s="1" t="s">
        <v>4</v>
      </c>
      <c r="H30" s="1" t="s">
        <v>5</v>
      </c>
      <c r="I30" s="1" t="s">
        <v>6</v>
      </c>
      <c r="J30" s="1" t="s">
        <v>7</v>
      </c>
      <c r="K30" s="4" t="s">
        <v>54</v>
      </c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x14ac:dyDescent="0.25">
      <c r="B31" s="4">
        <v>1</v>
      </c>
      <c r="C31" s="1" t="s">
        <v>35</v>
      </c>
      <c r="D31" s="1" t="s">
        <v>32</v>
      </c>
      <c r="E31" s="1" t="s">
        <v>32</v>
      </c>
      <c r="F31" s="1">
        <v>-20.399999999999999</v>
      </c>
      <c r="G31" s="1">
        <v>132.9</v>
      </c>
      <c r="H31" s="1">
        <v>150.1</v>
      </c>
      <c r="I31" s="1">
        <v>-91.2</v>
      </c>
      <c r="J31" s="1">
        <v>-86.8</v>
      </c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x14ac:dyDescent="0.25">
      <c r="B32" s="4">
        <v>2</v>
      </c>
      <c r="C32" s="1" t="s">
        <v>34</v>
      </c>
      <c r="D32" s="1">
        <v>-45.8</v>
      </c>
      <c r="E32" s="1">
        <v>-153.30000000000001</v>
      </c>
      <c r="F32" s="1">
        <v>44</v>
      </c>
      <c r="G32" s="1">
        <v>146</v>
      </c>
      <c r="H32" s="1">
        <v>-171.9</v>
      </c>
      <c r="I32" s="1">
        <v>-133.6</v>
      </c>
      <c r="J32" s="1">
        <v>-82.1</v>
      </c>
      <c r="K32" s="1">
        <f>_xlfn.STDEV.P(D32:J32)</f>
        <v>107.24335096653132</v>
      </c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x14ac:dyDescent="0.25">
      <c r="B33" s="4">
        <v>3</v>
      </c>
      <c r="C33" s="1" t="s">
        <v>33</v>
      </c>
      <c r="D33" s="1">
        <v>-56.8</v>
      </c>
      <c r="E33" s="1">
        <v>158.5</v>
      </c>
      <c r="F33" s="1">
        <v>50.5</v>
      </c>
      <c r="G33" s="1">
        <v>134.1</v>
      </c>
      <c r="H33" s="1">
        <v>174.8</v>
      </c>
      <c r="I33" s="1">
        <v>-106.6</v>
      </c>
      <c r="J33" s="1">
        <v>-121.2</v>
      </c>
      <c r="K33" s="1">
        <f t="shared" ref="K33:K43" si="2">_xlfn.STDEV.P(D33:J33)</f>
        <v>118.14883729898504</v>
      </c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x14ac:dyDescent="0.25">
      <c r="B34" s="4">
        <v>4</v>
      </c>
      <c r="C34" s="1" t="s">
        <v>40</v>
      </c>
      <c r="D34" s="1">
        <v>-50.6</v>
      </c>
      <c r="E34" s="1">
        <v>-175.4</v>
      </c>
      <c r="F34" s="1">
        <v>53.8</v>
      </c>
      <c r="G34" s="1">
        <v>146.6</v>
      </c>
      <c r="H34" s="1">
        <v>-157.80000000000001</v>
      </c>
      <c r="I34" s="1">
        <v>-111.7</v>
      </c>
      <c r="J34" s="1">
        <v>-118.3</v>
      </c>
      <c r="K34" s="1">
        <f t="shared" si="2"/>
        <v>109.98046394237294</v>
      </c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x14ac:dyDescent="0.25">
      <c r="B35" s="8">
        <v>5</v>
      </c>
      <c r="C35" s="5" t="s">
        <v>35</v>
      </c>
      <c r="D35" s="1">
        <v>-42.7</v>
      </c>
      <c r="E35" s="1">
        <v>173.9</v>
      </c>
      <c r="F35" s="2" t="s">
        <v>52</v>
      </c>
      <c r="G35" s="1">
        <v>143.6</v>
      </c>
      <c r="H35" s="1">
        <v>-148</v>
      </c>
      <c r="I35" s="1">
        <v>-128</v>
      </c>
      <c r="J35" s="1">
        <v>-103.2</v>
      </c>
      <c r="K35" s="5">
        <f t="shared" si="2"/>
        <v>128.97489419779856</v>
      </c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x14ac:dyDescent="0.25">
      <c r="B36" s="4">
        <v>6</v>
      </c>
      <c r="C36" s="1" t="s">
        <v>40</v>
      </c>
      <c r="D36" s="1">
        <v>-57.5</v>
      </c>
      <c r="E36" s="1">
        <v>157.30000000000001</v>
      </c>
      <c r="F36" s="1">
        <v>45.2</v>
      </c>
      <c r="G36" s="1">
        <v>139.30000000000001</v>
      </c>
      <c r="H36" s="1">
        <v>-113.2</v>
      </c>
      <c r="I36" s="6">
        <v>-179.9</v>
      </c>
      <c r="J36" s="1">
        <v>-94.1</v>
      </c>
      <c r="K36" s="1">
        <f t="shared" si="2"/>
        <v>120.72252719119399</v>
      </c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x14ac:dyDescent="0.25">
      <c r="B37" s="4">
        <v>7</v>
      </c>
      <c r="C37" s="1" t="s">
        <v>34</v>
      </c>
      <c r="D37" s="1">
        <v>-77.2</v>
      </c>
      <c r="E37" s="1">
        <v>145.69999999999999</v>
      </c>
      <c r="F37" s="1">
        <v>60.5</v>
      </c>
      <c r="G37" s="1">
        <v>140.6</v>
      </c>
      <c r="H37" s="6">
        <v>177.8</v>
      </c>
      <c r="I37" s="1">
        <v>-97</v>
      </c>
      <c r="J37" s="1">
        <v>-84.6</v>
      </c>
      <c r="K37" s="1">
        <f t="shared" si="2"/>
        <v>112.56942891624979</v>
      </c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x14ac:dyDescent="0.25">
      <c r="B38" s="4">
        <v>8</v>
      </c>
      <c r="C38" s="1" t="s">
        <v>33</v>
      </c>
      <c r="D38" s="1">
        <v>-53.1</v>
      </c>
      <c r="E38" s="1">
        <v>171.5</v>
      </c>
      <c r="F38" s="1">
        <v>41.3</v>
      </c>
      <c r="G38" s="1">
        <v>149.9</v>
      </c>
      <c r="H38" s="1">
        <v>-152.4</v>
      </c>
      <c r="I38" s="1">
        <v>-151.19999999999999</v>
      </c>
      <c r="J38" s="1">
        <v>-95.9</v>
      </c>
      <c r="K38" s="1">
        <f t="shared" si="2"/>
        <v>125.66224409836367</v>
      </c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x14ac:dyDescent="0.25">
      <c r="B39" s="4">
        <v>9</v>
      </c>
      <c r="C39" s="1" t="s">
        <v>34</v>
      </c>
      <c r="D39" s="1">
        <v>-35.6</v>
      </c>
      <c r="E39" s="1">
        <v>153.1</v>
      </c>
      <c r="F39" s="2" t="s">
        <v>53</v>
      </c>
      <c r="G39" s="1">
        <v>132.6</v>
      </c>
      <c r="H39" s="1">
        <v>-153.69999999999999</v>
      </c>
      <c r="I39" s="1">
        <v>-119.5</v>
      </c>
      <c r="J39" s="1">
        <v>-104.6</v>
      </c>
      <c r="K39" s="1">
        <f t="shared" si="2"/>
        <v>121.39257825565595</v>
      </c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x14ac:dyDescent="0.25">
      <c r="B40" s="4">
        <v>10</v>
      </c>
      <c r="C40" s="1" t="s">
        <v>35</v>
      </c>
      <c r="D40" s="1">
        <v>61.3</v>
      </c>
      <c r="E40" s="1">
        <v>-142.9</v>
      </c>
      <c r="F40" s="1">
        <v>-110.1</v>
      </c>
      <c r="G40" s="1">
        <v>146.5</v>
      </c>
      <c r="H40" s="1">
        <v>-156.69999999999999</v>
      </c>
      <c r="I40" s="1">
        <v>-80.900000000000006</v>
      </c>
      <c r="J40" s="1">
        <v>-137.69999999999999</v>
      </c>
      <c r="K40" s="1">
        <f t="shared" si="2"/>
        <v>108.60367942051258</v>
      </c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x14ac:dyDescent="0.25">
      <c r="B41" s="4">
        <v>11</v>
      </c>
      <c r="C41" s="1" t="s">
        <v>34</v>
      </c>
      <c r="D41" s="6">
        <v>-84.3</v>
      </c>
      <c r="E41" s="6">
        <v>-179.9</v>
      </c>
      <c r="F41" s="1">
        <v>39.799999999999997</v>
      </c>
      <c r="G41" s="1">
        <v>150.30000000000001</v>
      </c>
      <c r="H41" s="1">
        <v>-124.9</v>
      </c>
      <c r="I41" s="1">
        <v>-110.1</v>
      </c>
      <c r="J41" s="1">
        <v>-87.6</v>
      </c>
      <c r="K41" s="1">
        <f t="shared" si="2"/>
        <v>104.5800133088224</v>
      </c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x14ac:dyDescent="0.25">
      <c r="B42" s="4">
        <v>12</v>
      </c>
      <c r="C42" s="1" t="s">
        <v>40</v>
      </c>
      <c r="D42" s="1">
        <v>-24.2</v>
      </c>
      <c r="E42" s="1">
        <v>-57.1</v>
      </c>
      <c r="F42" s="6">
        <v>-113.7</v>
      </c>
      <c r="G42" s="6">
        <v>154.1</v>
      </c>
      <c r="H42" s="1">
        <v>-163.1</v>
      </c>
      <c r="I42" s="1">
        <v>-79.8</v>
      </c>
      <c r="J42" s="6">
        <v>-144.9</v>
      </c>
      <c r="K42" s="1">
        <f t="shared" si="2"/>
        <v>98.728630340846877</v>
      </c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x14ac:dyDescent="0.25">
      <c r="B43" s="4">
        <v>13</v>
      </c>
      <c r="C43" s="1" t="s">
        <v>34</v>
      </c>
      <c r="D43" s="1">
        <v>-85.8</v>
      </c>
      <c r="E43" s="1">
        <v>179.8</v>
      </c>
      <c r="F43" s="1">
        <v>58</v>
      </c>
      <c r="G43" s="1">
        <v>152.4</v>
      </c>
      <c r="H43" s="1" t="s">
        <v>32</v>
      </c>
      <c r="I43" s="1" t="s">
        <v>32</v>
      </c>
      <c r="J43" s="1">
        <v>-105.8</v>
      </c>
      <c r="K43" s="1">
        <f t="shared" si="2"/>
        <v>117.97007078068573</v>
      </c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x14ac:dyDescent="0.25">
      <c r="B44" s="1" t="s">
        <v>46</v>
      </c>
      <c r="C44" s="1"/>
      <c r="D44" s="1">
        <f>AVERAGE(D32:D42)</f>
        <v>-42.409090909090907</v>
      </c>
      <c r="E44" s="1">
        <f>AVERAGE(E32:E42)</f>
        <v>22.854545454545455</v>
      </c>
      <c r="F44" s="1">
        <v>13.1</v>
      </c>
      <c r="G44" s="1">
        <f>AVERAGE(G32:G42)</f>
        <v>143.96363636363637</v>
      </c>
      <c r="H44" s="1">
        <f>AVERAGE(H32:H42)</f>
        <v>-89.918181818181807</v>
      </c>
      <c r="I44" s="1">
        <f>AVERAGE(I32:I42)</f>
        <v>-118.02727272727272</v>
      </c>
      <c r="J44" s="1">
        <f>AVERAGE(J32:J42)</f>
        <v>-106.74545454545455</v>
      </c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x14ac:dyDescent="0.25">
      <c r="B45" s="1" t="s">
        <v>42</v>
      </c>
      <c r="C45" s="1"/>
      <c r="D45" s="1"/>
      <c r="E45" s="1"/>
      <c r="F45" s="1"/>
      <c r="G45" s="1"/>
      <c r="H45" s="1"/>
      <c r="I45" s="1"/>
      <c r="J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x14ac:dyDescent="0.25">
      <c r="B46" s="1" t="s">
        <v>39</v>
      </c>
      <c r="C46" s="1"/>
      <c r="D46" s="1" t="s">
        <v>1</v>
      </c>
      <c r="E46" s="1" t="s">
        <v>2</v>
      </c>
      <c r="F46" s="1" t="s">
        <v>3</v>
      </c>
      <c r="G46" s="1" t="s">
        <v>4</v>
      </c>
      <c r="H46" s="1" t="s">
        <v>5</v>
      </c>
      <c r="I46" s="1" t="s">
        <v>6</v>
      </c>
      <c r="J46" s="1" t="s">
        <v>7</v>
      </c>
      <c r="K46" s="4" t="s">
        <v>54</v>
      </c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x14ac:dyDescent="0.25">
      <c r="B47" s="4">
        <v>1</v>
      </c>
      <c r="C47" s="1" t="s">
        <v>33</v>
      </c>
      <c r="D47" s="2" t="s">
        <v>49</v>
      </c>
      <c r="E47" s="1">
        <v>-86.7</v>
      </c>
      <c r="F47" s="1">
        <v>-83.5</v>
      </c>
      <c r="G47" s="1">
        <v>131.9</v>
      </c>
      <c r="H47" s="1" t="s">
        <v>32</v>
      </c>
      <c r="I47" s="1" t="s">
        <v>32</v>
      </c>
      <c r="J47" s="1">
        <v>-138.5</v>
      </c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x14ac:dyDescent="0.25">
      <c r="B48" s="4">
        <v>2</v>
      </c>
      <c r="C48" s="1" t="s">
        <v>40</v>
      </c>
      <c r="D48" s="1">
        <v>-53.4</v>
      </c>
      <c r="E48" s="1">
        <v>176.3</v>
      </c>
      <c r="F48" s="1">
        <v>39.5</v>
      </c>
      <c r="G48" s="1">
        <v>138.69999999999999</v>
      </c>
      <c r="H48" s="1">
        <v>-134.30000000000001</v>
      </c>
      <c r="I48" s="1">
        <v>-85.8</v>
      </c>
      <c r="J48" s="1">
        <v>-106.1</v>
      </c>
      <c r="K48" s="1">
        <f>_xlfn.STDEV.P(D48:J48)</f>
        <v>114.20315768178126</v>
      </c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x14ac:dyDescent="0.25">
      <c r="B49" s="9">
        <v>3</v>
      </c>
      <c r="C49" s="5" t="s">
        <v>35</v>
      </c>
      <c r="D49" s="1">
        <v>-35.1</v>
      </c>
      <c r="E49" s="1">
        <v>167.7</v>
      </c>
      <c r="F49" s="2" t="s">
        <v>50</v>
      </c>
      <c r="G49" s="1">
        <v>138.9</v>
      </c>
      <c r="H49" s="1">
        <v>-169.5</v>
      </c>
      <c r="I49" s="1">
        <v>-113.3</v>
      </c>
      <c r="J49" s="1">
        <v>-107.8</v>
      </c>
      <c r="K49" s="10">
        <f t="shared" ref="K49:K59" si="3">_xlfn.STDEV.P(D49:J49)</f>
        <v>128.75840102041238</v>
      </c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x14ac:dyDescent="0.25">
      <c r="B50" s="4">
        <v>4</v>
      </c>
      <c r="C50" s="1" t="s">
        <v>34</v>
      </c>
      <c r="D50" s="1">
        <v>-33.5</v>
      </c>
      <c r="E50" s="1">
        <v>166.1</v>
      </c>
      <c r="F50" s="1">
        <v>38</v>
      </c>
      <c r="G50" s="1">
        <v>138.1</v>
      </c>
      <c r="H50" s="1">
        <v>-171.2</v>
      </c>
      <c r="I50" s="1">
        <v>-112.2</v>
      </c>
      <c r="J50" s="1">
        <v>-106.5</v>
      </c>
      <c r="K50" s="1">
        <f t="shared" si="3"/>
        <v>120.43117773827743</v>
      </c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x14ac:dyDescent="0.25">
      <c r="B51" s="4">
        <v>5</v>
      </c>
      <c r="C51" s="1" t="s">
        <v>33</v>
      </c>
      <c r="D51" s="1">
        <v>-67.099999999999994</v>
      </c>
      <c r="E51" s="1">
        <v>-177.8</v>
      </c>
      <c r="F51" s="1">
        <v>51.4</v>
      </c>
      <c r="G51" s="1">
        <v>138.9</v>
      </c>
      <c r="H51" s="6">
        <v>-179.3</v>
      </c>
      <c r="I51" s="1">
        <v>-123.2</v>
      </c>
      <c r="J51" s="1">
        <v>-96.4</v>
      </c>
      <c r="K51" s="1">
        <f t="shared" si="3"/>
        <v>110.38231520585208</v>
      </c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x14ac:dyDescent="0.25">
      <c r="B52" s="4">
        <v>6</v>
      </c>
      <c r="C52" s="1" t="s">
        <v>34</v>
      </c>
      <c r="D52" s="1">
        <v>-58.9</v>
      </c>
      <c r="E52" s="1">
        <v>148.6</v>
      </c>
      <c r="F52" s="1">
        <v>55.7</v>
      </c>
      <c r="G52" s="1">
        <v>146.19999999999999</v>
      </c>
      <c r="H52" s="6">
        <v>169.7</v>
      </c>
      <c r="I52" s="1">
        <v>-91.5</v>
      </c>
      <c r="J52" s="1">
        <v>-83</v>
      </c>
      <c r="K52" s="1">
        <f t="shared" si="3"/>
        <v>108.45462137668078</v>
      </c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x14ac:dyDescent="0.25">
      <c r="B53" s="4">
        <v>7</v>
      </c>
      <c r="C53" s="1" t="s">
        <v>40</v>
      </c>
      <c r="D53" s="1">
        <v>-60.3</v>
      </c>
      <c r="E53" s="1">
        <v>165.5</v>
      </c>
      <c r="F53" s="1">
        <v>58.5</v>
      </c>
      <c r="G53" s="1">
        <v>138.80000000000001</v>
      </c>
      <c r="H53" s="1">
        <v>-129.1</v>
      </c>
      <c r="I53" s="1">
        <v>-174.1</v>
      </c>
      <c r="J53" s="1">
        <v>-100</v>
      </c>
      <c r="K53" s="1">
        <f t="shared" si="3"/>
        <v>124.92455355786808</v>
      </c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x14ac:dyDescent="0.25">
      <c r="B54" s="4">
        <v>8</v>
      </c>
      <c r="C54" s="1" t="s">
        <v>35</v>
      </c>
      <c r="D54" s="1">
        <v>-36.6</v>
      </c>
      <c r="E54" s="6">
        <v>-178.2</v>
      </c>
      <c r="F54" s="2" t="s">
        <v>51</v>
      </c>
      <c r="G54" s="1">
        <v>142</v>
      </c>
      <c r="H54" s="1">
        <v>-170.9</v>
      </c>
      <c r="I54" s="1">
        <v>-110</v>
      </c>
      <c r="J54" s="1">
        <v>-100.6</v>
      </c>
      <c r="K54" s="1">
        <f t="shared" si="3"/>
        <v>108.23422774499552</v>
      </c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 x14ac:dyDescent="0.25">
      <c r="B55" s="4">
        <v>9</v>
      </c>
      <c r="C55" s="1" t="s">
        <v>40</v>
      </c>
      <c r="D55" s="1">
        <v>-38.799999999999997</v>
      </c>
      <c r="E55" s="1">
        <v>-171.9</v>
      </c>
      <c r="F55" s="1">
        <v>31</v>
      </c>
      <c r="G55" s="1">
        <v>143.80000000000001</v>
      </c>
      <c r="H55" s="1">
        <v>-177.1</v>
      </c>
      <c r="I55" s="1">
        <v>-107.9</v>
      </c>
      <c r="J55" s="1">
        <v>-99.7</v>
      </c>
      <c r="K55" s="1">
        <f t="shared" si="3"/>
        <v>107.15099397674331</v>
      </c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x14ac:dyDescent="0.25">
      <c r="B56" s="4">
        <v>10</v>
      </c>
      <c r="C56" s="1" t="s">
        <v>33</v>
      </c>
      <c r="D56" s="1">
        <v>-46.8</v>
      </c>
      <c r="E56" s="1">
        <v>131.1</v>
      </c>
      <c r="F56" s="1">
        <v>41.4</v>
      </c>
      <c r="G56" s="1">
        <v>130.19999999999999</v>
      </c>
      <c r="H56" s="1">
        <v>-169.7</v>
      </c>
      <c r="I56" s="1">
        <v>-116.3</v>
      </c>
      <c r="J56" s="1">
        <v>-120.9</v>
      </c>
      <c r="K56" s="1">
        <f t="shared" si="3"/>
        <v>114.47192686775358</v>
      </c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x14ac:dyDescent="0.25">
      <c r="B57" s="4">
        <v>11</v>
      </c>
      <c r="C57" s="1" t="s">
        <v>40</v>
      </c>
      <c r="D57" s="1">
        <v>-64.3</v>
      </c>
      <c r="E57" s="1">
        <v>-174.9</v>
      </c>
      <c r="F57" s="1">
        <v>44</v>
      </c>
      <c r="G57" s="1">
        <v>138.5</v>
      </c>
      <c r="H57" s="1">
        <v>-134</v>
      </c>
      <c r="I57" s="1">
        <v>-170.7</v>
      </c>
      <c r="J57" s="1">
        <v>-98.3</v>
      </c>
      <c r="K57" s="1">
        <f t="shared" si="3"/>
        <v>108.50343923825922</v>
      </c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x14ac:dyDescent="0.25">
      <c r="B58" s="4">
        <v>12</v>
      </c>
      <c r="C58" s="1" t="s">
        <v>34</v>
      </c>
      <c r="D58" s="6">
        <v>-83.9</v>
      </c>
      <c r="E58" s="1">
        <v>-157.4</v>
      </c>
      <c r="F58" s="1">
        <v>33.799999999999997</v>
      </c>
      <c r="G58" s="1">
        <v>137</v>
      </c>
      <c r="H58" s="1">
        <v>175.7</v>
      </c>
      <c r="I58" s="1">
        <v>-101.9</v>
      </c>
      <c r="J58" s="1">
        <v>-94.5</v>
      </c>
      <c r="K58" s="1">
        <f t="shared" si="3"/>
        <v>119.9532970342531</v>
      </c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x14ac:dyDescent="0.25">
      <c r="B59" s="4">
        <v>13</v>
      </c>
      <c r="C59" s="1" t="s">
        <v>40</v>
      </c>
      <c r="D59" s="1" t="s">
        <v>32</v>
      </c>
      <c r="E59" s="1" t="s">
        <v>32</v>
      </c>
      <c r="F59" s="1">
        <v>62.9</v>
      </c>
      <c r="G59" s="1">
        <v>149.1</v>
      </c>
      <c r="H59" s="1">
        <v>166</v>
      </c>
      <c r="I59" s="1">
        <v>-48.4</v>
      </c>
      <c r="J59" s="1">
        <v>-115</v>
      </c>
      <c r="K59" s="1">
        <f t="shared" si="3"/>
        <v>109.6358955816935</v>
      </c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x14ac:dyDescent="0.25">
      <c r="B60" s="1" t="s">
        <v>46</v>
      </c>
      <c r="C60" s="1"/>
      <c r="D60" s="1">
        <f>AVERAGE(D48:D58)</f>
        <v>-52.609090909090916</v>
      </c>
      <c r="E60" s="1">
        <f>AVERAGE(E48:E58)</f>
        <v>8.6454545454545428</v>
      </c>
      <c r="F60" s="1">
        <v>40.700000000000003</v>
      </c>
      <c r="G60" s="1">
        <f>AVERAGE(G48:G58)</f>
        <v>139.19090909090909</v>
      </c>
      <c r="H60" s="1">
        <f>AVERAGE(H48:H58)</f>
        <v>-99.063636363636348</v>
      </c>
      <c r="I60" s="1">
        <f>AVERAGE(I48:I58)</f>
        <v>-118.80909090909091</v>
      </c>
      <c r="J60" s="1">
        <f>AVERAGE(J48:J58)</f>
        <v>-101.25454545454545</v>
      </c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x14ac:dyDescent="0.25">
      <c r="B61" s="1"/>
      <c r="C61" s="1"/>
      <c r="D61" s="1"/>
      <c r="E61" s="1"/>
      <c r="F61" s="1"/>
      <c r="G61" s="1"/>
      <c r="H61" s="1"/>
      <c r="I61" s="1"/>
      <c r="J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x14ac:dyDescent="0.25">
      <c r="B62" s="1"/>
      <c r="C62" s="1"/>
      <c r="D62" s="1"/>
      <c r="E62" s="1"/>
      <c r="F62" s="1"/>
      <c r="G62" s="1"/>
      <c r="H62" s="1"/>
      <c r="I62" s="1"/>
      <c r="J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x14ac:dyDescent="0.25">
      <c r="B63" s="1"/>
      <c r="C63" s="1"/>
      <c r="D63" s="1"/>
      <c r="E63" s="1"/>
      <c r="F63" s="1"/>
      <c r="G63" s="1"/>
      <c r="H63" s="1"/>
      <c r="I63" s="1"/>
      <c r="J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x14ac:dyDescent="0.25">
      <c r="B64" s="1"/>
      <c r="C64" s="1"/>
      <c r="D64" s="1"/>
      <c r="E64" s="1"/>
      <c r="F64" s="1"/>
      <c r="G64" s="1"/>
      <c r="H64" s="1"/>
      <c r="I64" s="1"/>
      <c r="J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x14ac:dyDescent="0.25">
      <c r="B65" s="1"/>
      <c r="C65" s="1"/>
      <c r="D65" s="1"/>
      <c r="E65" s="1"/>
      <c r="F65" s="1"/>
      <c r="G65" s="1"/>
      <c r="H65" s="1"/>
      <c r="I65" s="1"/>
      <c r="J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x14ac:dyDescent="0.25">
      <c r="B66" s="1"/>
      <c r="C66" s="1"/>
      <c r="D66" s="1"/>
      <c r="E66" s="1"/>
      <c r="F66" s="1"/>
      <c r="G66" s="1"/>
      <c r="H66" s="1"/>
      <c r="I66" s="1"/>
      <c r="J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x14ac:dyDescent="0.25">
      <c r="B67" s="1"/>
      <c r="C67" s="1"/>
      <c r="D67" s="1"/>
      <c r="E67" s="1"/>
      <c r="F67" s="1"/>
      <c r="G67" s="1"/>
      <c r="H67" s="1"/>
      <c r="I67" s="1"/>
      <c r="J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x14ac:dyDescent="0.25">
      <c r="B68" s="1"/>
      <c r="C68" s="1"/>
      <c r="D68" s="1"/>
      <c r="E68" s="1"/>
      <c r="F68" s="1"/>
      <c r="G68" s="1"/>
      <c r="H68" s="1"/>
      <c r="I68" s="1"/>
      <c r="J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x14ac:dyDescent="0.25">
      <c r="B69" s="1"/>
      <c r="C69" s="1"/>
      <c r="D69" s="1"/>
      <c r="E69" s="1"/>
      <c r="F69" s="1"/>
      <c r="G69" s="1"/>
      <c r="H69" s="1"/>
      <c r="I69" s="1"/>
      <c r="J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x14ac:dyDescent="0.25">
      <c r="B70" s="1"/>
      <c r="C70" s="1"/>
      <c r="D70" s="1"/>
      <c r="E70" s="1"/>
      <c r="F70" s="1"/>
      <c r="G70" s="1"/>
      <c r="H70" s="1"/>
      <c r="I70" s="1"/>
      <c r="J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x14ac:dyDescent="0.25">
      <c r="B71" s="1"/>
      <c r="C71" s="1"/>
      <c r="D71" s="1"/>
      <c r="E71" s="1"/>
      <c r="F71" s="1"/>
      <c r="G71" s="1"/>
      <c r="H71" s="1"/>
      <c r="I71" s="1"/>
      <c r="J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2:21" x14ac:dyDescent="0.25">
      <c r="B72" s="1"/>
      <c r="C72" s="1"/>
      <c r="D72" s="1"/>
      <c r="E72" s="1"/>
      <c r="F72" s="1"/>
      <c r="G72" s="1"/>
      <c r="H72" s="1"/>
      <c r="I72" s="1"/>
      <c r="J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x14ac:dyDescent="0.25">
      <c r="B73" s="1"/>
      <c r="C73" s="1"/>
      <c r="D73" s="1"/>
      <c r="E73" s="1"/>
      <c r="F73" s="1"/>
      <c r="G73" s="1"/>
      <c r="H73" s="1"/>
      <c r="I73" s="1"/>
      <c r="J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2:21" x14ac:dyDescent="0.25">
      <c r="B74" s="1"/>
      <c r="C74" s="1"/>
      <c r="D74" s="1"/>
      <c r="E74" s="1"/>
      <c r="F74" s="1"/>
      <c r="G74" s="1"/>
      <c r="H74" s="1"/>
      <c r="I74" s="1"/>
      <c r="J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2:21" x14ac:dyDescent="0.25">
      <c r="B75" s="1"/>
      <c r="C75" s="1"/>
      <c r="D75" s="1"/>
      <c r="E75" s="1"/>
      <c r="F75" s="1"/>
      <c r="G75" s="1"/>
      <c r="H75" s="1"/>
      <c r="I75" s="1"/>
      <c r="J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 x14ac:dyDescent="0.25">
      <c r="B76" s="1"/>
      <c r="C76" s="1"/>
      <c r="D76" s="1"/>
      <c r="E76" s="1"/>
      <c r="F76" s="1"/>
      <c r="G76" s="1"/>
      <c r="H76" s="1"/>
      <c r="I76" s="1"/>
      <c r="J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 x14ac:dyDescent="0.25">
      <c r="B77" s="1"/>
      <c r="C77" s="1"/>
      <c r="D77" s="1"/>
      <c r="E77" s="1"/>
      <c r="F77" s="1"/>
      <c r="G77" s="1"/>
      <c r="H77" s="1"/>
      <c r="I77" s="1"/>
      <c r="J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2:21" x14ac:dyDescent="0.25">
      <c r="B78" s="1"/>
      <c r="C78" s="1"/>
      <c r="D78" s="1"/>
      <c r="E78" s="1"/>
      <c r="F78" s="1"/>
      <c r="G78" s="1"/>
      <c r="H78" s="1"/>
      <c r="I78" s="1"/>
      <c r="J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2:21" x14ac:dyDescent="0.25">
      <c r="B79" s="1"/>
      <c r="C79" s="1"/>
      <c r="D79" s="1"/>
      <c r="E79" s="1"/>
      <c r="F79" s="1"/>
      <c r="G79" s="1"/>
      <c r="H79" s="1"/>
      <c r="I79" s="1"/>
      <c r="J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2:21" x14ac:dyDescent="0.25">
      <c r="B80" s="1"/>
      <c r="C80" s="1"/>
      <c r="D80" s="1"/>
      <c r="E80" s="1"/>
      <c r="F80" s="1"/>
      <c r="G80" s="1"/>
      <c r="H80" s="1"/>
      <c r="I80" s="1"/>
      <c r="J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 x14ac:dyDescent="0.25">
      <c r="B81" s="1"/>
      <c r="C81" s="1"/>
      <c r="D81" s="1"/>
      <c r="E81" s="1"/>
      <c r="F81" s="1"/>
      <c r="G81" s="1"/>
      <c r="H81" s="1"/>
      <c r="I81" s="1"/>
      <c r="J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x14ac:dyDescent="0.25">
      <c r="B82" s="1"/>
      <c r="C82" s="1"/>
      <c r="D82" s="1"/>
      <c r="E82" s="1"/>
      <c r="F82" s="1"/>
      <c r="G82" s="1"/>
      <c r="H82" s="1"/>
      <c r="I82" s="1"/>
      <c r="J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x14ac:dyDescent="0.25">
      <c r="B83" s="1"/>
      <c r="C83" s="1"/>
      <c r="D83" s="1"/>
      <c r="E83" s="1"/>
      <c r="F83" s="1"/>
      <c r="G83" s="1"/>
      <c r="H83" s="1"/>
      <c r="I83" s="1"/>
      <c r="J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 x14ac:dyDescent="0.25">
      <c r="B84" s="1"/>
      <c r="C84" s="1"/>
      <c r="D84" s="1"/>
      <c r="E84" s="1"/>
      <c r="F84" s="1"/>
      <c r="G84" s="1"/>
      <c r="H84" s="1"/>
      <c r="I84" s="1"/>
      <c r="J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2:21" x14ac:dyDescent="0.25">
      <c r="B85" s="1"/>
      <c r="C85" s="1"/>
      <c r="D85" s="1"/>
      <c r="E85" s="1"/>
      <c r="F85" s="1"/>
      <c r="G85" s="1"/>
      <c r="H85" s="1"/>
      <c r="I85" s="1"/>
      <c r="J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 x14ac:dyDescent="0.25">
      <c r="B86" s="1"/>
      <c r="C86" s="1"/>
      <c r="D86" s="1"/>
      <c r="E86" s="1"/>
      <c r="F86" s="1"/>
      <c r="G86" s="1"/>
      <c r="H86" s="1"/>
      <c r="I86" s="1"/>
      <c r="J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 x14ac:dyDescent="0.25">
      <c r="B87" s="1"/>
      <c r="C87" s="1"/>
      <c r="D87" s="1"/>
      <c r="E87" s="1"/>
      <c r="F87" s="1"/>
      <c r="G87" s="1"/>
      <c r="H87" s="1"/>
      <c r="I87" s="1"/>
      <c r="J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2:21" x14ac:dyDescent="0.25">
      <c r="B88" s="1"/>
      <c r="C88" s="1"/>
      <c r="D88" s="1"/>
      <c r="E88" s="1"/>
      <c r="F88" s="1"/>
      <c r="G88" s="1"/>
      <c r="H88" s="1"/>
      <c r="I88" s="1"/>
      <c r="J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2:21" x14ac:dyDescent="0.25">
      <c r="B89" s="1"/>
      <c r="C89" s="1"/>
      <c r="D89" s="1"/>
      <c r="E89" s="1"/>
      <c r="F89" s="1"/>
      <c r="G89" s="1"/>
      <c r="H89" s="1"/>
      <c r="I89" s="1"/>
      <c r="J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2:21" x14ac:dyDescent="0.25">
      <c r="B90" s="1"/>
      <c r="C90" s="1"/>
      <c r="D90" s="1"/>
      <c r="E90" s="1"/>
      <c r="F90" s="1"/>
      <c r="G90" s="1"/>
      <c r="H90" s="1"/>
      <c r="I90" s="1"/>
      <c r="J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2:21" x14ac:dyDescent="0.25">
      <c r="B91" s="1"/>
      <c r="C91" s="1"/>
      <c r="D91" s="1"/>
      <c r="E91" s="1"/>
      <c r="F91" s="1"/>
      <c r="G91" s="1"/>
      <c r="H91" s="1"/>
      <c r="I91" s="1"/>
      <c r="J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2:21" x14ac:dyDescent="0.25">
      <c r="B92" s="1"/>
      <c r="C92" s="1"/>
      <c r="D92" s="1"/>
      <c r="E92" s="1"/>
      <c r="F92" s="1"/>
      <c r="G92" s="1"/>
      <c r="H92" s="1"/>
      <c r="I92" s="1"/>
      <c r="J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2:21" x14ac:dyDescent="0.25">
      <c r="B93" s="1"/>
      <c r="C93" s="1"/>
      <c r="D93" s="1"/>
      <c r="E93" s="1"/>
      <c r="F93" s="1"/>
      <c r="G93" s="1"/>
      <c r="H93" s="1"/>
      <c r="I93" s="1"/>
      <c r="J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2:21" x14ac:dyDescent="0.25">
      <c r="B94" s="1"/>
      <c r="C94" s="1"/>
      <c r="D94" s="1"/>
      <c r="E94" s="1"/>
      <c r="F94" s="1"/>
      <c r="G94" s="1"/>
      <c r="H94" s="1"/>
      <c r="I94" s="1"/>
      <c r="J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2:21" x14ac:dyDescent="0.25">
      <c r="B95" s="1"/>
      <c r="C95" s="1"/>
      <c r="D95" s="1"/>
      <c r="E95" s="1"/>
      <c r="F95" s="1"/>
      <c r="G95" s="1"/>
      <c r="H95" s="1"/>
      <c r="I95" s="1"/>
      <c r="J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2:21" x14ac:dyDescent="0.25">
      <c r="B96" s="1"/>
      <c r="C96" s="1"/>
      <c r="D96" s="1"/>
      <c r="E96" s="1"/>
      <c r="F96" s="1"/>
      <c r="G96" s="1"/>
      <c r="H96" s="1"/>
      <c r="I96" s="1"/>
      <c r="J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2:21" x14ac:dyDescent="0.25">
      <c r="B97" s="1"/>
      <c r="C97" s="1"/>
      <c r="D97" s="1"/>
      <c r="E97" s="1"/>
      <c r="F97" s="1"/>
      <c r="G97" s="1"/>
      <c r="H97" s="1"/>
      <c r="I97" s="1"/>
      <c r="J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2:21" x14ac:dyDescent="0.25">
      <c r="B98" s="1"/>
      <c r="C98" s="1"/>
      <c r="D98" s="1"/>
      <c r="E98" s="1"/>
      <c r="F98" s="1"/>
      <c r="G98" s="1"/>
      <c r="H98" s="1"/>
      <c r="I98" s="1"/>
      <c r="J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2:21" x14ac:dyDescent="0.25">
      <c r="B99" s="1"/>
      <c r="C99" s="1"/>
      <c r="D99" s="1"/>
      <c r="E99" s="1"/>
      <c r="F99" s="1"/>
      <c r="G99" s="1"/>
      <c r="H99" s="1"/>
      <c r="I99" s="1"/>
      <c r="J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2:21" x14ac:dyDescent="0.25">
      <c r="B100" s="1"/>
      <c r="C100" s="1"/>
      <c r="D100" s="1"/>
      <c r="E100" s="1"/>
      <c r="F100" s="1"/>
      <c r="G100" s="1"/>
      <c r="H100" s="1"/>
      <c r="I100" s="1"/>
      <c r="J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x14ac:dyDescent="0.25">
      <c r="B101" s="1"/>
      <c r="C101" s="1"/>
      <c r="D101" s="1"/>
      <c r="E101" s="1"/>
      <c r="F101" s="1"/>
      <c r="G101" s="1"/>
      <c r="H101" s="1"/>
      <c r="I101" s="1"/>
      <c r="J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2:21" x14ac:dyDescent="0.25">
      <c r="B102" s="1"/>
      <c r="C102" s="1"/>
      <c r="D102" s="1"/>
      <c r="E102" s="1"/>
      <c r="F102" s="1"/>
      <c r="G102" s="1"/>
      <c r="H102" s="1"/>
      <c r="I102" s="1"/>
      <c r="J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2:21" x14ac:dyDescent="0.25">
      <c r="B103" s="1"/>
      <c r="C103" s="1"/>
      <c r="D103" s="1"/>
      <c r="E103" s="1"/>
      <c r="F103" s="1"/>
      <c r="G103" s="1"/>
      <c r="H103" s="1"/>
      <c r="I103" s="1"/>
      <c r="J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2:21" x14ac:dyDescent="0.25">
      <c r="B104" s="1"/>
      <c r="C104" s="1"/>
      <c r="D104" s="1"/>
      <c r="E104" s="1"/>
      <c r="F104" s="1"/>
      <c r="G104" s="1"/>
      <c r="H104" s="1"/>
      <c r="I104" s="1"/>
      <c r="J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2:21" x14ac:dyDescent="0.25">
      <c r="B105" s="1"/>
      <c r="C105" s="1"/>
      <c r="D105" s="1"/>
      <c r="E105" s="1"/>
      <c r="F105" s="1"/>
      <c r="G105" s="1"/>
      <c r="H105" s="1"/>
      <c r="I105" s="1"/>
      <c r="J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2:21" x14ac:dyDescent="0.25">
      <c r="B106" s="1"/>
      <c r="C106" s="1"/>
      <c r="D106" s="1"/>
      <c r="E106" s="1"/>
      <c r="F106" s="1"/>
      <c r="G106" s="1"/>
      <c r="H106" s="1"/>
      <c r="I106" s="1"/>
      <c r="J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2:21" x14ac:dyDescent="0.25">
      <c r="B107" s="1"/>
      <c r="C107" s="1"/>
      <c r="D107" s="1"/>
      <c r="E107" s="1"/>
      <c r="F107" s="1"/>
      <c r="G107" s="1"/>
      <c r="H107" s="1"/>
      <c r="I107" s="1"/>
      <c r="J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2:21" x14ac:dyDescent="0.25">
      <c r="B108" s="1"/>
      <c r="C108" s="1"/>
      <c r="D108" s="1"/>
      <c r="E108" s="1"/>
      <c r="F108" s="1"/>
      <c r="G108" s="1"/>
      <c r="H108" s="1"/>
      <c r="I108" s="1"/>
      <c r="J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2:21" x14ac:dyDescent="0.25">
      <c r="B109" s="1"/>
      <c r="C109" s="1"/>
      <c r="D109" s="1"/>
      <c r="E109" s="1"/>
      <c r="F109" s="1"/>
      <c r="G109" s="1"/>
      <c r="H109" s="1"/>
      <c r="I109" s="1"/>
      <c r="J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2:21" x14ac:dyDescent="0.25">
      <c r="B110" s="1"/>
      <c r="C110" s="1"/>
      <c r="D110" s="1"/>
      <c r="E110" s="1"/>
      <c r="F110" s="1"/>
      <c r="G110" s="1"/>
      <c r="H110" s="1"/>
      <c r="I110" s="1"/>
      <c r="J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2:21" x14ac:dyDescent="0.25">
      <c r="B111" s="1"/>
      <c r="C111" s="1"/>
      <c r="D111" s="1"/>
      <c r="E111" s="1"/>
      <c r="F111" s="1"/>
      <c r="G111" s="1"/>
      <c r="H111" s="1"/>
      <c r="I111" s="1"/>
      <c r="J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x14ac:dyDescent="0.25">
      <c r="B112" s="1"/>
      <c r="C112" s="1"/>
      <c r="D112" s="1"/>
      <c r="E112" s="1"/>
      <c r="F112" s="1"/>
      <c r="G112" s="1"/>
      <c r="H112" s="1"/>
      <c r="I112" s="1"/>
      <c r="J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21" x14ac:dyDescent="0.25">
      <c r="B113" s="1"/>
      <c r="C113" s="1"/>
      <c r="D113" s="1"/>
      <c r="E113" s="1"/>
      <c r="F113" s="1"/>
      <c r="G113" s="1"/>
      <c r="H113" s="1"/>
      <c r="I113" s="1"/>
      <c r="J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x14ac:dyDescent="0.25">
      <c r="B114" s="1"/>
      <c r="C114" s="1"/>
      <c r="D114" s="1"/>
      <c r="E114" s="1"/>
      <c r="F114" s="1"/>
      <c r="G114" s="1"/>
      <c r="H114" s="1"/>
      <c r="I114" s="1"/>
      <c r="J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2:21" x14ac:dyDescent="0.25">
      <c r="B115" s="1"/>
      <c r="C115" s="1"/>
      <c r="D115" s="1"/>
      <c r="E115" s="1"/>
      <c r="F115" s="1"/>
      <c r="G115" s="1"/>
      <c r="H115" s="1"/>
      <c r="I115" s="1"/>
      <c r="J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2:21" x14ac:dyDescent="0.25">
      <c r="B116" s="1"/>
      <c r="C116" s="1"/>
      <c r="D116" s="1"/>
      <c r="E116" s="1"/>
      <c r="F116" s="1"/>
      <c r="G116" s="1"/>
      <c r="H116" s="1"/>
      <c r="I116" s="1"/>
      <c r="J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2:21" x14ac:dyDescent="0.25">
      <c r="B117" s="1"/>
      <c r="C117" s="1"/>
      <c r="D117" s="1"/>
      <c r="E117" s="1"/>
      <c r="F117" s="1"/>
      <c r="G117" s="1"/>
      <c r="H117" s="1"/>
      <c r="I117" s="1"/>
      <c r="J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2:21" x14ac:dyDescent="0.25">
      <c r="B118" s="1"/>
      <c r="C118" s="1"/>
      <c r="D118" s="1"/>
      <c r="E118" s="1"/>
      <c r="F118" s="1"/>
      <c r="G118" s="1"/>
      <c r="H118" s="1"/>
      <c r="I118" s="1"/>
      <c r="J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2:21" x14ac:dyDescent="0.25">
      <c r="B119" s="1"/>
      <c r="C119" s="1"/>
      <c r="D119" s="1"/>
      <c r="E119" s="1"/>
      <c r="F119" s="1"/>
      <c r="G119" s="1"/>
      <c r="H119" s="1"/>
      <c r="I119" s="1"/>
      <c r="J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2:21" x14ac:dyDescent="0.25">
      <c r="B120" s="1"/>
      <c r="C120" s="1"/>
      <c r="D120" s="1"/>
      <c r="E120" s="1"/>
      <c r="F120" s="1"/>
      <c r="G120" s="1"/>
      <c r="H120" s="1"/>
      <c r="I120" s="1"/>
      <c r="J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2:21" x14ac:dyDescent="0.25">
      <c r="B121" s="1"/>
      <c r="C121" s="1"/>
      <c r="D121" s="1"/>
      <c r="E121" s="1"/>
      <c r="F121" s="1"/>
      <c r="G121" s="1"/>
      <c r="H121" s="1"/>
      <c r="I121" s="1"/>
      <c r="J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2:21" x14ac:dyDescent="0.25">
      <c r="B122" s="1"/>
      <c r="C122" s="1"/>
      <c r="D122" s="1"/>
      <c r="E122" s="1"/>
      <c r="F122" s="1"/>
      <c r="G122" s="1"/>
      <c r="H122" s="1"/>
      <c r="I122" s="1"/>
      <c r="J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2:21" x14ac:dyDescent="0.25">
      <c r="B123" s="1"/>
      <c r="C123" s="1"/>
      <c r="D123" s="1"/>
      <c r="E123" s="1"/>
      <c r="F123" s="1"/>
      <c r="G123" s="1"/>
      <c r="H123" s="1"/>
      <c r="I123" s="1"/>
      <c r="J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1" x14ac:dyDescent="0.25">
      <c r="B124" s="1"/>
      <c r="C124" s="1"/>
      <c r="D124" s="1"/>
      <c r="E124" s="1"/>
      <c r="F124" s="1"/>
      <c r="G124" s="1"/>
      <c r="H124" s="1"/>
      <c r="I124" s="1"/>
      <c r="J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2:21" x14ac:dyDescent="0.25">
      <c r="B125" s="1"/>
      <c r="C125" s="1"/>
      <c r="D125" s="1"/>
      <c r="E125" s="1"/>
      <c r="F125" s="1"/>
      <c r="G125" s="1"/>
      <c r="H125" s="1"/>
      <c r="I125" s="1"/>
      <c r="J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2:21" x14ac:dyDescent="0.25">
      <c r="B126" s="1"/>
      <c r="C126" s="1"/>
      <c r="D126" s="1"/>
      <c r="E126" s="1"/>
      <c r="F126" s="1"/>
      <c r="G126" s="1"/>
      <c r="H126" s="1"/>
      <c r="I126" s="1"/>
      <c r="J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2:21" x14ac:dyDescent="0.25">
      <c r="B127" s="1"/>
      <c r="C127" s="1"/>
      <c r="D127" s="1"/>
      <c r="E127" s="1"/>
      <c r="F127" s="1"/>
      <c r="G127" s="1"/>
      <c r="H127" s="1"/>
      <c r="I127" s="1"/>
      <c r="J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x14ac:dyDescent="0.25">
      <c r="B128" s="1"/>
      <c r="C128" s="1"/>
      <c r="D128" s="1"/>
      <c r="E128" s="1"/>
      <c r="F128" s="1"/>
      <c r="G128" s="1"/>
      <c r="H128" s="1"/>
      <c r="I128" s="1"/>
      <c r="J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x14ac:dyDescent="0.25">
      <c r="B129" s="1"/>
      <c r="C129" s="1"/>
      <c r="D129" s="1"/>
      <c r="E129" s="1"/>
      <c r="F129" s="1"/>
      <c r="G129" s="1"/>
      <c r="H129" s="1"/>
      <c r="I129" s="1"/>
      <c r="J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2:21" x14ac:dyDescent="0.25">
      <c r="B130" s="1"/>
      <c r="C130" s="1"/>
      <c r="D130" s="1"/>
      <c r="E130" s="1"/>
      <c r="F130" s="1"/>
      <c r="G130" s="1"/>
      <c r="H130" s="1"/>
      <c r="I130" s="1"/>
      <c r="J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2:21" x14ac:dyDescent="0.25">
      <c r="B131" s="1"/>
      <c r="C131" s="1"/>
      <c r="D131" s="1"/>
      <c r="E131" s="1"/>
      <c r="F131" s="1"/>
      <c r="G131" s="1"/>
      <c r="H131" s="1"/>
      <c r="I131" s="1"/>
      <c r="J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x14ac:dyDescent="0.25">
      <c r="B132" s="1"/>
      <c r="C132" s="1"/>
      <c r="D132" s="1"/>
      <c r="E132" s="1"/>
      <c r="F132" s="1"/>
      <c r="G132" s="1"/>
      <c r="H132" s="1"/>
      <c r="I132" s="1"/>
      <c r="J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2:21" x14ac:dyDescent="0.25">
      <c r="B133" s="1"/>
      <c r="C133" s="1"/>
      <c r="D133" s="1"/>
      <c r="E133" s="1"/>
      <c r="F133" s="1"/>
      <c r="G133" s="1"/>
      <c r="H133" s="1"/>
      <c r="I133" s="1"/>
      <c r="J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x14ac:dyDescent="0.25">
      <c r="B134" s="1"/>
      <c r="C134" s="1"/>
      <c r="D134" s="1"/>
      <c r="E134" s="1"/>
      <c r="F134" s="1"/>
      <c r="G134" s="1"/>
      <c r="H134" s="1"/>
      <c r="I134" s="1"/>
      <c r="J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x14ac:dyDescent="0.25">
      <c r="B135" s="1"/>
      <c r="C135" s="1"/>
      <c r="D135" s="1"/>
      <c r="E135" s="1"/>
      <c r="F135" s="1"/>
      <c r="G135" s="1"/>
      <c r="H135" s="1"/>
      <c r="I135" s="1"/>
      <c r="J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1" x14ac:dyDescent="0.25">
      <c r="B136" s="1"/>
      <c r="C136" s="1"/>
      <c r="D136" s="1"/>
      <c r="E136" s="1"/>
      <c r="F136" s="1"/>
      <c r="G136" s="1"/>
      <c r="H136" s="1"/>
      <c r="I136" s="1"/>
      <c r="J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2015-09-20T14:59:08Z</dcterms:created>
  <dcterms:modified xsi:type="dcterms:W3CDTF">2015-09-20T17:52:55Z</dcterms:modified>
</cp:coreProperties>
</file>