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ADV68687.1" sheetId="3" r:id="rId1"/>
    <sheet name="Q9HIB2.1" sheetId="1" r:id="rId2"/>
    <sheet name="Сравнение" sheetId="2" r:id="rId3"/>
  </sheets>
  <definedNames>
    <definedName name="pr12_Alignment" localSheetId="0">ADV68687.1!$A$1:$M$88</definedName>
    <definedName name="pr12_доп__Alignment" localSheetId="1">Q9HIB2.1!$A$1:$M$154</definedName>
  </definedNames>
  <calcPr calcId="152511"/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3" i="2"/>
  <c r="C4" i="2"/>
  <c r="C5" i="2"/>
  <c r="C6" i="2"/>
  <c r="C7" i="2"/>
  <c r="C8" i="2"/>
  <c r="C9" i="2"/>
  <c r="C10" i="2"/>
  <c r="C11" i="2"/>
  <c r="C2" i="2"/>
</calcChain>
</file>

<file path=xl/connections.xml><?xml version="1.0" encoding="utf-8"?>
<connections xmlns="http://schemas.openxmlformats.org/spreadsheetml/2006/main">
  <connection id="1" name="pr12(доп)-Alignment" type="6" refreshedVersion="5" background="1" saveData="1">
    <textPr codePage="866" sourceFile="C:\Users\леново\Downloads\pr12(доп)-Alignment.txt" decimal="," thousands=" " delimiter=",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r12-Alignment" type="6" refreshedVersion="5" background="1" saveData="1">
    <textPr codePage="866" sourceFile="C:\Users\леново\Downloads\pr12-Alignment.txt" decimal="," thousands=" 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<sst xmlns="http://schemas.openxmlformats.org/spreadsheetml/2006/main" count="1099" uniqueCount="410">
  <si>
    <t># blastp</t>
  </si>
  <si>
    <t># Iteration: 5</t>
  </si>
  <si>
    <t xml:space="preserve"># Query: </t>
  </si>
  <si>
    <t># RID: PBZ98YEJ014</t>
  </si>
  <si>
    <t># Database: swissprot</t>
  </si>
  <si>
    <t># Fields: query id</t>
  </si>
  <si>
    <t xml:space="preserve"> subject ids</t>
  </si>
  <si>
    <t xml:space="preserve"> % identity</t>
  </si>
  <si>
    <t xml:space="preserve"> % positives</t>
  </si>
  <si>
    <t xml:space="preserve"> alignment length</t>
  </si>
  <si>
    <t xml:space="preserve"> mismatches</t>
  </si>
  <si>
    <t xml:space="preserve"> gap opens</t>
  </si>
  <si>
    <t xml:space="preserve"> q. start</t>
  </si>
  <si>
    <t xml:space="preserve"> q. end</t>
  </si>
  <si>
    <t xml:space="preserve"> s. start</t>
  </si>
  <si>
    <t xml:space="preserve"> s. end</t>
  </si>
  <si>
    <t xml:space="preserve"> evalue</t>
  </si>
  <si>
    <t xml:space="preserve"> bit score</t>
  </si>
  <si>
    <t># 144 hits found</t>
  </si>
  <si>
    <t>unnamed</t>
  </si>
  <si>
    <t>gi|14195526|sp|Q9HIB2.1|Y1429_THEAC</t>
  </si>
  <si>
    <t>100.00</t>
  </si>
  <si>
    <t>gi|14195531|sp|Q9PJB1.1|Y921_CHLMU</t>
  </si>
  <si>
    <t>31.33</t>
  </si>
  <si>
    <t>50.87</t>
  </si>
  <si>
    <t>gi|14195446|sp|O84637.1|Y632_CHLTR</t>
  </si>
  <si>
    <t>31.20</t>
  </si>
  <si>
    <t>50.97</t>
  </si>
  <si>
    <t>gi|14195481|sp|Q9Z7F9.1|Y746_CHLPN</t>
  </si>
  <si>
    <t>32.04</t>
  </si>
  <si>
    <t>50.49</t>
  </si>
  <si>
    <t>gi|122425966|sp|Q1RJV8.1|THYX_RICBR</t>
  </si>
  <si>
    <t>15.30</t>
  </si>
  <si>
    <t>27.31</t>
  </si>
  <si>
    <t>gi|75536676|sp|Q4UM78.1|THYX_RICFE</t>
  </si>
  <si>
    <t>15.93</t>
  </si>
  <si>
    <t>29.63</t>
  </si>
  <si>
    <t>gi|24638277|sp|Q92IL5.1|THYX_RICCN</t>
  </si>
  <si>
    <t>gi|62901155|sp|Q5FR18.1|THYX_GLUOX</t>
  </si>
  <si>
    <t>16.73</t>
  </si>
  <si>
    <t>30.25</t>
  </si>
  <si>
    <t>19.49</t>
  </si>
  <si>
    <t>gi|14916797|sp|Q9ZDM6.1|THYX_RICPR</t>
  </si>
  <si>
    <t>15.83</t>
  </si>
  <si>
    <t>30.58</t>
  </si>
  <si>
    <t>26.15</t>
  </si>
  <si>
    <t>gi|24638270|sp|Q8XHQ7.1|THYX_CLOPE</t>
  </si>
  <si>
    <t>22.00</t>
  </si>
  <si>
    <t>36.40</t>
  </si>
  <si>
    <t>35.12</t>
  </si>
  <si>
    <t>gi|62901285|sp|Q68X70.1|THYX_RICTY</t>
  </si>
  <si>
    <t>29.86</t>
  </si>
  <si>
    <t>26.92</t>
  </si>
  <si>
    <t>gi|62901336|sp|Q73FX5.1|THYX_WOLPM</t>
  </si>
  <si>
    <t>26.62</t>
  </si>
  <si>
    <t>gi|254788972|sp|B7IF44.1|THYX_THEAB</t>
  </si>
  <si>
    <t>15.42</t>
  </si>
  <si>
    <t>30.84</t>
  </si>
  <si>
    <t>13.51</t>
  </si>
  <si>
    <t>33.59</t>
  </si>
  <si>
    <t>gi|62901337|sp|Q73QY2.1|THYX_TREDE</t>
  </si>
  <si>
    <t>16.46</t>
  </si>
  <si>
    <t>31.28</t>
  </si>
  <si>
    <t>23.64</t>
  </si>
  <si>
    <t>gi|62901162|sp|Q5HAK2.2|THYX_EHRRW</t>
  </si>
  <si>
    <t>27.82</t>
  </si>
  <si>
    <t>27.59</t>
  </si>
  <si>
    <t>gi|62901146|sp|Q5FG35.1|THYX_EHRRG</t>
  </si>
  <si>
    <t>gi|254788977|sp|A5IJX2.1|THYX_THEP1</t>
  </si>
  <si>
    <t>15.81</t>
  </si>
  <si>
    <t>31.16</t>
  </si>
  <si>
    <t>13.31</t>
  </si>
  <si>
    <t>gi|31340456|sp|Q890M6.1|THYX_CLOTE</t>
  </si>
  <si>
    <t>21.29</t>
  </si>
  <si>
    <t>37.75</t>
  </si>
  <si>
    <t>15.70</t>
  </si>
  <si>
    <t>34.71</t>
  </si>
  <si>
    <t>gi|14916788|sp|Q9WYT0.1|THYX_THEMA</t>
  </si>
  <si>
    <t>gi|254788978|sp|B1L944.1|THYX_THESQ</t>
  </si>
  <si>
    <t>16.28</t>
  </si>
  <si>
    <t>25.81</t>
  </si>
  <si>
    <t>gi|62901219|sp|Q5SJB8.1|THYX_THET8</t>
  </si>
  <si>
    <t>15.65</t>
  </si>
  <si>
    <t>31.30</t>
  </si>
  <si>
    <t>13.26</t>
  </si>
  <si>
    <t>25.00</t>
  </si>
  <si>
    <t>gi|62901185|sp|Q5LTY7.2|THYX_RUEPO</t>
  </si>
  <si>
    <t>28.15</t>
  </si>
  <si>
    <t>26.69</t>
  </si>
  <si>
    <t>gi|62901331|sp|Q72JN9.1|THYX_THET2</t>
  </si>
  <si>
    <t>24.62</t>
  </si>
  <si>
    <t>gi|54039742|sp|P66931.1|THYX_MYCBO;gi|254788962|sp|A1KM95.1|THYX_MYCBP;gi|254788963|sp|C1AFL6.1|THYX_MYCBT;gi|254788970|sp|A5U6A7.1|THYX_MYCTA;gi|614139574|sp|P9WG56.1|THYX_MYCTO;gi|614139580|sp|P9WG57.1|THYX_MYCTU</t>
  </si>
  <si>
    <t>14.74</t>
  </si>
  <si>
    <t>17.96</t>
  </si>
  <si>
    <t>32.65</t>
  </si>
  <si>
    <t>gi|254788975|sp|B9KBK3.1|THYX_THENN</t>
  </si>
  <si>
    <t>34.12</t>
  </si>
  <si>
    <t>gi|254788974|sp|A6LP90.1|THYX_THEM4</t>
  </si>
  <si>
    <t>32.43</t>
  </si>
  <si>
    <t>15.45</t>
  </si>
  <si>
    <t>32.93</t>
  </si>
  <si>
    <t>gi|62901340|sp|Q748A9.1|THYX_GEOSL</t>
  </si>
  <si>
    <t>20.51</t>
  </si>
  <si>
    <t>38.46</t>
  </si>
  <si>
    <t>17.14</t>
  </si>
  <si>
    <t>29.39</t>
  </si>
  <si>
    <t>gi|254788966|sp|B2HKZ0.1|THYX_MYCMM</t>
  </si>
  <si>
    <t>13.94</t>
  </si>
  <si>
    <t>29.48</t>
  </si>
  <si>
    <t>31.84</t>
  </si>
  <si>
    <t>gi|259533544|sp|C5CHB8.1|THYX_KOSOT</t>
  </si>
  <si>
    <t>14.41</t>
  </si>
  <si>
    <t>31.00</t>
  </si>
  <si>
    <t>26.91</t>
  </si>
  <si>
    <t>gi|254788971|sp|A1T7Q0.1|THYX_MYCVP</t>
  </si>
  <si>
    <t>28.69</t>
  </si>
  <si>
    <t>20.00</t>
  </si>
  <si>
    <t>34.69</t>
  </si>
  <si>
    <t>gi|254788961|sp|B1MD42.1|THYX_MYCA9</t>
  </si>
  <si>
    <t>29.88</t>
  </si>
  <si>
    <t>18.78</t>
  </si>
  <si>
    <t>31.02</t>
  </si>
  <si>
    <t>gi|254788964|sp|A4TCJ4.1|THYX_MYCGI</t>
  </si>
  <si>
    <t>28.29</t>
  </si>
  <si>
    <t>20.31</t>
  </si>
  <si>
    <t>32.18</t>
  </si>
  <si>
    <t>gi|62901339|sp|Q73VZ6.1|THYX_MYCPA;gi|254788960|sp|A0QIT4.1|THYX_MYCA1</t>
  </si>
  <si>
    <t>17.55</t>
  </si>
  <si>
    <t>gi|254788967|sp|A0QVT0.1|THYX_MYCS2</t>
  </si>
  <si>
    <t>14.34</t>
  </si>
  <si>
    <t>18.37</t>
  </si>
  <si>
    <t>gi|62901205|sp|Q5PBM3.1|THYX_ANAMM</t>
  </si>
  <si>
    <t>26.72</t>
  </si>
  <si>
    <t>gi|62901177|sp|Q5JI17.1|THYX_THEKO</t>
  </si>
  <si>
    <t>38.98</t>
  </si>
  <si>
    <t>20.46</t>
  </si>
  <si>
    <t>gi|14916924|sp|Q9CBW3.1|THYX_MYCLE;gi|254788965|sp|B8ZRR4.1|THYX_MYCLB</t>
  </si>
  <si>
    <t>28.63</t>
  </si>
  <si>
    <t>15.71</t>
  </si>
  <si>
    <t>28.74</t>
  </si>
  <si>
    <t>gi|254788973|sp|A8F7Q7.1|THYX_THELT</t>
  </si>
  <si>
    <t>34.42</t>
  </si>
  <si>
    <t>13.41</t>
  </si>
  <si>
    <t>28.46</t>
  </si>
  <si>
    <t>gi|122382277|sp|Q1BA61.1|THYX_MYCSS;gi|254788969|sp|A1UEV1.1|THYX_MYCSK</t>
  </si>
  <si>
    <t>28.24</t>
  </si>
  <si>
    <t>gi|254788968|sp|A3PYB1.1|THYX_MYCSJ</t>
  </si>
  <si>
    <t>19.18</t>
  </si>
  <si>
    <t>gi|14916798|sp|O58498.1|THYX_PYRHO</t>
  </si>
  <si>
    <t>36.77</t>
  </si>
  <si>
    <t>23.19</t>
  </si>
  <si>
    <t>33.84</t>
  </si>
  <si>
    <t>gi|161789014|sp|P15808.2|THY1_DICDI</t>
  </si>
  <si>
    <t>15.32</t>
  </si>
  <si>
    <t>31.45</t>
  </si>
  <si>
    <t>27.38</t>
  </si>
  <si>
    <t>gi|76363449|sp|Q4J6F2.1|THYX_SULAC</t>
  </si>
  <si>
    <t>24.29</t>
  </si>
  <si>
    <t>39.05</t>
  </si>
  <si>
    <t>gi|14916846|sp|O83971.1|THYX_TREPA</t>
  </si>
  <si>
    <t>15.29</t>
  </si>
  <si>
    <t>30.17</t>
  </si>
  <si>
    <t>24.90</t>
  </si>
  <si>
    <t>gi|21903494|sp|P40111.2|THYX_CORGL</t>
  </si>
  <si>
    <t>32.67</t>
  </si>
  <si>
    <t>33.33</t>
  </si>
  <si>
    <t>gi|24638257|sp|Q8RQM9.1|THYX_COREF</t>
  </si>
  <si>
    <t>14.98</t>
  </si>
  <si>
    <t>31.58</t>
  </si>
  <si>
    <t>17.79</t>
  </si>
  <si>
    <t>35.18</t>
  </si>
  <si>
    <t>gi|254788976|sp|B6YTN5.1|THYX_THEON</t>
  </si>
  <si>
    <t>22.88</t>
  </si>
  <si>
    <t>39.41</t>
  </si>
  <si>
    <t>19.92</t>
  </si>
  <si>
    <t>31.25</t>
  </si>
  <si>
    <t>gi|62901323|sp|Q6NGP3.1|THYX_CORDI</t>
  </si>
  <si>
    <t>14.23</t>
  </si>
  <si>
    <t>29.64</t>
  </si>
  <si>
    <t>20.47</t>
  </si>
  <si>
    <t>33.86</t>
  </si>
  <si>
    <t>gi|24638280|sp|Q980H6.1|THYX_SULSO</t>
  </si>
  <si>
    <t>23.70</t>
  </si>
  <si>
    <t>37.44</t>
  </si>
  <si>
    <t>17.76</t>
  </si>
  <si>
    <t>30.89</t>
  </si>
  <si>
    <t>gi|14916853|sp|Q9UZ51.1|THYX_PYRAB</t>
  </si>
  <si>
    <t>21.97</t>
  </si>
  <si>
    <t>20.39</t>
  </si>
  <si>
    <t>30.98</t>
  </si>
  <si>
    <t>gi|24638266|sp|Q8U3C9.1|THYX_PYRFU</t>
  </si>
  <si>
    <t>20.18</t>
  </si>
  <si>
    <t>35.87</t>
  </si>
  <si>
    <t>31.64</t>
  </si>
  <si>
    <t>gi|24638278|sp|Q96YF6.1|THYX_SULTO</t>
  </si>
  <si>
    <t>22.75</t>
  </si>
  <si>
    <t>38.39</t>
  </si>
  <si>
    <t>16.42</t>
  </si>
  <si>
    <t>30.22</t>
  </si>
  <si>
    <t>gi|152031708|sp|Q9YA75.2|THYX_AERPE</t>
  </si>
  <si>
    <t>20.86</t>
  </si>
  <si>
    <t>32.37</t>
  </si>
  <si>
    <t>gi|62901224|sp|Q5V325.1|THYX_HALMA</t>
  </si>
  <si>
    <t>31.95</t>
  </si>
  <si>
    <t>15.64</t>
  </si>
  <si>
    <t>31.69</t>
  </si>
  <si>
    <t>gi|14916934|sp|O50965.1|THYX_BORBU</t>
  </si>
  <si>
    <t>14.75</t>
  </si>
  <si>
    <t>gi|62901329|sp|Q729U4.1|THYX_DESVH</t>
  </si>
  <si>
    <t>19.57</t>
  </si>
  <si>
    <t>33.91</t>
  </si>
  <si>
    <t>15.35</t>
  </si>
  <si>
    <t>gi|254788959|sp|C3PH05.1|THYX_CORA7</t>
  </si>
  <si>
    <t>14.69</t>
  </si>
  <si>
    <t>18.58</t>
  </si>
  <si>
    <t>33.20</t>
  </si>
  <si>
    <t>gi|14916849|sp|Q9HQ52.2|THYX_HALSA</t>
  </si>
  <si>
    <t>13.69</t>
  </si>
  <si>
    <t>30.71</t>
  </si>
  <si>
    <t>29.61</t>
  </si>
  <si>
    <t>gi|6136217|sp|O64238.1|THYX_BPMD2</t>
  </si>
  <si>
    <t>14.68</t>
  </si>
  <si>
    <t>27.98</t>
  </si>
  <si>
    <t>20.26</t>
  </si>
  <si>
    <t>34.48</t>
  </si>
  <si>
    <t>gi|465243|sp|Q05259.1|THYX_BPML5</t>
  </si>
  <si>
    <t>33.64</t>
  </si>
  <si>
    <t>20.95</t>
  </si>
  <si>
    <t>34.29</t>
  </si>
  <si>
    <t>gi|62901359|sp|Q82K86.1|THYX_STRAW</t>
  </si>
  <si>
    <t>15.20</t>
  </si>
  <si>
    <t>30.00</t>
  </si>
  <si>
    <t>13.18</t>
  </si>
  <si>
    <t>27.27</t>
  </si>
  <si>
    <t>gi|62901364|sp|Q83MS7.1|THYX_TROWT</t>
  </si>
  <si>
    <t>15.98</t>
  </si>
  <si>
    <t>30.59</t>
  </si>
  <si>
    <t>gi|62901363|sp|Q83HF9.1|THYX_TROW8</t>
  </si>
  <si>
    <t>gi|24638242|sp|O86840.1|THYX_STRCO</t>
  </si>
  <si>
    <t>14.80</t>
  </si>
  <si>
    <t>28.80</t>
  </si>
  <si>
    <t>15.19</t>
  </si>
  <si>
    <t>29.96</t>
  </si>
  <si>
    <t>gi|14916520|sp|O41156.1|THYX_PBCV1</t>
  </si>
  <si>
    <t>14.43</t>
  </si>
  <si>
    <t>32.47</t>
  </si>
  <si>
    <t>19.33</t>
  </si>
  <si>
    <t>32.35</t>
  </si>
  <si>
    <t>gi|14916741|sp|Q9ZX92.1|THYX_BPPHC</t>
  </si>
  <si>
    <t>29.91</t>
  </si>
  <si>
    <t>gi|14916778|sp|O66883.1|THYX_AQUAE</t>
  </si>
  <si>
    <t>14.78</t>
  </si>
  <si>
    <t>28.18</t>
  </si>
  <si>
    <t>15.49</t>
  </si>
  <si>
    <t>30.28</t>
  </si>
  <si>
    <t>93.7</t>
  </si>
  <si>
    <t>16.00</t>
  </si>
  <si>
    <t>0.006</t>
  </si>
  <si>
    <t>42.1</t>
  </si>
  <si>
    <t>gi|62901347|sp|Q7MQK8.1|THYX_WOLSU</t>
  </si>
  <si>
    <t>32.86</t>
  </si>
  <si>
    <t>14.61</t>
  </si>
  <si>
    <t>31.51</t>
  </si>
  <si>
    <t>gi|14916739|sp|Q9PJ85.1|THYX_CAMJE;gi|62901175|sp|Q5HXD2.1|THYX_CAMJR</t>
  </si>
  <si>
    <t>16.44</t>
  </si>
  <si>
    <t>33.78</t>
  </si>
  <si>
    <t>18.42</t>
  </si>
  <si>
    <t>33.77</t>
  </si>
  <si>
    <t>gi|14916921|sp|P73053.1|THYX_SYNY3</t>
  </si>
  <si>
    <t>13.27</t>
  </si>
  <si>
    <t>31.63</t>
  </si>
  <si>
    <t>16.67</t>
  </si>
  <si>
    <t>32.08</t>
  </si>
  <si>
    <t>gi|24638276|sp|Q8ZWD6.1|THYX_PYRAE</t>
  </si>
  <si>
    <t>20.81</t>
  </si>
  <si>
    <t>32.21</t>
  </si>
  <si>
    <t>27.81</t>
  </si>
  <si>
    <t>gi|14916856|sp|O26061.2|THYX_HELPY</t>
  </si>
  <si>
    <t>17.44</t>
  </si>
  <si>
    <t>37.95</t>
  </si>
  <si>
    <t>17.33</t>
  </si>
  <si>
    <t>32.89</t>
  </si>
  <si>
    <t>gi|14916929|sp|Q9ZJ93.1|THYX_HELPJ</t>
  </si>
  <si>
    <t>17.78</t>
  </si>
  <si>
    <t>gi|729109|sp|P36630.2|CG22_SCHPO</t>
  </si>
  <si>
    <t>24.37</t>
  </si>
  <si>
    <t>67.9</t>
  </si>
  <si>
    <t># Iteration: 4</t>
  </si>
  <si>
    <t># RID: PBXKMB8K015</t>
  </si>
  <si>
    <t># 78 hits found</t>
  </si>
  <si>
    <t>38.74</t>
  </si>
  <si>
    <t>56.76</t>
  </si>
  <si>
    <t>41.44</t>
  </si>
  <si>
    <t>37.84</t>
  </si>
  <si>
    <t>57.21</t>
  </si>
  <si>
    <t>20.97</t>
  </si>
  <si>
    <t>35.48</t>
  </si>
  <si>
    <t>21.46</t>
  </si>
  <si>
    <t>36.03</t>
  </si>
  <si>
    <t>20.65</t>
  </si>
  <si>
    <t>35.22</t>
  </si>
  <si>
    <t>33.19</t>
  </si>
  <si>
    <t>49.16</t>
  </si>
  <si>
    <t>21.77</t>
  </si>
  <si>
    <t>34.68</t>
  </si>
  <si>
    <t>36.49</t>
  </si>
  <si>
    <t>52.25</t>
  </si>
  <si>
    <t>22.98</t>
  </si>
  <si>
    <t>35.08</t>
  </si>
  <si>
    <t>36.94</t>
  </si>
  <si>
    <t>33.61</t>
  </si>
  <si>
    <t>48.74</t>
  </si>
  <si>
    <t>34.36</t>
  </si>
  <si>
    <t>48.46</t>
  </si>
  <si>
    <t>20.16</t>
  </si>
  <si>
    <t>34.27</t>
  </si>
  <si>
    <t>34.38</t>
  </si>
  <si>
    <t>49.11</t>
  </si>
  <si>
    <t>38.18</t>
  </si>
  <si>
    <t>52.27</t>
  </si>
  <si>
    <t>52.68</t>
  </si>
  <si>
    <t>30.77</t>
  </si>
  <si>
    <t>47.31</t>
  </si>
  <si>
    <t>32.77</t>
  </si>
  <si>
    <t>34.52</t>
  </si>
  <si>
    <t>45.87</t>
  </si>
  <si>
    <t>59.63</t>
  </si>
  <si>
    <t>49.58</t>
  </si>
  <si>
    <t>35.16</t>
  </si>
  <si>
    <t>48.86</t>
  </si>
  <si>
    <t>36.65</t>
  </si>
  <si>
    <t>31.88</t>
  </si>
  <si>
    <t>48.47</t>
  </si>
  <si>
    <t>22.89</t>
  </si>
  <si>
    <t>36.14</t>
  </si>
  <si>
    <t>20.24</t>
  </si>
  <si>
    <t>34.41</t>
  </si>
  <si>
    <t>46.98</t>
  </si>
  <si>
    <t>33.73</t>
  </si>
  <si>
    <t>33.63</t>
  </si>
  <si>
    <t>48.23</t>
  </si>
  <si>
    <t>38.82</t>
  </si>
  <si>
    <t>52.32</t>
  </si>
  <si>
    <t>37.13</t>
  </si>
  <si>
    <t>48.10</t>
  </si>
  <si>
    <t>25.93</t>
  </si>
  <si>
    <t>42.59</t>
  </si>
  <si>
    <t>25.58</t>
  </si>
  <si>
    <t>41.40</t>
  </si>
  <si>
    <t>39.81</t>
  </si>
  <si>
    <t>52.42</t>
  </si>
  <si>
    <t>40.28</t>
  </si>
  <si>
    <t>35.78</t>
  </si>
  <si>
    <t>51.72</t>
  </si>
  <si>
    <t>22.76</t>
  </si>
  <si>
    <t>35.77</t>
  </si>
  <si>
    <t>40.87</t>
  </si>
  <si>
    <t>25.70</t>
  </si>
  <si>
    <t>42.99</t>
  </si>
  <si>
    <t>26.76</t>
  </si>
  <si>
    <t>40.85</t>
  </si>
  <si>
    <t>29.44</t>
  </si>
  <si>
    <t>40.65</t>
  </si>
  <si>
    <t>27.88</t>
  </si>
  <si>
    <t>41.35</t>
  </si>
  <si>
    <t>26.44</t>
  </si>
  <si>
    <t>26.54</t>
  </si>
  <si>
    <t>39.92</t>
  </si>
  <si>
    <t>33.47</t>
  </si>
  <si>
    <t>22.35</t>
  </si>
  <si>
    <t>25.83</t>
  </si>
  <si>
    <t>36.67</t>
  </si>
  <si>
    <t>30.15</t>
  </si>
  <si>
    <t>44.22</t>
  </si>
  <si>
    <t>29.85</t>
  </si>
  <si>
    <t>45.27</t>
  </si>
  <si>
    <t>23.35</t>
  </si>
  <si>
    <t>23.27</t>
  </si>
  <si>
    <t>35.51</t>
  </si>
  <si>
    <t>26.24</t>
  </si>
  <si>
    <t>37.64</t>
  </si>
  <si>
    <t>22.49</t>
  </si>
  <si>
    <t>36.84</t>
  </si>
  <si>
    <t>39.71</t>
  </si>
  <si>
    <t>19.52</t>
  </si>
  <si>
    <t>37.32</t>
  </si>
  <si>
    <t>39.46</t>
  </si>
  <si>
    <t>55.78</t>
  </si>
  <si>
    <t>46.30</t>
  </si>
  <si>
    <t>66.67</t>
  </si>
  <si>
    <t>65.4</t>
  </si>
  <si>
    <t>17.17</t>
  </si>
  <si>
    <t>28.79</t>
  </si>
  <si>
    <t>59.2</t>
  </si>
  <si>
    <t>29.79</t>
  </si>
  <si>
    <t>28.28</t>
  </si>
  <si>
    <t>61.9</t>
  </si>
  <si>
    <t>26.88</t>
  </si>
  <si>
    <t>32.80</t>
  </si>
  <si>
    <t>17.15</t>
  </si>
  <si>
    <t>27.62</t>
  </si>
  <si>
    <t>14.97</t>
  </si>
  <si>
    <t>53.1</t>
  </si>
  <si>
    <t>17.31</t>
  </si>
  <si>
    <t>32.05</t>
  </si>
  <si>
    <t>16.59</t>
  </si>
  <si>
    <t>30.88</t>
  </si>
  <si>
    <t>Находки поиска по ADV68687.1</t>
  </si>
  <si>
    <t>Находки поиска по Q9HIB2.1</t>
  </si>
  <si>
    <t>Совпадающие находки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</si>
</sst>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6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r12-Alignment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r12(доп)-Alignmen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C1" sqref="C1"/>
    </sheetView>
  </sheetViews>
  <sheetFormatPr defaultRowHeight="14.5" x14ac:dyDescent="0.35"/>
  <cols>
    <col min="1" max="1" width="19.1796875" bestFit="1" customWidth="1"/>
    <col min="2" max="2" width="80.7265625" bestFit="1" customWidth="1"/>
    <col min="3" max="3" width="9.453125" bestFit="1" customWidth="1"/>
    <col min="4" max="4" width="10.453125" bestFit="1" customWidth="1"/>
    <col min="5" max="5" width="15.26953125" bestFit="1" customWidth="1"/>
    <col min="6" max="6" width="11.1796875" bestFit="1" customWidth="1"/>
    <col min="7" max="7" width="9.81640625" bestFit="1" customWidth="1"/>
    <col min="8" max="8" width="7.1796875" bestFit="1" customWidth="1"/>
    <col min="9" max="9" width="6.54296875" bestFit="1" customWidth="1"/>
    <col min="10" max="10" width="6.90625" bestFit="1" customWidth="1"/>
    <col min="11" max="11" width="6.26953125" bestFit="1" customWidth="1"/>
    <col min="12" max="12" width="7.90625" bestFit="1" customWidth="1"/>
    <col min="13" max="13" width="8.36328125" bestFit="1" customWidth="1"/>
  </cols>
  <sheetData>
    <row r="1" spans="1:13" x14ac:dyDescent="0.35">
      <c r="A1" t="s">
        <v>0</v>
      </c>
    </row>
    <row r="2" spans="1:13" x14ac:dyDescent="0.35">
      <c r="A2" t="s">
        <v>287</v>
      </c>
    </row>
    <row r="3" spans="1:13" x14ac:dyDescent="0.35">
      <c r="A3" t="s">
        <v>2</v>
      </c>
    </row>
    <row r="4" spans="1:13" x14ac:dyDescent="0.35">
      <c r="A4" t="s">
        <v>288</v>
      </c>
    </row>
    <row r="5" spans="1:13" x14ac:dyDescent="0.35">
      <c r="A5" t="s">
        <v>4</v>
      </c>
    </row>
    <row r="6" spans="1:13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16</v>
      </c>
      <c r="M6" t="s">
        <v>17</v>
      </c>
    </row>
    <row r="7" spans="1:13" x14ac:dyDescent="0.35">
      <c r="A7" t="s">
        <v>289</v>
      </c>
    </row>
    <row r="8" spans="1:13" x14ac:dyDescent="0.35">
      <c r="A8" t="s">
        <v>19</v>
      </c>
      <c r="B8" t="s">
        <v>55</v>
      </c>
      <c r="C8" t="s">
        <v>290</v>
      </c>
      <c r="D8" t="s">
        <v>291</v>
      </c>
      <c r="E8">
        <v>222</v>
      </c>
      <c r="F8">
        <v>133</v>
      </c>
      <c r="G8">
        <v>2</v>
      </c>
      <c r="H8">
        <v>29</v>
      </c>
      <c r="I8">
        <v>250</v>
      </c>
      <c r="J8">
        <v>1</v>
      </c>
      <c r="K8">
        <v>219</v>
      </c>
      <c r="L8" s="1">
        <v>2E-95</v>
      </c>
      <c r="M8">
        <v>286</v>
      </c>
    </row>
    <row r="9" spans="1:13" x14ac:dyDescent="0.35">
      <c r="A9" t="s">
        <v>19</v>
      </c>
      <c r="B9" t="s">
        <v>110</v>
      </c>
      <c r="C9" t="s">
        <v>292</v>
      </c>
      <c r="D9" t="s">
        <v>291</v>
      </c>
      <c r="E9">
        <v>222</v>
      </c>
      <c r="F9">
        <v>127</v>
      </c>
      <c r="G9">
        <v>2</v>
      </c>
      <c r="H9">
        <v>29</v>
      </c>
      <c r="I9">
        <v>250</v>
      </c>
      <c r="J9">
        <v>1</v>
      </c>
      <c r="K9">
        <v>219</v>
      </c>
      <c r="L9" s="1">
        <v>4.0000000000000001E-91</v>
      </c>
      <c r="M9">
        <v>275</v>
      </c>
    </row>
    <row r="10" spans="1:13" x14ac:dyDescent="0.35">
      <c r="A10" t="s">
        <v>19</v>
      </c>
      <c r="B10" t="s">
        <v>97</v>
      </c>
      <c r="C10" t="s">
        <v>293</v>
      </c>
      <c r="D10" t="s">
        <v>294</v>
      </c>
      <c r="E10">
        <v>222</v>
      </c>
      <c r="F10">
        <v>135</v>
      </c>
      <c r="G10">
        <v>2</v>
      </c>
      <c r="H10">
        <v>29</v>
      </c>
      <c r="I10">
        <v>250</v>
      </c>
      <c r="J10">
        <v>1</v>
      </c>
      <c r="K10">
        <v>219</v>
      </c>
      <c r="L10" s="1">
        <v>9.9999999999999999E-91</v>
      </c>
      <c r="M10">
        <v>274</v>
      </c>
    </row>
    <row r="11" spans="1:13" x14ac:dyDescent="0.35">
      <c r="A11" t="s">
        <v>19</v>
      </c>
      <c r="B11" t="s">
        <v>126</v>
      </c>
      <c r="C11" t="s">
        <v>295</v>
      </c>
      <c r="D11" t="s">
        <v>296</v>
      </c>
      <c r="E11">
        <v>248</v>
      </c>
      <c r="F11">
        <v>179</v>
      </c>
      <c r="G11">
        <v>7</v>
      </c>
      <c r="H11">
        <v>1</v>
      </c>
      <c r="I11">
        <v>247</v>
      </c>
      <c r="J11">
        <v>1</v>
      </c>
      <c r="K11">
        <v>232</v>
      </c>
      <c r="L11" s="1">
        <v>9.9999999999999993E-89</v>
      </c>
      <c r="M11">
        <v>269</v>
      </c>
    </row>
    <row r="12" spans="1:13" x14ac:dyDescent="0.35">
      <c r="A12" t="s">
        <v>19</v>
      </c>
      <c r="B12" t="s">
        <v>91</v>
      </c>
      <c r="C12" t="s">
        <v>297</v>
      </c>
      <c r="D12" t="s">
        <v>298</v>
      </c>
      <c r="E12">
        <v>247</v>
      </c>
      <c r="F12">
        <v>177</v>
      </c>
      <c r="G12">
        <v>7</v>
      </c>
      <c r="H12">
        <v>1</v>
      </c>
      <c r="I12">
        <v>246</v>
      </c>
      <c r="J12">
        <v>1</v>
      </c>
      <c r="K12">
        <v>231</v>
      </c>
      <c r="L12" s="1">
        <v>1.9999999999999999E-88</v>
      </c>
      <c r="M12">
        <v>269</v>
      </c>
    </row>
    <row r="13" spans="1:13" x14ac:dyDescent="0.35">
      <c r="A13" t="s">
        <v>19</v>
      </c>
      <c r="B13" t="s">
        <v>106</v>
      </c>
      <c r="C13" t="s">
        <v>299</v>
      </c>
      <c r="D13" t="s">
        <v>300</v>
      </c>
      <c r="E13">
        <v>247</v>
      </c>
      <c r="F13">
        <v>179</v>
      </c>
      <c r="G13">
        <v>7</v>
      </c>
      <c r="H13">
        <v>1</v>
      </c>
      <c r="I13">
        <v>246</v>
      </c>
      <c r="J13">
        <v>1</v>
      </c>
      <c r="K13">
        <v>231</v>
      </c>
      <c r="L13" s="1">
        <v>2E-87</v>
      </c>
      <c r="M13">
        <v>266</v>
      </c>
    </row>
    <row r="14" spans="1:13" x14ac:dyDescent="0.35">
      <c r="A14" t="s">
        <v>19</v>
      </c>
      <c r="B14" t="s">
        <v>34</v>
      </c>
      <c r="C14" t="s">
        <v>301</v>
      </c>
      <c r="D14" t="s">
        <v>302</v>
      </c>
      <c r="E14">
        <v>238</v>
      </c>
      <c r="F14">
        <v>140</v>
      </c>
      <c r="G14">
        <v>6</v>
      </c>
      <c r="H14">
        <v>27</v>
      </c>
      <c r="I14">
        <v>249</v>
      </c>
      <c r="J14">
        <v>18</v>
      </c>
      <c r="K14">
        <v>251</v>
      </c>
      <c r="L14" s="1">
        <v>4.0000000000000001E-87</v>
      </c>
      <c r="M14">
        <v>267</v>
      </c>
    </row>
    <row r="15" spans="1:13" x14ac:dyDescent="0.35">
      <c r="A15" t="s">
        <v>19</v>
      </c>
      <c r="B15" t="s">
        <v>114</v>
      </c>
      <c r="C15" t="s">
        <v>303</v>
      </c>
      <c r="D15" t="s">
        <v>304</v>
      </c>
      <c r="E15">
        <v>248</v>
      </c>
      <c r="F15">
        <v>177</v>
      </c>
      <c r="G15">
        <v>7</v>
      </c>
      <c r="H15">
        <v>1</v>
      </c>
      <c r="I15">
        <v>247</v>
      </c>
      <c r="J15">
        <v>1</v>
      </c>
      <c r="K15">
        <v>232</v>
      </c>
      <c r="L15" s="1">
        <v>5.0000000000000004E-87</v>
      </c>
      <c r="M15">
        <v>265</v>
      </c>
    </row>
    <row r="16" spans="1:13" x14ac:dyDescent="0.35">
      <c r="A16" t="s">
        <v>19</v>
      </c>
      <c r="B16" t="s">
        <v>68</v>
      </c>
      <c r="C16" t="s">
        <v>305</v>
      </c>
      <c r="D16" t="s">
        <v>306</v>
      </c>
      <c r="E16">
        <v>222</v>
      </c>
      <c r="F16">
        <v>129</v>
      </c>
      <c r="G16">
        <v>3</v>
      </c>
      <c r="H16">
        <v>29</v>
      </c>
      <c r="I16">
        <v>250</v>
      </c>
      <c r="J16">
        <v>1</v>
      </c>
      <c r="K16">
        <v>210</v>
      </c>
      <c r="L16" s="1">
        <v>7.0000000000000002E-87</v>
      </c>
      <c r="M16">
        <v>264</v>
      </c>
    </row>
    <row r="17" spans="1:13" x14ac:dyDescent="0.35">
      <c r="A17" t="s">
        <v>19</v>
      </c>
      <c r="B17" t="s">
        <v>118</v>
      </c>
      <c r="C17" t="s">
        <v>307</v>
      </c>
      <c r="D17" t="s">
        <v>308</v>
      </c>
      <c r="E17">
        <v>248</v>
      </c>
      <c r="F17">
        <v>174</v>
      </c>
      <c r="G17">
        <v>7</v>
      </c>
      <c r="H17">
        <v>1</v>
      </c>
      <c r="I17">
        <v>247</v>
      </c>
      <c r="J17">
        <v>1</v>
      </c>
      <c r="K17">
        <v>232</v>
      </c>
      <c r="L17" s="1">
        <v>8.0000000000000001E-87</v>
      </c>
      <c r="M17">
        <v>264</v>
      </c>
    </row>
    <row r="18" spans="1:13" x14ac:dyDescent="0.35">
      <c r="A18" t="s">
        <v>19</v>
      </c>
      <c r="B18" t="s">
        <v>78</v>
      </c>
      <c r="C18" t="s">
        <v>309</v>
      </c>
      <c r="D18" t="s">
        <v>306</v>
      </c>
      <c r="E18">
        <v>222</v>
      </c>
      <c r="F18">
        <v>128</v>
      </c>
      <c r="G18">
        <v>3</v>
      </c>
      <c r="H18">
        <v>29</v>
      </c>
      <c r="I18">
        <v>250</v>
      </c>
      <c r="J18">
        <v>1</v>
      </c>
      <c r="K18">
        <v>210</v>
      </c>
      <c r="L18" s="1">
        <v>1.0000000000000001E-86</v>
      </c>
      <c r="M18">
        <v>263</v>
      </c>
    </row>
    <row r="19" spans="1:13" x14ac:dyDescent="0.35">
      <c r="A19" t="s">
        <v>19</v>
      </c>
      <c r="B19" t="s">
        <v>77</v>
      </c>
      <c r="C19" t="s">
        <v>305</v>
      </c>
      <c r="D19" t="s">
        <v>306</v>
      </c>
      <c r="E19">
        <v>222</v>
      </c>
      <c r="F19">
        <v>129</v>
      </c>
      <c r="G19">
        <v>3</v>
      </c>
      <c r="H19">
        <v>29</v>
      </c>
      <c r="I19">
        <v>250</v>
      </c>
      <c r="J19">
        <v>1</v>
      </c>
      <c r="K19">
        <v>210</v>
      </c>
      <c r="L19" s="1">
        <v>1.0000000000000001E-86</v>
      </c>
      <c r="M19">
        <v>263</v>
      </c>
    </row>
    <row r="20" spans="1:13" x14ac:dyDescent="0.35">
      <c r="A20" t="s">
        <v>19</v>
      </c>
      <c r="B20" t="s">
        <v>31</v>
      </c>
      <c r="C20" t="s">
        <v>310</v>
      </c>
      <c r="D20" t="s">
        <v>311</v>
      </c>
      <c r="E20">
        <v>238</v>
      </c>
      <c r="F20">
        <v>139</v>
      </c>
      <c r="G20">
        <v>6</v>
      </c>
      <c r="H20">
        <v>27</v>
      </c>
      <c r="I20">
        <v>249</v>
      </c>
      <c r="J20">
        <v>18</v>
      </c>
      <c r="K20">
        <v>251</v>
      </c>
      <c r="L20" s="1">
        <v>3.0000000000000001E-86</v>
      </c>
      <c r="M20">
        <v>265</v>
      </c>
    </row>
    <row r="21" spans="1:13" x14ac:dyDescent="0.35">
      <c r="A21" t="s">
        <v>19</v>
      </c>
      <c r="B21" t="s">
        <v>60</v>
      </c>
      <c r="C21" t="s">
        <v>312</v>
      </c>
      <c r="D21" t="s">
        <v>313</v>
      </c>
      <c r="E21">
        <v>227</v>
      </c>
      <c r="F21">
        <v>143</v>
      </c>
      <c r="G21">
        <v>4</v>
      </c>
      <c r="H21">
        <v>28</v>
      </c>
      <c r="I21">
        <v>251</v>
      </c>
      <c r="J21">
        <v>2</v>
      </c>
      <c r="K21">
        <v>225</v>
      </c>
      <c r="L21" s="1">
        <v>4.0000000000000003E-86</v>
      </c>
      <c r="M21">
        <v>263</v>
      </c>
    </row>
    <row r="22" spans="1:13" x14ac:dyDescent="0.35">
      <c r="A22" t="s">
        <v>19</v>
      </c>
      <c r="B22" t="s">
        <v>128</v>
      </c>
      <c r="C22" t="s">
        <v>314</v>
      </c>
      <c r="D22" t="s">
        <v>315</v>
      </c>
      <c r="E22">
        <v>248</v>
      </c>
      <c r="F22">
        <v>181</v>
      </c>
      <c r="G22">
        <v>7</v>
      </c>
      <c r="H22">
        <v>1</v>
      </c>
      <c r="I22">
        <v>247</v>
      </c>
      <c r="J22">
        <v>1</v>
      </c>
      <c r="K22">
        <v>232</v>
      </c>
      <c r="L22" s="1">
        <v>4.9999999999999999E-86</v>
      </c>
      <c r="M22">
        <v>262</v>
      </c>
    </row>
    <row r="23" spans="1:13" x14ac:dyDescent="0.35">
      <c r="A23" t="s">
        <v>19</v>
      </c>
      <c r="B23" t="s">
        <v>64</v>
      </c>
      <c r="C23" t="s">
        <v>316</v>
      </c>
      <c r="D23" t="s">
        <v>317</v>
      </c>
      <c r="E23">
        <v>224</v>
      </c>
      <c r="F23">
        <v>141</v>
      </c>
      <c r="G23">
        <v>4</v>
      </c>
      <c r="H23">
        <v>27</v>
      </c>
      <c r="I23">
        <v>248</v>
      </c>
      <c r="J23">
        <v>32</v>
      </c>
      <c r="K23">
        <v>251</v>
      </c>
      <c r="L23" s="1">
        <v>6.0000000000000002E-86</v>
      </c>
      <c r="M23">
        <v>264</v>
      </c>
    </row>
    <row r="24" spans="1:13" x14ac:dyDescent="0.35">
      <c r="A24" t="s">
        <v>19</v>
      </c>
      <c r="B24" t="s">
        <v>67</v>
      </c>
      <c r="C24" t="s">
        <v>316</v>
      </c>
      <c r="D24" t="s">
        <v>317</v>
      </c>
      <c r="E24">
        <v>224</v>
      </c>
      <c r="F24">
        <v>141</v>
      </c>
      <c r="G24">
        <v>4</v>
      </c>
      <c r="H24">
        <v>27</v>
      </c>
      <c r="I24">
        <v>248</v>
      </c>
      <c r="J24">
        <v>32</v>
      </c>
      <c r="K24">
        <v>251</v>
      </c>
      <c r="L24" s="1">
        <v>8.0000000000000007E-86</v>
      </c>
      <c r="M24">
        <v>264</v>
      </c>
    </row>
    <row r="25" spans="1:13" x14ac:dyDescent="0.35">
      <c r="A25" t="s">
        <v>19</v>
      </c>
      <c r="B25" t="s">
        <v>122</v>
      </c>
      <c r="C25" t="s">
        <v>295</v>
      </c>
      <c r="D25" t="s">
        <v>315</v>
      </c>
      <c r="E25">
        <v>248</v>
      </c>
      <c r="F25">
        <v>179</v>
      </c>
      <c r="G25">
        <v>7</v>
      </c>
      <c r="H25">
        <v>1</v>
      </c>
      <c r="I25">
        <v>247</v>
      </c>
      <c r="J25">
        <v>1</v>
      </c>
      <c r="K25">
        <v>232</v>
      </c>
      <c r="L25" s="1">
        <v>8.0000000000000007E-86</v>
      </c>
      <c r="M25">
        <v>262</v>
      </c>
    </row>
    <row r="26" spans="1:13" x14ac:dyDescent="0.35">
      <c r="A26" t="s">
        <v>19</v>
      </c>
      <c r="B26" t="s">
        <v>95</v>
      </c>
      <c r="C26" t="s">
        <v>318</v>
      </c>
      <c r="D26" t="s">
        <v>319</v>
      </c>
      <c r="E26">
        <v>220</v>
      </c>
      <c r="F26">
        <v>121</v>
      </c>
      <c r="G26">
        <v>4</v>
      </c>
      <c r="H26">
        <v>31</v>
      </c>
      <c r="I26">
        <v>250</v>
      </c>
      <c r="J26">
        <v>4</v>
      </c>
      <c r="K26">
        <v>208</v>
      </c>
      <c r="L26" s="1">
        <v>8.9999999999999995E-86</v>
      </c>
      <c r="M26">
        <v>261</v>
      </c>
    </row>
    <row r="27" spans="1:13" x14ac:dyDescent="0.35">
      <c r="A27" t="s">
        <v>19</v>
      </c>
      <c r="B27" t="s">
        <v>53</v>
      </c>
      <c r="C27" t="s">
        <v>316</v>
      </c>
      <c r="D27" t="s">
        <v>320</v>
      </c>
      <c r="E27">
        <v>224</v>
      </c>
      <c r="F27">
        <v>141</v>
      </c>
      <c r="G27">
        <v>4</v>
      </c>
      <c r="H27">
        <v>27</v>
      </c>
      <c r="I27">
        <v>248</v>
      </c>
      <c r="J27">
        <v>18</v>
      </c>
      <c r="K27">
        <v>237</v>
      </c>
      <c r="L27" s="1">
        <v>8.9999999999999995E-86</v>
      </c>
      <c r="M27">
        <v>263</v>
      </c>
    </row>
    <row r="28" spans="1:13" x14ac:dyDescent="0.35">
      <c r="A28" t="s">
        <v>19</v>
      </c>
      <c r="B28" t="s">
        <v>37</v>
      </c>
      <c r="C28" t="s">
        <v>301</v>
      </c>
      <c r="D28" t="s">
        <v>311</v>
      </c>
      <c r="E28">
        <v>238</v>
      </c>
      <c r="F28">
        <v>140</v>
      </c>
      <c r="G28">
        <v>6</v>
      </c>
      <c r="H28">
        <v>27</v>
      </c>
      <c r="I28">
        <v>249</v>
      </c>
      <c r="J28">
        <v>18</v>
      </c>
      <c r="K28">
        <v>251</v>
      </c>
      <c r="L28" s="1">
        <v>2E-85</v>
      </c>
      <c r="M28">
        <v>262</v>
      </c>
    </row>
    <row r="29" spans="1:13" x14ac:dyDescent="0.35">
      <c r="A29" t="s">
        <v>19</v>
      </c>
      <c r="B29" t="s">
        <v>38</v>
      </c>
      <c r="C29" t="s">
        <v>321</v>
      </c>
      <c r="D29" t="s">
        <v>322</v>
      </c>
      <c r="E29">
        <v>260</v>
      </c>
      <c r="F29">
        <v>166</v>
      </c>
      <c r="G29">
        <v>5</v>
      </c>
      <c r="H29">
        <v>1</v>
      </c>
      <c r="I29">
        <v>249</v>
      </c>
      <c r="J29">
        <v>1</v>
      </c>
      <c r="K29">
        <v>257</v>
      </c>
      <c r="L29" s="1">
        <v>6.9999999999999996E-85</v>
      </c>
      <c r="M29">
        <v>261</v>
      </c>
    </row>
    <row r="30" spans="1:13" x14ac:dyDescent="0.35">
      <c r="A30" t="s">
        <v>19</v>
      </c>
      <c r="B30" t="s">
        <v>42</v>
      </c>
      <c r="C30" t="s">
        <v>323</v>
      </c>
      <c r="D30" t="s">
        <v>311</v>
      </c>
      <c r="E30">
        <v>238</v>
      </c>
      <c r="F30">
        <v>141</v>
      </c>
      <c r="G30">
        <v>6</v>
      </c>
      <c r="H30">
        <v>27</v>
      </c>
      <c r="I30">
        <v>249</v>
      </c>
      <c r="J30">
        <v>18</v>
      </c>
      <c r="K30">
        <v>251</v>
      </c>
      <c r="L30" s="1">
        <v>6.9999999999999996E-85</v>
      </c>
      <c r="M30">
        <v>261</v>
      </c>
    </row>
    <row r="31" spans="1:13" x14ac:dyDescent="0.35">
      <c r="A31" t="s">
        <v>19</v>
      </c>
      <c r="B31" t="s">
        <v>144</v>
      </c>
      <c r="C31" s="2">
        <v>42084</v>
      </c>
      <c r="D31" t="s">
        <v>324</v>
      </c>
      <c r="E31">
        <v>252</v>
      </c>
      <c r="F31">
        <v>180</v>
      </c>
      <c r="G31">
        <v>7</v>
      </c>
      <c r="H31">
        <v>1</v>
      </c>
      <c r="I31">
        <v>248</v>
      </c>
      <c r="J31">
        <v>1</v>
      </c>
      <c r="K31">
        <v>237</v>
      </c>
      <c r="L31" s="1">
        <v>7.0000000000000002E-84</v>
      </c>
      <c r="M31">
        <v>257</v>
      </c>
    </row>
    <row r="32" spans="1:13" x14ac:dyDescent="0.35">
      <c r="A32" t="s">
        <v>19</v>
      </c>
      <c r="B32" t="s">
        <v>146</v>
      </c>
      <c r="C32" s="2">
        <v>42084</v>
      </c>
      <c r="D32" t="s">
        <v>324</v>
      </c>
      <c r="E32">
        <v>252</v>
      </c>
      <c r="F32">
        <v>180</v>
      </c>
      <c r="G32">
        <v>7</v>
      </c>
      <c r="H32">
        <v>1</v>
      </c>
      <c r="I32">
        <v>248</v>
      </c>
      <c r="J32">
        <v>1</v>
      </c>
      <c r="K32">
        <v>237</v>
      </c>
      <c r="L32" s="1">
        <v>1E-83</v>
      </c>
      <c r="M32">
        <v>256</v>
      </c>
    </row>
    <row r="33" spans="1:13" x14ac:dyDescent="0.35">
      <c r="A33" t="s">
        <v>19</v>
      </c>
      <c r="B33" t="s">
        <v>81</v>
      </c>
      <c r="C33" t="s">
        <v>325</v>
      </c>
      <c r="D33" t="s">
        <v>326</v>
      </c>
      <c r="E33">
        <v>218</v>
      </c>
      <c r="F33">
        <v>111</v>
      </c>
      <c r="G33">
        <v>4</v>
      </c>
      <c r="H33">
        <v>31</v>
      </c>
      <c r="I33">
        <v>248</v>
      </c>
      <c r="J33">
        <v>8</v>
      </c>
      <c r="K33">
        <v>218</v>
      </c>
      <c r="L33" s="1">
        <v>2.0000000000000001E-83</v>
      </c>
      <c r="M33">
        <v>257</v>
      </c>
    </row>
    <row r="34" spans="1:13" x14ac:dyDescent="0.35">
      <c r="A34" t="s">
        <v>19</v>
      </c>
      <c r="B34" t="s">
        <v>140</v>
      </c>
      <c r="C34" t="s">
        <v>309</v>
      </c>
      <c r="D34" t="s">
        <v>294</v>
      </c>
      <c r="E34">
        <v>222</v>
      </c>
      <c r="F34">
        <v>129</v>
      </c>
      <c r="G34">
        <v>3</v>
      </c>
      <c r="H34">
        <v>29</v>
      </c>
      <c r="I34">
        <v>250</v>
      </c>
      <c r="J34">
        <v>1</v>
      </c>
      <c r="K34">
        <v>211</v>
      </c>
      <c r="L34" s="1">
        <v>2.0000000000000001E-83</v>
      </c>
      <c r="M34">
        <v>255</v>
      </c>
    </row>
    <row r="35" spans="1:13" x14ac:dyDescent="0.35">
      <c r="A35" t="s">
        <v>19</v>
      </c>
      <c r="B35" t="s">
        <v>50</v>
      </c>
      <c r="C35" t="s">
        <v>247</v>
      </c>
      <c r="D35" t="s">
        <v>327</v>
      </c>
      <c r="E35">
        <v>238</v>
      </c>
      <c r="F35">
        <v>142</v>
      </c>
      <c r="G35">
        <v>6</v>
      </c>
      <c r="H35">
        <v>27</v>
      </c>
      <c r="I35">
        <v>249</v>
      </c>
      <c r="J35">
        <v>18</v>
      </c>
      <c r="K35">
        <v>251</v>
      </c>
      <c r="L35" s="1">
        <v>3.0000000000000001E-83</v>
      </c>
      <c r="M35">
        <v>257</v>
      </c>
    </row>
    <row r="36" spans="1:13" x14ac:dyDescent="0.35">
      <c r="A36" t="s">
        <v>19</v>
      </c>
      <c r="B36" t="s">
        <v>89</v>
      </c>
      <c r="C36" t="s">
        <v>325</v>
      </c>
      <c r="D36" t="s">
        <v>326</v>
      </c>
      <c r="E36">
        <v>218</v>
      </c>
      <c r="F36">
        <v>111</v>
      </c>
      <c r="G36">
        <v>4</v>
      </c>
      <c r="H36">
        <v>31</v>
      </c>
      <c r="I36">
        <v>248</v>
      </c>
      <c r="J36">
        <v>8</v>
      </c>
      <c r="K36">
        <v>218</v>
      </c>
      <c r="L36" s="1">
        <v>3.0000000000000001E-83</v>
      </c>
      <c r="M36">
        <v>256</v>
      </c>
    </row>
    <row r="37" spans="1:13" x14ac:dyDescent="0.35">
      <c r="A37" t="s">
        <v>19</v>
      </c>
      <c r="B37" t="s">
        <v>131</v>
      </c>
      <c r="C37" t="s">
        <v>328</v>
      </c>
      <c r="D37" t="s">
        <v>329</v>
      </c>
      <c r="E37">
        <v>219</v>
      </c>
      <c r="F37">
        <v>137</v>
      </c>
      <c r="G37">
        <v>3</v>
      </c>
      <c r="H37">
        <v>33</v>
      </c>
      <c r="I37">
        <v>249</v>
      </c>
      <c r="J37">
        <v>27</v>
      </c>
      <c r="K37">
        <v>242</v>
      </c>
      <c r="L37" s="1">
        <v>2.9999999999999999E-82</v>
      </c>
      <c r="M37">
        <v>254</v>
      </c>
    </row>
    <row r="38" spans="1:13" x14ac:dyDescent="0.35">
      <c r="A38" t="s">
        <v>19</v>
      </c>
      <c r="B38" t="s">
        <v>136</v>
      </c>
      <c r="C38" s="2">
        <v>42359</v>
      </c>
      <c r="D38" t="s">
        <v>330</v>
      </c>
      <c r="E38">
        <v>251</v>
      </c>
      <c r="F38">
        <v>179</v>
      </c>
      <c r="G38">
        <v>7</v>
      </c>
      <c r="H38">
        <v>1</v>
      </c>
      <c r="I38">
        <v>247</v>
      </c>
      <c r="J38">
        <v>1</v>
      </c>
      <c r="K38">
        <v>236</v>
      </c>
      <c r="L38" s="1">
        <v>9.9999999999999996E-82</v>
      </c>
      <c r="M38">
        <v>251</v>
      </c>
    </row>
    <row r="39" spans="1:13" x14ac:dyDescent="0.35">
      <c r="A39" t="s">
        <v>19</v>
      </c>
      <c r="B39" t="s">
        <v>86</v>
      </c>
      <c r="C39" t="s">
        <v>331</v>
      </c>
      <c r="D39" t="s">
        <v>332</v>
      </c>
      <c r="E39">
        <v>229</v>
      </c>
      <c r="F39">
        <v>146</v>
      </c>
      <c r="G39">
        <v>5</v>
      </c>
      <c r="H39">
        <v>27</v>
      </c>
      <c r="I39">
        <v>249</v>
      </c>
      <c r="J39">
        <v>34</v>
      </c>
      <c r="K39">
        <v>258</v>
      </c>
      <c r="L39" s="1">
        <v>3.0000000000000001E-80</v>
      </c>
      <c r="M39">
        <v>250</v>
      </c>
    </row>
    <row r="40" spans="1:13" x14ac:dyDescent="0.35">
      <c r="A40" t="s">
        <v>19</v>
      </c>
      <c r="B40" t="s">
        <v>166</v>
      </c>
      <c r="C40" t="s">
        <v>333</v>
      </c>
      <c r="D40" t="s">
        <v>334</v>
      </c>
      <c r="E40">
        <v>249</v>
      </c>
      <c r="F40">
        <v>175</v>
      </c>
      <c r="G40">
        <v>6</v>
      </c>
      <c r="H40">
        <v>1</v>
      </c>
      <c r="I40">
        <v>248</v>
      </c>
      <c r="J40">
        <v>1</v>
      </c>
      <c r="K40">
        <v>233</v>
      </c>
      <c r="L40" s="1">
        <v>8E-79</v>
      </c>
      <c r="M40">
        <v>244</v>
      </c>
    </row>
    <row r="41" spans="1:13" x14ac:dyDescent="0.35">
      <c r="A41" t="s">
        <v>19</v>
      </c>
      <c r="B41" t="s">
        <v>176</v>
      </c>
      <c r="C41" t="s">
        <v>335</v>
      </c>
      <c r="D41" t="s">
        <v>336</v>
      </c>
      <c r="E41">
        <v>247</v>
      </c>
      <c r="F41">
        <v>182</v>
      </c>
      <c r="G41">
        <v>6</v>
      </c>
      <c r="H41">
        <v>1</v>
      </c>
      <c r="I41">
        <v>246</v>
      </c>
      <c r="J41">
        <v>1</v>
      </c>
      <c r="K41">
        <v>233</v>
      </c>
      <c r="L41" s="1">
        <v>1.9999999999999999E-77</v>
      </c>
      <c r="M41">
        <v>241</v>
      </c>
    </row>
    <row r="42" spans="1:13" x14ac:dyDescent="0.35">
      <c r="A42" t="s">
        <v>19</v>
      </c>
      <c r="B42" t="s">
        <v>152</v>
      </c>
      <c r="C42" t="s">
        <v>224</v>
      </c>
      <c r="D42" t="s">
        <v>337</v>
      </c>
      <c r="E42">
        <v>232</v>
      </c>
      <c r="F42">
        <v>138</v>
      </c>
      <c r="G42">
        <v>5</v>
      </c>
      <c r="H42">
        <v>29</v>
      </c>
      <c r="I42">
        <v>250</v>
      </c>
      <c r="J42">
        <v>33</v>
      </c>
      <c r="K42">
        <v>260</v>
      </c>
      <c r="L42" s="1">
        <v>1.9999999999999999E-77</v>
      </c>
      <c r="M42">
        <v>242</v>
      </c>
    </row>
    <row r="43" spans="1:13" x14ac:dyDescent="0.35">
      <c r="A43" t="s">
        <v>19</v>
      </c>
      <c r="B43" t="s">
        <v>163</v>
      </c>
      <c r="C43" s="2">
        <v>42236</v>
      </c>
      <c r="D43" t="s">
        <v>338</v>
      </c>
      <c r="E43">
        <v>249</v>
      </c>
      <c r="F43">
        <v>182</v>
      </c>
      <c r="G43">
        <v>6</v>
      </c>
      <c r="H43">
        <v>1</v>
      </c>
      <c r="I43">
        <v>248</v>
      </c>
      <c r="J43">
        <v>1</v>
      </c>
      <c r="K43">
        <v>233</v>
      </c>
      <c r="L43" s="1">
        <v>3.0000000000000002E-77</v>
      </c>
      <c r="M43">
        <v>240</v>
      </c>
    </row>
    <row r="44" spans="1:13" x14ac:dyDescent="0.35">
      <c r="A44" t="s">
        <v>19</v>
      </c>
      <c r="B44" t="s">
        <v>159</v>
      </c>
      <c r="C44" t="s">
        <v>339</v>
      </c>
      <c r="D44" t="s">
        <v>340</v>
      </c>
      <c r="E44">
        <v>226</v>
      </c>
      <c r="F44">
        <v>144</v>
      </c>
      <c r="G44">
        <v>4</v>
      </c>
      <c r="H44">
        <v>28</v>
      </c>
      <c r="I44">
        <v>250</v>
      </c>
      <c r="J44">
        <v>41</v>
      </c>
      <c r="K44">
        <v>263</v>
      </c>
      <c r="L44" s="1">
        <v>9.9999999999999993E-77</v>
      </c>
      <c r="M44">
        <v>241</v>
      </c>
    </row>
    <row r="45" spans="1:13" x14ac:dyDescent="0.35">
      <c r="A45" t="s">
        <v>19</v>
      </c>
      <c r="B45" t="s">
        <v>229</v>
      </c>
      <c r="C45" t="s">
        <v>341</v>
      </c>
      <c r="D45" t="s">
        <v>342</v>
      </c>
      <c r="E45">
        <v>237</v>
      </c>
      <c r="F45">
        <v>132</v>
      </c>
      <c r="G45">
        <v>3</v>
      </c>
      <c r="H45">
        <v>22</v>
      </c>
      <c r="I45">
        <v>245</v>
      </c>
      <c r="J45">
        <v>2</v>
      </c>
      <c r="K45">
        <v>238</v>
      </c>
      <c r="L45" s="1">
        <v>3.0000000000000002E-76</v>
      </c>
      <c r="M45">
        <v>237</v>
      </c>
    </row>
    <row r="46" spans="1:13" x14ac:dyDescent="0.35">
      <c r="A46" t="s">
        <v>19</v>
      </c>
      <c r="B46" t="s">
        <v>238</v>
      </c>
      <c r="C46" t="s">
        <v>343</v>
      </c>
      <c r="D46" t="s">
        <v>344</v>
      </c>
      <c r="E46">
        <v>237</v>
      </c>
      <c r="F46">
        <v>136</v>
      </c>
      <c r="G46">
        <v>3</v>
      </c>
      <c r="H46">
        <v>22</v>
      </c>
      <c r="I46">
        <v>245</v>
      </c>
      <c r="J46">
        <v>2</v>
      </c>
      <c r="K46">
        <v>238</v>
      </c>
      <c r="L46" s="1">
        <v>1.9999999999999999E-72</v>
      </c>
      <c r="M46">
        <v>227</v>
      </c>
    </row>
    <row r="47" spans="1:13" x14ac:dyDescent="0.35">
      <c r="A47" t="s">
        <v>19</v>
      </c>
      <c r="B47" t="s">
        <v>181</v>
      </c>
      <c r="C47" t="s">
        <v>345</v>
      </c>
      <c r="D47" t="s">
        <v>346</v>
      </c>
      <c r="E47">
        <v>216</v>
      </c>
      <c r="F47">
        <v>136</v>
      </c>
      <c r="G47">
        <v>5</v>
      </c>
      <c r="H47">
        <v>36</v>
      </c>
      <c r="I47">
        <v>244</v>
      </c>
      <c r="J47">
        <v>1</v>
      </c>
      <c r="K47">
        <v>199</v>
      </c>
      <c r="L47" s="1">
        <v>3.0000000000000001E-72</v>
      </c>
      <c r="M47">
        <v>227</v>
      </c>
    </row>
    <row r="48" spans="1:13" x14ac:dyDescent="0.35">
      <c r="A48" t="s">
        <v>19</v>
      </c>
      <c r="B48" t="s">
        <v>46</v>
      </c>
      <c r="C48" t="s">
        <v>347</v>
      </c>
      <c r="D48" t="s">
        <v>348</v>
      </c>
      <c r="E48">
        <v>215</v>
      </c>
      <c r="F48">
        <v>148</v>
      </c>
      <c r="G48">
        <v>6</v>
      </c>
      <c r="H48">
        <v>38</v>
      </c>
      <c r="I48">
        <v>243</v>
      </c>
      <c r="J48">
        <v>3</v>
      </c>
      <c r="K48">
        <v>214</v>
      </c>
      <c r="L48" s="1">
        <v>3.9999999999999999E-72</v>
      </c>
      <c r="M48">
        <v>227</v>
      </c>
    </row>
    <row r="49" spans="1:13" x14ac:dyDescent="0.35">
      <c r="A49" t="s">
        <v>19</v>
      </c>
      <c r="B49" t="s">
        <v>72</v>
      </c>
      <c r="C49" s="2">
        <v>42209</v>
      </c>
      <c r="D49" t="s">
        <v>349</v>
      </c>
      <c r="E49">
        <v>216</v>
      </c>
      <c r="F49">
        <v>152</v>
      </c>
      <c r="G49">
        <v>6</v>
      </c>
      <c r="H49">
        <v>38</v>
      </c>
      <c r="I49">
        <v>244</v>
      </c>
      <c r="J49">
        <v>9</v>
      </c>
      <c r="K49">
        <v>221</v>
      </c>
      <c r="L49" s="1">
        <v>4.9999999999999996E-72</v>
      </c>
      <c r="M49">
        <v>227</v>
      </c>
    </row>
    <row r="50" spans="1:13" x14ac:dyDescent="0.35">
      <c r="A50" t="s">
        <v>19</v>
      </c>
      <c r="B50" t="s">
        <v>206</v>
      </c>
      <c r="C50" t="s">
        <v>57</v>
      </c>
      <c r="D50" t="s">
        <v>350</v>
      </c>
      <c r="E50">
        <v>227</v>
      </c>
      <c r="F50">
        <v>143</v>
      </c>
      <c r="G50">
        <v>4</v>
      </c>
      <c r="H50">
        <v>30</v>
      </c>
      <c r="I50">
        <v>248</v>
      </c>
      <c r="J50">
        <v>4</v>
      </c>
      <c r="K50">
        <v>224</v>
      </c>
      <c r="L50" s="1">
        <v>1.9999999999999998E-71</v>
      </c>
      <c r="M50">
        <v>226</v>
      </c>
    </row>
    <row r="51" spans="1:13" x14ac:dyDescent="0.35">
      <c r="A51" t="s">
        <v>19</v>
      </c>
      <c r="B51" t="s">
        <v>133</v>
      </c>
      <c r="C51" s="2">
        <v>42031</v>
      </c>
      <c r="D51" t="s">
        <v>351</v>
      </c>
      <c r="E51">
        <v>211</v>
      </c>
      <c r="F51">
        <v>134</v>
      </c>
      <c r="G51">
        <v>5</v>
      </c>
      <c r="H51">
        <v>33</v>
      </c>
      <c r="I51">
        <v>236</v>
      </c>
      <c r="J51">
        <v>1</v>
      </c>
      <c r="K51">
        <v>198</v>
      </c>
      <c r="L51" s="1">
        <v>3.9999999999999997E-71</v>
      </c>
      <c r="M51">
        <v>224</v>
      </c>
    </row>
    <row r="52" spans="1:13" x14ac:dyDescent="0.35">
      <c r="A52" t="s">
        <v>19</v>
      </c>
      <c r="B52" t="s">
        <v>234</v>
      </c>
      <c r="C52" t="s">
        <v>352</v>
      </c>
      <c r="D52" t="s">
        <v>353</v>
      </c>
      <c r="E52">
        <v>232</v>
      </c>
      <c r="F52">
        <v>136</v>
      </c>
      <c r="G52">
        <v>4</v>
      </c>
      <c r="H52">
        <v>29</v>
      </c>
      <c r="I52">
        <v>248</v>
      </c>
      <c r="J52">
        <v>9</v>
      </c>
      <c r="K52">
        <v>239</v>
      </c>
      <c r="L52" s="1">
        <v>5E-71</v>
      </c>
      <c r="M52">
        <v>224</v>
      </c>
    </row>
    <row r="53" spans="1:13" x14ac:dyDescent="0.35">
      <c r="A53" t="s">
        <v>19</v>
      </c>
      <c r="B53" t="s">
        <v>237</v>
      </c>
      <c r="C53" t="s">
        <v>352</v>
      </c>
      <c r="D53" t="s">
        <v>353</v>
      </c>
      <c r="E53">
        <v>232</v>
      </c>
      <c r="F53">
        <v>136</v>
      </c>
      <c r="G53">
        <v>4</v>
      </c>
      <c r="H53">
        <v>29</v>
      </c>
      <c r="I53">
        <v>248</v>
      </c>
      <c r="J53">
        <v>5</v>
      </c>
      <c r="K53">
        <v>235</v>
      </c>
      <c r="L53" s="1">
        <v>1E-70</v>
      </c>
      <c r="M53">
        <v>222</v>
      </c>
    </row>
    <row r="54" spans="1:13" x14ac:dyDescent="0.35">
      <c r="A54" t="s">
        <v>19</v>
      </c>
      <c r="B54" t="s">
        <v>212</v>
      </c>
      <c r="C54" t="s">
        <v>354</v>
      </c>
      <c r="D54" t="s">
        <v>355</v>
      </c>
      <c r="E54">
        <v>246</v>
      </c>
      <c r="F54">
        <v>175</v>
      </c>
      <c r="G54">
        <v>6</v>
      </c>
      <c r="H54">
        <v>1</v>
      </c>
      <c r="I54">
        <v>245</v>
      </c>
      <c r="J54">
        <v>1</v>
      </c>
      <c r="K54">
        <v>232</v>
      </c>
      <c r="L54" s="1">
        <v>2E-70</v>
      </c>
      <c r="M54">
        <v>223</v>
      </c>
    </row>
    <row r="55" spans="1:13" x14ac:dyDescent="0.35">
      <c r="A55" t="s">
        <v>19</v>
      </c>
      <c r="B55" t="s">
        <v>148</v>
      </c>
      <c r="C55" s="2">
        <v>42118</v>
      </c>
      <c r="D55" t="s">
        <v>356</v>
      </c>
      <c r="E55">
        <v>208</v>
      </c>
      <c r="F55">
        <v>138</v>
      </c>
      <c r="G55">
        <v>5</v>
      </c>
      <c r="H55">
        <v>36</v>
      </c>
      <c r="I55">
        <v>236</v>
      </c>
      <c r="J55">
        <v>1</v>
      </c>
      <c r="K55">
        <v>195</v>
      </c>
      <c r="L55" s="1">
        <v>2E-70</v>
      </c>
      <c r="M55">
        <v>222</v>
      </c>
    </row>
    <row r="56" spans="1:13" x14ac:dyDescent="0.35">
      <c r="A56" t="s">
        <v>19</v>
      </c>
      <c r="B56" t="s">
        <v>156</v>
      </c>
      <c r="C56" t="s">
        <v>357</v>
      </c>
      <c r="D56" t="s">
        <v>358</v>
      </c>
      <c r="E56">
        <v>214</v>
      </c>
      <c r="F56">
        <v>135</v>
      </c>
      <c r="G56">
        <v>5</v>
      </c>
      <c r="H56">
        <v>38</v>
      </c>
      <c r="I56">
        <v>244</v>
      </c>
      <c r="J56">
        <v>2</v>
      </c>
      <c r="K56">
        <v>198</v>
      </c>
      <c r="L56" s="1">
        <v>2E-70</v>
      </c>
      <c r="M56">
        <v>223</v>
      </c>
    </row>
    <row r="57" spans="1:13" x14ac:dyDescent="0.35">
      <c r="A57" t="s">
        <v>19</v>
      </c>
      <c r="B57" t="s">
        <v>194</v>
      </c>
      <c r="C57" t="s">
        <v>359</v>
      </c>
      <c r="D57" t="s">
        <v>360</v>
      </c>
      <c r="E57">
        <v>213</v>
      </c>
      <c r="F57">
        <v>132</v>
      </c>
      <c r="G57">
        <v>4</v>
      </c>
      <c r="H57">
        <v>39</v>
      </c>
      <c r="I57">
        <v>244</v>
      </c>
      <c r="J57">
        <v>3</v>
      </c>
      <c r="K57">
        <v>198</v>
      </c>
      <c r="L57" s="1">
        <v>3.9999999999999999E-69</v>
      </c>
      <c r="M57">
        <v>219</v>
      </c>
    </row>
    <row r="58" spans="1:13" x14ac:dyDescent="0.35">
      <c r="A58" t="s">
        <v>19</v>
      </c>
      <c r="B58" t="s">
        <v>101</v>
      </c>
      <c r="C58" t="s">
        <v>361</v>
      </c>
      <c r="D58" t="s">
        <v>362</v>
      </c>
      <c r="E58">
        <v>214</v>
      </c>
      <c r="F58">
        <v>129</v>
      </c>
      <c r="G58">
        <v>5</v>
      </c>
      <c r="H58">
        <v>38</v>
      </c>
      <c r="I58">
        <v>244</v>
      </c>
      <c r="J58">
        <v>2</v>
      </c>
      <c r="K58">
        <v>200</v>
      </c>
      <c r="L58" s="1">
        <v>5.0000000000000003E-69</v>
      </c>
      <c r="M58">
        <v>218</v>
      </c>
    </row>
    <row r="59" spans="1:13" x14ac:dyDescent="0.35">
      <c r="A59" t="s">
        <v>19</v>
      </c>
      <c r="B59" t="s">
        <v>190</v>
      </c>
      <c r="C59" t="s">
        <v>363</v>
      </c>
      <c r="D59" t="s">
        <v>364</v>
      </c>
      <c r="E59">
        <v>208</v>
      </c>
      <c r="F59">
        <v>130</v>
      </c>
      <c r="G59">
        <v>5</v>
      </c>
      <c r="H59">
        <v>36</v>
      </c>
      <c r="I59">
        <v>236</v>
      </c>
      <c r="J59">
        <v>1</v>
      </c>
      <c r="K59">
        <v>195</v>
      </c>
      <c r="L59" s="1">
        <v>2.0000000000000001E-68</v>
      </c>
      <c r="M59">
        <v>217</v>
      </c>
    </row>
    <row r="60" spans="1:13" x14ac:dyDescent="0.35">
      <c r="A60" t="s">
        <v>19</v>
      </c>
      <c r="B60" t="s">
        <v>186</v>
      </c>
      <c r="C60" t="s">
        <v>365</v>
      </c>
      <c r="D60" t="s">
        <v>356</v>
      </c>
      <c r="E60">
        <v>208</v>
      </c>
      <c r="F60">
        <v>133</v>
      </c>
      <c r="G60">
        <v>5</v>
      </c>
      <c r="H60">
        <v>36</v>
      </c>
      <c r="I60">
        <v>236</v>
      </c>
      <c r="J60">
        <v>1</v>
      </c>
      <c r="K60">
        <v>195</v>
      </c>
      <c r="L60" s="1">
        <v>9.9999999999999994E-68</v>
      </c>
      <c r="M60">
        <v>215</v>
      </c>
    </row>
    <row r="61" spans="1:13" x14ac:dyDescent="0.35">
      <c r="A61" t="s">
        <v>19</v>
      </c>
      <c r="B61" t="s">
        <v>171</v>
      </c>
      <c r="C61" t="s">
        <v>366</v>
      </c>
      <c r="D61" t="s">
        <v>351</v>
      </c>
      <c r="E61">
        <v>211</v>
      </c>
      <c r="F61">
        <v>135</v>
      </c>
      <c r="G61">
        <v>5</v>
      </c>
      <c r="H61">
        <v>33</v>
      </c>
      <c r="I61">
        <v>236</v>
      </c>
      <c r="J61">
        <v>1</v>
      </c>
      <c r="K61">
        <v>198</v>
      </c>
      <c r="L61" s="1">
        <v>4.9999999999999999E-67</v>
      </c>
      <c r="M61">
        <v>214</v>
      </c>
    </row>
    <row r="62" spans="1:13" x14ac:dyDescent="0.35">
      <c r="A62" t="s">
        <v>19</v>
      </c>
      <c r="B62" t="s">
        <v>202</v>
      </c>
      <c r="C62" t="s">
        <v>33</v>
      </c>
      <c r="D62" t="s">
        <v>367</v>
      </c>
      <c r="E62">
        <v>238</v>
      </c>
      <c r="F62">
        <v>146</v>
      </c>
      <c r="G62">
        <v>6</v>
      </c>
      <c r="H62">
        <v>39</v>
      </c>
      <c r="I62">
        <v>250</v>
      </c>
      <c r="J62">
        <v>3</v>
      </c>
      <c r="K62">
        <v>239</v>
      </c>
      <c r="L62" s="1">
        <v>3E-65</v>
      </c>
      <c r="M62">
        <v>209</v>
      </c>
    </row>
    <row r="63" spans="1:13" x14ac:dyDescent="0.35">
      <c r="A63" t="s">
        <v>19</v>
      </c>
      <c r="B63" t="s">
        <v>225</v>
      </c>
      <c r="C63" t="s">
        <v>116</v>
      </c>
      <c r="D63" t="s">
        <v>368</v>
      </c>
      <c r="E63">
        <v>245</v>
      </c>
      <c r="F63">
        <v>179</v>
      </c>
      <c r="G63">
        <v>6</v>
      </c>
      <c r="H63">
        <v>7</v>
      </c>
      <c r="I63">
        <v>244</v>
      </c>
      <c r="J63">
        <v>1</v>
      </c>
      <c r="K63">
        <v>235</v>
      </c>
      <c r="L63" s="1">
        <v>1.9999999999999999E-64</v>
      </c>
      <c r="M63">
        <v>207</v>
      </c>
    </row>
    <row r="64" spans="1:13" x14ac:dyDescent="0.35">
      <c r="A64" t="s">
        <v>19</v>
      </c>
      <c r="B64" t="s">
        <v>220</v>
      </c>
      <c r="C64" t="s">
        <v>369</v>
      </c>
      <c r="D64" t="s">
        <v>338</v>
      </c>
      <c r="E64">
        <v>255</v>
      </c>
      <c r="F64">
        <v>165</v>
      </c>
      <c r="G64">
        <v>7</v>
      </c>
      <c r="H64">
        <v>7</v>
      </c>
      <c r="I64">
        <v>250</v>
      </c>
      <c r="J64">
        <v>1</v>
      </c>
      <c r="K64">
        <v>233</v>
      </c>
      <c r="L64" s="1">
        <v>2.0000000000000001E-63</v>
      </c>
      <c r="M64">
        <v>204</v>
      </c>
    </row>
    <row r="65" spans="1:13" x14ac:dyDescent="0.35">
      <c r="A65" t="s">
        <v>19</v>
      </c>
      <c r="B65" t="s">
        <v>216</v>
      </c>
      <c r="C65" t="s">
        <v>370</v>
      </c>
      <c r="D65" t="s">
        <v>371</v>
      </c>
      <c r="E65">
        <v>240</v>
      </c>
      <c r="F65">
        <v>151</v>
      </c>
      <c r="G65">
        <v>6</v>
      </c>
      <c r="H65">
        <v>38</v>
      </c>
      <c r="I65">
        <v>251</v>
      </c>
      <c r="J65">
        <v>2</v>
      </c>
      <c r="K65">
        <v>240</v>
      </c>
      <c r="L65" s="1">
        <v>3.0000000000000001E-61</v>
      </c>
      <c r="M65">
        <v>199</v>
      </c>
    </row>
    <row r="66" spans="1:13" x14ac:dyDescent="0.35">
      <c r="A66" t="s">
        <v>19</v>
      </c>
      <c r="B66" t="s">
        <v>243</v>
      </c>
      <c r="C66" t="s">
        <v>372</v>
      </c>
      <c r="D66" t="s">
        <v>373</v>
      </c>
      <c r="E66">
        <v>199</v>
      </c>
      <c r="F66">
        <v>135</v>
      </c>
      <c r="G66">
        <v>3</v>
      </c>
      <c r="H66">
        <v>48</v>
      </c>
      <c r="I66">
        <v>246</v>
      </c>
      <c r="J66">
        <v>20</v>
      </c>
      <c r="K66">
        <v>214</v>
      </c>
      <c r="L66" s="1">
        <v>1E-59</v>
      </c>
      <c r="M66">
        <v>194</v>
      </c>
    </row>
    <row r="67" spans="1:13" x14ac:dyDescent="0.35">
      <c r="A67" t="s">
        <v>19</v>
      </c>
      <c r="B67" t="s">
        <v>268</v>
      </c>
      <c r="C67" t="s">
        <v>374</v>
      </c>
      <c r="D67" t="s">
        <v>375</v>
      </c>
      <c r="E67">
        <v>201</v>
      </c>
      <c r="F67">
        <v>134</v>
      </c>
      <c r="G67">
        <v>3</v>
      </c>
      <c r="H67">
        <v>46</v>
      </c>
      <c r="I67">
        <v>246</v>
      </c>
      <c r="J67">
        <v>21</v>
      </c>
      <c r="K67">
        <v>214</v>
      </c>
      <c r="L67" s="1">
        <v>1.9999999999999999E-57</v>
      </c>
      <c r="M67">
        <v>188</v>
      </c>
    </row>
    <row r="68" spans="1:13" x14ac:dyDescent="0.35">
      <c r="A68" t="s">
        <v>19</v>
      </c>
      <c r="B68" t="s">
        <v>208</v>
      </c>
      <c r="C68" t="s">
        <v>376</v>
      </c>
      <c r="D68" t="s">
        <v>183</v>
      </c>
      <c r="E68">
        <v>227</v>
      </c>
      <c r="F68">
        <v>143</v>
      </c>
      <c r="G68">
        <v>6</v>
      </c>
      <c r="H68">
        <v>34</v>
      </c>
      <c r="I68">
        <v>243</v>
      </c>
      <c r="J68">
        <v>3</v>
      </c>
      <c r="K68">
        <v>215</v>
      </c>
      <c r="L68" s="1">
        <v>6.9999999999999996E-56</v>
      </c>
      <c r="M68">
        <v>185</v>
      </c>
    </row>
    <row r="69" spans="1:13" x14ac:dyDescent="0.35">
      <c r="A69" t="s">
        <v>19</v>
      </c>
      <c r="B69" t="s">
        <v>248</v>
      </c>
      <c r="C69" t="s">
        <v>377</v>
      </c>
      <c r="D69" t="s">
        <v>378</v>
      </c>
      <c r="E69">
        <v>245</v>
      </c>
      <c r="F69">
        <v>162</v>
      </c>
      <c r="G69">
        <v>8</v>
      </c>
      <c r="H69">
        <v>7</v>
      </c>
      <c r="I69">
        <v>244</v>
      </c>
      <c r="J69">
        <v>1</v>
      </c>
      <c r="K69">
        <v>226</v>
      </c>
      <c r="L69" s="1">
        <v>9.0000000000000001E-56</v>
      </c>
      <c r="M69">
        <v>184</v>
      </c>
    </row>
    <row r="70" spans="1:13" x14ac:dyDescent="0.35">
      <c r="A70" t="s">
        <v>19</v>
      </c>
      <c r="B70" t="s">
        <v>199</v>
      </c>
      <c r="C70" t="s">
        <v>379</v>
      </c>
      <c r="D70" t="s">
        <v>380</v>
      </c>
      <c r="E70">
        <v>263</v>
      </c>
      <c r="F70">
        <v>147</v>
      </c>
      <c r="G70">
        <v>8</v>
      </c>
      <c r="H70">
        <v>26</v>
      </c>
      <c r="I70">
        <v>243</v>
      </c>
      <c r="J70">
        <v>2</v>
      </c>
      <c r="K70">
        <v>262</v>
      </c>
      <c r="L70" s="1">
        <v>5.0000000000000002E-54</v>
      </c>
      <c r="M70">
        <v>182</v>
      </c>
    </row>
    <row r="71" spans="1:13" x14ac:dyDescent="0.35">
      <c r="A71" t="s">
        <v>19</v>
      </c>
      <c r="B71" t="s">
        <v>263</v>
      </c>
      <c r="C71" t="s">
        <v>381</v>
      </c>
      <c r="D71" t="s">
        <v>382</v>
      </c>
      <c r="E71">
        <v>209</v>
      </c>
      <c r="F71">
        <v>146</v>
      </c>
      <c r="G71">
        <v>7</v>
      </c>
      <c r="H71">
        <v>39</v>
      </c>
      <c r="I71">
        <v>243</v>
      </c>
      <c r="J71">
        <v>3</v>
      </c>
      <c r="K71">
        <v>199</v>
      </c>
      <c r="L71" s="1">
        <v>1E-52</v>
      </c>
      <c r="M71">
        <v>175</v>
      </c>
    </row>
    <row r="72" spans="1:13" x14ac:dyDescent="0.35">
      <c r="A72" t="s">
        <v>19</v>
      </c>
      <c r="B72" t="s">
        <v>259</v>
      </c>
      <c r="C72" s="2">
        <v>42026</v>
      </c>
      <c r="D72" t="s">
        <v>383</v>
      </c>
      <c r="E72">
        <v>209</v>
      </c>
      <c r="F72">
        <v>147</v>
      </c>
      <c r="G72">
        <v>6</v>
      </c>
      <c r="H72">
        <v>38</v>
      </c>
      <c r="I72">
        <v>242</v>
      </c>
      <c r="J72">
        <v>2</v>
      </c>
      <c r="K72">
        <v>198</v>
      </c>
      <c r="L72" s="1">
        <v>2E-52</v>
      </c>
      <c r="M72">
        <v>175</v>
      </c>
    </row>
    <row r="73" spans="1:13" x14ac:dyDescent="0.35">
      <c r="A73" t="s">
        <v>19</v>
      </c>
      <c r="B73" t="s">
        <v>277</v>
      </c>
      <c r="C73" t="s">
        <v>384</v>
      </c>
      <c r="D73" t="s">
        <v>371</v>
      </c>
      <c r="E73">
        <v>210</v>
      </c>
      <c r="F73">
        <v>155</v>
      </c>
      <c r="G73">
        <v>7</v>
      </c>
      <c r="H73">
        <v>44</v>
      </c>
      <c r="I73">
        <v>248</v>
      </c>
      <c r="J73">
        <v>8</v>
      </c>
      <c r="K73">
        <v>208</v>
      </c>
      <c r="L73" s="1">
        <v>6.9999999999999996E-47</v>
      </c>
      <c r="M73">
        <v>160</v>
      </c>
    </row>
    <row r="74" spans="1:13" x14ac:dyDescent="0.35">
      <c r="A74" t="s">
        <v>19</v>
      </c>
      <c r="B74" t="s">
        <v>282</v>
      </c>
      <c r="C74" s="2">
        <v>42297</v>
      </c>
      <c r="D74" t="s">
        <v>385</v>
      </c>
      <c r="E74">
        <v>209</v>
      </c>
      <c r="F74">
        <v>155</v>
      </c>
      <c r="G74">
        <v>7</v>
      </c>
      <c r="H74">
        <v>44</v>
      </c>
      <c r="I74">
        <v>248</v>
      </c>
      <c r="J74">
        <v>8</v>
      </c>
      <c r="K74">
        <v>208</v>
      </c>
      <c r="L74" s="1">
        <v>3.0000000000000001E-45</v>
      </c>
      <c r="M74">
        <v>156</v>
      </c>
    </row>
    <row r="75" spans="1:13" x14ac:dyDescent="0.35">
      <c r="A75" t="s">
        <v>19</v>
      </c>
      <c r="B75" t="s">
        <v>250</v>
      </c>
      <c r="C75" t="s">
        <v>386</v>
      </c>
      <c r="D75" t="s">
        <v>387</v>
      </c>
      <c r="E75">
        <v>147</v>
      </c>
      <c r="F75">
        <v>86</v>
      </c>
      <c r="G75">
        <v>3</v>
      </c>
      <c r="H75">
        <v>89</v>
      </c>
      <c r="I75">
        <v>234</v>
      </c>
      <c r="J75">
        <v>162</v>
      </c>
      <c r="K75">
        <v>306</v>
      </c>
      <c r="L75" s="1">
        <v>1.9999999999999999E-44</v>
      </c>
      <c r="M75">
        <v>157</v>
      </c>
    </row>
    <row r="76" spans="1:13" x14ac:dyDescent="0.35">
      <c r="A76" t="s">
        <v>19</v>
      </c>
      <c r="B76" t="s">
        <v>250</v>
      </c>
      <c r="C76" t="s">
        <v>388</v>
      </c>
      <c r="D76" t="s">
        <v>389</v>
      </c>
      <c r="E76">
        <v>54</v>
      </c>
      <c r="F76">
        <v>28</v>
      </c>
      <c r="G76">
        <v>1</v>
      </c>
      <c r="H76">
        <v>42</v>
      </c>
      <c r="I76">
        <v>95</v>
      </c>
      <c r="J76">
        <v>4</v>
      </c>
      <c r="K76">
        <v>56</v>
      </c>
      <c r="L76" s="1">
        <v>3.9999999999999998E-11</v>
      </c>
      <c r="M76" t="s">
        <v>390</v>
      </c>
    </row>
    <row r="77" spans="1:13" x14ac:dyDescent="0.35">
      <c r="A77" t="s">
        <v>19</v>
      </c>
      <c r="B77" t="s">
        <v>25</v>
      </c>
      <c r="C77" s="2">
        <v>42267</v>
      </c>
      <c r="D77" t="s">
        <v>137</v>
      </c>
      <c r="E77">
        <v>234</v>
      </c>
      <c r="F77">
        <v>147</v>
      </c>
      <c r="G77">
        <v>8</v>
      </c>
      <c r="H77">
        <v>27</v>
      </c>
      <c r="I77">
        <v>245</v>
      </c>
      <c r="J77">
        <v>299</v>
      </c>
      <c r="K77">
        <v>507</v>
      </c>
      <c r="L77" s="1">
        <v>1.0000000000000001E-43</v>
      </c>
      <c r="M77">
        <v>159</v>
      </c>
    </row>
    <row r="78" spans="1:13" x14ac:dyDescent="0.35">
      <c r="A78" t="s">
        <v>19</v>
      </c>
      <c r="B78" t="s">
        <v>25</v>
      </c>
      <c r="C78" t="s">
        <v>391</v>
      </c>
      <c r="D78" t="s">
        <v>392</v>
      </c>
      <c r="E78">
        <v>198</v>
      </c>
      <c r="F78">
        <v>146</v>
      </c>
      <c r="G78">
        <v>6</v>
      </c>
      <c r="H78">
        <v>70</v>
      </c>
      <c r="I78">
        <v>251</v>
      </c>
      <c r="J78">
        <v>82</v>
      </c>
      <c r="K78">
        <v>277</v>
      </c>
      <c r="L78" s="1">
        <v>5.0000000000000001E-9</v>
      </c>
      <c r="M78" t="s">
        <v>393</v>
      </c>
    </row>
    <row r="79" spans="1:13" x14ac:dyDescent="0.35">
      <c r="A79" t="s">
        <v>19</v>
      </c>
      <c r="B79" t="s">
        <v>22</v>
      </c>
      <c r="C79" t="s">
        <v>116</v>
      </c>
      <c r="D79" t="s">
        <v>394</v>
      </c>
      <c r="E79">
        <v>235</v>
      </c>
      <c r="F79">
        <v>146</v>
      </c>
      <c r="G79">
        <v>9</v>
      </c>
      <c r="H79">
        <v>26</v>
      </c>
      <c r="I79">
        <v>245</v>
      </c>
      <c r="J79">
        <v>300</v>
      </c>
      <c r="K79">
        <v>507</v>
      </c>
      <c r="L79" s="1">
        <v>8.0000000000000003E-42</v>
      </c>
      <c r="M79">
        <v>154</v>
      </c>
    </row>
    <row r="80" spans="1:13" x14ac:dyDescent="0.35">
      <c r="A80" t="s">
        <v>19</v>
      </c>
      <c r="B80" t="s">
        <v>22</v>
      </c>
      <c r="C80" t="s">
        <v>271</v>
      </c>
      <c r="D80" t="s">
        <v>395</v>
      </c>
      <c r="E80">
        <v>198</v>
      </c>
      <c r="F80">
        <v>147</v>
      </c>
      <c r="G80">
        <v>6</v>
      </c>
      <c r="H80">
        <v>70</v>
      </c>
      <c r="I80">
        <v>251</v>
      </c>
      <c r="J80">
        <v>82</v>
      </c>
      <c r="K80">
        <v>277</v>
      </c>
      <c r="L80" s="1">
        <v>8.9999999999999999E-10</v>
      </c>
      <c r="M80" t="s">
        <v>396</v>
      </c>
    </row>
    <row r="81" spans="1:13" x14ac:dyDescent="0.35">
      <c r="A81" t="s">
        <v>19</v>
      </c>
      <c r="B81" t="s">
        <v>273</v>
      </c>
      <c r="C81" t="s">
        <v>397</v>
      </c>
      <c r="D81" t="s">
        <v>398</v>
      </c>
      <c r="E81">
        <v>186</v>
      </c>
      <c r="F81">
        <v>110</v>
      </c>
      <c r="G81">
        <v>5</v>
      </c>
      <c r="H81">
        <v>57</v>
      </c>
      <c r="I81">
        <v>241</v>
      </c>
      <c r="J81">
        <v>32</v>
      </c>
      <c r="K81">
        <v>192</v>
      </c>
      <c r="L81" s="1">
        <v>9.0000000000000002E-41</v>
      </c>
      <c r="M81">
        <v>146</v>
      </c>
    </row>
    <row r="82" spans="1:13" x14ac:dyDescent="0.35">
      <c r="A82" t="s">
        <v>19</v>
      </c>
      <c r="B82" t="s">
        <v>28</v>
      </c>
      <c r="C82" t="s">
        <v>399</v>
      </c>
      <c r="D82" t="s">
        <v>400</v>
      </c>
      <c r="E82">
        <v>239</v>
      </c>
      <c r="F82">
        <v>157</v>
      </c>
      <c r="G82">
        <v>8</v>
      </c>
      <c r="H82">
        <v>27</v>
      </c>
      <c r="I82">
        <v>248</v>
      </c>
      <c r="J82">
        <v>299</v>
      </c>
      <c r="K82">
        <v>513</v>
      </c>
      <c r="L82" s="1">
        <v>7.0000000000000003E-40</v>
      </c>
      <c r="M82">
        <v>148</v>
      </c>
    </row>
    <row r="83" spans="1:13" x14ac:dyDescent="0.35">
      <c r="A83" t="s">
        <v>19</v>
      </c>
      <c r="B83" t="s">
        <v>28</v>
      </c>
      <c r="C83" t="s">
        <v>401</v>
      </c>
      <c r="D83" t="s">
        <v>276</v>
      </c>
      <c r="E83">
        <v>187</v>
      </c>
      <c r="F83">
        <v>141</v>
      </c>
      <c r="G83">
        <v>5</v>
      </c>
      <c r="H83">
        <v>70</v>
      </c>
      <c r="I83">
        <v>240</v>
      </c>
      <c r="J83">
        <v>82</v>
      </c>
      <c r="K83">
        <v>266</v>
      </c>
      <c r="L83" s="1">
        <v>6.9999999999999997E-7</v>
      </c>
      <c r="M83" t="s">
        <v>402</v>
      </c>
    </row>
    <row r="84" spans="1:13" x14ac:dyDescent="0.35">
      <c r="A84" t="s">
        <v>19</v>
      </c>
      <c r="B84" t="s">
        <v>20</v>
      </c>
      <c r="C84" t="s">
        <v>403</v>
      </c>
      <c r="D84" t="s">
        <v>404</v>
      </c>
      <c r="E84">
        <v>156</v>
      </c>
      <c r="F84">
        <v>107</v>
      </c>
      <c r="G84">
        <v>2</v>
      </c>
      <c r="H84">
        <v>86</v>
      </c>
      <c r="I84">
        <v>241</v>
      </c>
      <c r="J84">
        <v>336</v>
      </c>
      <c r="K84">
        <v>469</v>
      </c>
      <c r="L84" s="1">
        <v>1.9999999999999999E-28</v>
      </c>
      <c r="M84">
        <v>116</v>
      </c>
    </row>
    <row r="85" spans="1:13" x14ac:dyDescent="0.35">
      <c r="A85" t="s">
        <v>19</v>
      </c>
      <c r="B85" t="s">
        <v>20</v>
      </c>
      <c r="C85" t="s">
        <v>405</v>
      </c>
      <c r="D85" t="s">
        <v>406</v>
      </c>
      <c r="E85">
        <v>217</v>
      </c>
      <c r="F85">
        <v>142</v>
      </c>
      <c r="G85">
        <v>6</v>
      </c>
      <c r="H85">
        <v>70</v>
      </c>
      <c r="I85">
        <v>249</v>
      </c>
      <c r="J85">
        <v>33</v>
      </c>
      <c r="K85">
        <v>247</v>
      </c>
      <c r="L85" s="1">
        <v>6.9999999999999998E-9</v>
      </c>
      <c r="M85" t="s">
        <v>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workbookViewId="0">
      <selection activeCell="B3" sqref="B3"/>
    </sheetView>
  </sheetViews>
  <sheetFormatPr defaultRowHeight="14.5" x14ac:dyDescent="0.35"/>
  <cols>
    <col min="1" max="1" width="19.1796875" bestFit="1" customWidth="1"/>
    <col min="2" max="2" width="80.7265625" bestFit="1" customWidth="1"/>
    <col min="3" max="3" width="9.453125" style="3" bestFit="1" customWidth="1"/>
    <col min="4" max="4" width="10.453125" style="3" bestFit="1" customWidth="1"/>
    <col min="5" max="5" width="15.26953125" bestFit="1" customWidth="1"/>
    <col min="6" max="6" width="11.1796875" bestFit="1" customWidth="1"/>
    <col min="7" max="7" width="9.81640625" bestFit="1" customWidth="1"/>
    <col min="8" max="8" width="7.1796875" bestFit="1" customWidth="1"/>
    <col min="9" max="9" width="6.54296875" bestFit="1" customWidth="1"/>
    <col min="10" max="10" width="6.90625" bestFit="1" customWidth="1"/>
    <col min="11" max="11" width="6.26953125" bestFit="1" customWidth="1"/>
    <col min="12" max="12" width="7.90625" bestFit="1" customWidth="1"/>
    <col min="13" max="13" width="8.36328125" bestFit="1" customWidth="1"/>
  </cols>
  <sheetData>
    <row r="1" spans="1:13" x14ac:dyDescent="0.35">
      <c r="A1" t="s">
        <v>0</v>
      </c>
    </row>
    <row r="2" spans="1:13" x14ac:dyDescent="0.35">
      <c r="A2" t="s">
        <v>1</v>
      </c>
    </row>
    <row r="3" spans="1:13" x14ac:dyDescent="0.35">
      <c r="A3" t="s">
        <v>2</v>
      </c>
    </row>
    <row r="4" spans="1:13" x14ac:dyDescent="0.35">
      <c r="A4" t="s">
        <v>3</v>
      </c>
    </row>
    <row r="5" spans="1:13" x14ac:dyDescent="0.35">
      <c r="A5" t="s">
        <v>4</v>
      </c>
    </row>
    <row r="6" spans="1:13" x14ac:dyDescent="0.35">
      <c r="A6" t="s">
        <v>5</v>
      </c>
      <c r="B6" t="s">
        <v>6</v>
      </c>
      <c r="C6" s="3" t="s">
        <v>7</v>
      </c>
      <c r="D6" s="3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16</v>
      </c>
      <c r="M6" t="s">
        <v>17</v>
      </c>
    </row>
    <row r="7" spans="1:13" x14ac:dyDescent="0.35">
      <c r="A7" t="s">
        <v>18</v>
      </c>
    </row>
    <row r="8" spans="1:13" x14ac:dyDescent="0.35">
      <c r="A8" t="s">
        <v>19</v>
      </c>
      <c r="B8" t="s">
        <v>20</v>
      </c>
      <c r="C8" s="3" t="s">
        <v>21</v>
      </c>
      <c r="D8" s="3" t="s">
        <v>21</v>
      </c>
      <c r="E8">
        <v>499</v>
      </c>
      <c r="F8">
        <v>0</v>
      </c>
      <c r="G8">
        <v>0</v>
      </c>
      <c r="H8">
        <v>1</v>
      </c>
      <c r="I8">
        <v>499</v>
      </c>
      <c r="J8">
        <v>1</v>
      </c>
      <c r="K8">
        <v>499</v>
      </c>
      <c r="L8" s="1">
        <v>2.0000000000000001E-138</v>
      </c>
      <c r="M8">
        <v>415</v>
      </c>
    </row>
    <row r="9" spans="1:13" x14ac:dyDescent="0.35">
      <c r="A9" t="s">
        <v>19</v>
      </c>
      <c r="B9" t="s">
        <v>22</v>
      </c>
      <c r="C9" s="3" t="s">
        <v>23</v>
      </c>
      <c r="D9" s="3" t="s">
        <v>24</v>
      </c>
      <c r="E9">
        <v>517</v>
      </c>
      <c r="F9">
        <v>304</v>
      </c>
      <c r="G9">
        <v>10</v>
      </c>
      <c r="H9">
        <v>4</v>
      </c>
      <c r="I9">
        <v>494</v>
      </c>
      <c r="J9">
        <v>38</v>
      </c>
      <c r="K9">
        <v>529</v>
      </c>
      <c r="L9" s="1">
        <v>5E-117</v>
      </c>
      <c r="M9">
        <v>361</v>
      </c>
    </row>
    <row r="10" spans="1:13" x14ac:dyDescent="0.35">
      <c r="A10" t="s">
        <v>19</v>
      </c>
      <c r="B10" t="s">
        <v>25</v>
      </c>
      <c r="C10" s="3" t="s">
        <v>26</v>
      </c>
      <c r="D10" s="3" t="s">
        <v>27</v>
      </c>
      <c r="E10">
        <v>516</v>
      </c>
      <c r="F10">
        <v>304</v>
      </c>
      <c r="G10">
        <v>10</v>
      </c>
      <c r="H10">
        <v>4</v>
      </c>
      <c r="I10">
        <v>493</v>
      </c>
      <c r="J10">
        <v>38</v>
      </c>
      <c r="K10">
        <v>528</v>
      </c>
      <c r="L10" s="1">
        <v>7E-114</v>
      </c>
      <c r="M10">
        <v>353</v>
      </c>
    </row>
    <row r="11" spans="1:13" x14ac:dyDescent="0.35">
      <c r="A11" t="s">
        <v>19</v>
      </c>
      <c r="B11" t="s">
        <v>28</v>
      </c>
      <c r="C11" s="3" t="s">
        <v>29</v>
      </c>
      <c r="D11" s="3" t="s">
        <v>30</v>
      </c>
      <c r="E11">
        <v>515</v>
      </c>
      <c r="F11">
        <v>301</v>
      </c>
      <c r="G11">
        <v>10</v>
      </c>
      <c r="H11">
        <v>4</v>
      </c>
      <c r="I11">
        <v>493</v>
      </c>
      <c r="J11">
        <v>38</v>
      </c>
      <c r="K11">
        <v>528</v>
      </c>
      <c r="L11" s="1">
        <v>9.9999999999999995E-113</v>
      </c>
      <c r="M11">
        <v>350</v>
      </c>
    </row>
    <row r="12" spans="1:13" x14ac:dyDescent="0.35">
      <c r="A12" t="s">
        <v>19</v>
      </c>
      <c r="B12" t="s">
        <v>31</v>
      </c>
      <c r="C12" s="3" t="s">
        <v>32</v>
      </c>
      <c r="D12" s="3">
        <v>42306</v>
      </c>
      <c r="E12">
        <v>268</v>
      </c>
      <c r="F12">
        <v>191</v>
      </c>
      <c r="G12">
        <v>3</v>
      </c>
      <c r="H12">
        <v>266</v>
      </c>
      <c r="I12">
        <v>497</v>
      </c>
      <c r="J12">
        <v>4</v>
      </c>
      <c r="K12">
        <v>271</v>
      </c>
      <c r="L12" s="1">
        <v>9.9999999999999996E-75</v>
      </c>
      <c r="M12">
        <v>243</v>
      </c>
    </row>
    <row r="13" spans="1:13" x14ac:dyDescent="0.35">
      <c r="A13" t="s">
        <v>19</v>
      </c>
      <c r="B13" t="s">
        <v>31</v>
      </c>
      <c r="C13" s="3">
        <v>42309</v>
      </c>
      <c r="D13" s="3" t="s">
        <v>33</v>
      </c>
      <c r="E13">
        <v>260</v>
      </c>
      <c r="F13">
        <v>208</v>
      </c>
      <c r="G13">
        <v>7</v>
      </c>
      <c r="H13">
        <v>13</v>
      </c>
      <c r="I13">
        <v>271</v>
      </c>
      <c r="J13">
        <v>38</v>
      </c>
      <c r="K13">
        <v>275</v>
      </c>
      <c r="L13" s="1">
        <v>4.0000000000000003E-68</v>
      </c>
      <c r="M13">
        <v>226</v>
      </c>
    </row>
    <row r="14" spans="1:13" x14ac:dyDescent="0.35">
      <c r="A14" t="s">
        <v>19</v>
      </c>
      <c r="B14" t="s">
        <v>34</v>
      </c>
      <c r="C14" s="3" t="s">
        <v>35</v>
      </c>
      <c r="D14" s="3" t="s">
        <v>36</v>
      </c>
      <c r="E14">
        <v>270</v>
      </c>
      <c r="F14">
        <v>191</v>
      </c>
      <c r="G14">
        <v>3</v>
      </c>
      <c r="H14">
        <v>264</v>
      </c>
      <c r="I14">
        <v>497</v>
      </c>
      <c r="J14">
        <v>2</v>
      </c>
      <c r="K14">
        <v>271</v>
      </c>
      <c r="L14" s="1">
        <v>3.0000000000000001E-74</v>
      </c>
      <c r="M14">
        <v>242</v>
      </c>
    </row>
    <row r="15" spans="1:13" x14ac:dyDescent="0.35">
      <c r="A15" t="s">
        <v>19</v>
      </c>
      <c r="B15" t="s">
        <v>34</v>
      </c>
      <c r="C15" s="3">
        <v>11658</v>
      </c>
      <c r="D15" s="3" t="s">
        <v>33</v>
      </c>
      <c r="E15">
        <v>260</v>
      </c>
      <c r="F15">
        <v>205</v>
      </c>
      <c r="G15">
        <v>7</v>
      </c>
      <c r="H15">
        <v>13</v>
      </c>
      <c r="I15">
        <v>271</v>
      </c>
      <c r="J15">
        <v>38</v>
      </c>
      <c r="K15">
        <v>275</v>
      </c>
      <c r="L15" s="1">
        <v>4.0000000000000003E-68</v>
      </c>
      <c r="M15">
        <v>226</v>
      </c>
    </row>
    <row r="16" spans="1:13" x14ac:dyDescent="0.35">
      <c r="A16" t="s">
        <v>19</v>
      </c>
      <c r="B16" t="s">
        <v>37</v>
      </c>
      <c r="C16" s="3" t="s">
        <v>35</v>
      </c>
      <c r="D16" s="3" t="s">
        <v>36</v>
      </c>
      <c r="E16">
        <v>270</v>
      </c>
      <c r="F16">
        <v>191</v>
      </c>
      <c r="G16">
        <v>3</v>
      </c>
      <c r="H16">
        <v>264</v>
      </c>
      <c r="I16">
        <v>497</v>
      </c>
      <c r="J16">
        <v>2</v>
      </c>
      <c r="K16">
        <v>271</v>
      </c>
      <c r="L16" s="1">
        <v>8E-73</v>
      </c>
      <c r="M16">
        <v>238</v>
      </c>
    </row>
    <row r="17" spans="1:13" x14ac:dyDescent="0.35">
      <c r="A17" t="s">
        <v>19</v>
      </c>
      <c r="B17" t="s">
        <v>37</v>
      </c>
      <c r="C17" s="3">
        <v>11658</v>
      </c>
      <c r="D17" s="3">
        <v>42244</v>
      </c>
      <c r="E17">
        <v>260</v>
      </c>
      <c r="F17">
        <v>205</v>
      </c>
      <c r="G17">
        <v>7</v>
      </c>
      <c r="H17">
        <v>13</v>
      </c>
      <c r="I17">
        <v>271</v>
      </c>
      <c r="J17">
        <v>38</v>
      </c>
      <c r="K17">
        <v>275</v>
      </c>
      <c r="L17" s="1">
        <v>4.9999999999999999E-67</v>
      </c>
      <c r="M17">
        <v>223</v>
      </c>
    </row>
    <row r="18" spans="1:13" x14ac:dyDescent="0.35">
      <c r="A18" t="s">
        <v>19</v>
      </c>
      <c r="B18" t="s">
        <v>38</v>
      </c>
      <c r="C18" s="3" t="s">
        <v>39</v>
      </c>
      <c r="D18" s="3" t="s">
        <v>40</v>
      </c>
      <c r="E18">
        <v>281</v>
      </c>
      <c r="F18">
        <v>203</v>
      </c>
      <c r="G18">
        <v>4</v>
      </c>
      <c r="H18">
        <v>243</v>
      </c>
      <c r="I18">
        <v>497</v>
      </c>
      <c r="J18">
        <v>2</v>
      </c>
      <c r="K18">
        <v>277</v>
      </c>
      <c r="L18" s="1">
        <v>7E-72</v>
      </c>
      <c r="M18">
        <v>237</v>
      </c>
    </row>
    <row r="19" spans="1:13" x14ac:dyDescent="0.35">
      <c r="A19" t="s">
        <v>19</v>
      </c>
      <c r="B19" t="s">
        <v>38</v>
      </c>
      <c r="C19" s="3">
        <v>24381</v>
      </c>
      <c r="D19" s="3" t="s">
        <v>41</v>
      </c>
      <c r="E19">
        <v>272</v>
      </c>
      <c r="F19">
        <v>188</v>
      </c>
      <c r="G19">
        <v>5</v>
      </c>
      <c r="H19">
        <v>13</v>
      </c>
      <c r="I19">
        <v>272</v>
      </c>
      <c r="J19">
        <v>54</v>
      </c>
      <c r="K19">
        <v>282</v>
      </c>
      <c r="L19" s="1">
        <v>2E-45</v>
      </c>
      <c r="M19">
        <v>166</v>
      </c>
    </row>
    <row r="20" spans="1:13" x14ac:dyDescent="0.35">
      <c r="A20" t="s">
        <v>19</v>
      </c>
      <c r="B20" t="s">
        <v>42</v>
      </c>
      <c r="C20" s="3" t="s">
        <v>43</v>
      </c>
      <c r="D20" s="3" t="s">
        <v>44</v>
      </c>
      <c r="E20">
        <v>278</v>
      </c>
      <c r="F20">
        <v>188</v>
      </c>
      <c r="G20">
        <v>4</v>
      </c>
      <c r="H20">
        <v>256</v>
      </c>
      <c r="I20">
        <v>497</v>
      </c>
      <c r="J20">
        <v>4</v>
      </c>
      <c r="K20">
        <v>271</v>
      </c>
      <c r="L20" s="1">
        <v>1.9999999999999998E-71</v>
      </c>
      <c r="M20">
        <v>235</v>
      </c>
    </row>
    <row r="21" spans="1:13" x14ac:dyDescent="0.35">
      <c r="A21" t="s">
        <v>19</v>
      </c>
      <c r="B21" t="s">
        <v>42</v>
      </c>
      <c r="C21" s="3">
        <v>42309</v>
      </c>
      <c r="D21" s="3" t="s">
        <v>45</v>
      </c>
      <c r="E21">
        <v>260</v>
      </c>
      <c r="F21">
        <v>208</v>
      </c>
      <c r="G21">
        <v>7</v>
      </c>
      <c r="H21">
        <v>13</v>
      </c>
      <c r="I21">
        <v>271</v>
      </c>
      <c r="J21">
        <v>38</v>
      </c>
      <c r="K21">
        <v>275</v>
      </c>
      <c r="L21" s="1">
        <v>9.9999999999999992E-66</v>
      </c>
      <c r="M21">
        <v>220</v>
      </c>
    </row>
    <row r="22" spans="1:13" x14ac:dyDescent="0.35">
      <c r="A22" t="s">
        <v>19</v>
      </c>
      <c r="B22" t="s">
        <v>46</v>
      </c>
      <c r="C22" s="3" t="s">
        <v>47</v>
      </c>
      <c r="D22" s="3" t="s">
        <v>48</v>
      </c>
      <c r="E22">
        <v>250</v>
      </c>
      <c r="F22">
        <v>162</v>
      </c>
      <c r="G22">
        <v>6</v>
      </c>
      <c r="H22">
        <v>270</v>
      </c>
      <c r="I22">
        <v>496</v>
      </c>
      <c r="J22">
        <v>1</v>
      </c>
      <c r="K22">
        <v>240</v>
      </c>
      <c r="L22" s="1">
        <v>5E-71</v>
      </c>
      <c r="M22">
        <v>232</v>
      </c>
    </row>
    <row r="23" spans="1:13" x14ac:dyDescent="0.35">
      <c r="A23" t="s">
        <v>19</v>
      </c>
      <c r="B23" t="s">
        <v>46</v>
      </c>
      <c r="C23" s="3">
        <v>42354</v>
      </c>
      <c r="D23" s="3" t="s">
        <v>49</v>
      </c>
      <c r="E23">
        <v>242</v>
      </c>
      <c r="F23">
        <v>166</v>
      </c>
      <c r="G23">
        <v>5</v>
      </c>
      <c r="H23">
        <v>11</v>
      </c>
      <c r="I23">
        <v>250</v>
      </c>
      <c r="J23">
        <v>17</v>
      </c>
      <c r="K23">
        <v>223</v>
      </c>
      <c r="L23" s="1">
        <v>3.0000000000000002E-60</v>
      </c>
      <c r="M23">
        <v>204</v>
      </c>
    </row>
    <row r="24" spans="1:13" x14ac:dyDescent="0.35">
      <c r="A24" t="s">
        <v>19</v>
      </c>
      <c r="B24" t="s">
        <v>50</v>
      </c>
      <c r="C24" s="3">
        <v>42323</v>
      </c>
      <c r="D24" s="3" t="s">
        <v>51</v>
      </c>
      <c r="E24">
        <v>278</v>
      </c>
      <c r="F24">
        <v>190</v>
      </c>
      <c r="G24">
        <v>4</v>
      </c>
      <c r="H24">
        <v>256</v>
      </c>
      <c r="I24">
        <v>497</v>
      </c>
      <c r="J24">
        <v>4</v>
      </c>
      <c r="K24">
        <v>271</v>
      </c>
      <c r="L24" s="1">
        <v>4E-70</v>
      </c>
      <c r="M24">
        <v>232</v>
      </c>
    </row>
    <row r="25" spans="1:13" x14ac:dyDescent="0.35">
      <c r="A25" t="s">
        <v>19</v>
      </c>
      <c r="B25" t="s">
        <v>50</v>
      </c>
      <c r="C25" s="3">
        <v>11658</v>
      </c>
      <c r="D25" s="3" t="s">
        <v>52</v>
      </c>
      <c r="E25">
        <v>260</v>
      </c>
      <c r="F25">
        <v>205</v>
      </c>
      <c r="G25">
        <v>7</v>
      </c>
      <c r="H25">
        <v>13</v>
      </c>
      <c r="I25">
        <v>271</v>
      </c>
      <c r="J25">
        <v>38</v>
      </c>
      <c r="K25">
        <v>275</v>
      </c>
      <c r="L25" s="1">
        <v>8.9999999999999995E-66</v>
      </c>
      <c r="M25">
        <v>220</v>
      </c>
    </row>
    <row r="26" spans="1:13" x14ac:dyDescent="0.35">
      <c r="A26" t="s">
        <v>19</v>
      </c>
      <c r="B26" t="s">
        <v>53</v>
      </c>
      <c r="C26" s="3">
        <v>42109</v>
      </c>
      <c r="D26" s="3">
        <v>42246</v>
      </c>
      <c r="E26">
        <v>266</v>
      </c>
      <c r="F26">
        <v>193</v>
      </c>
      <c r="G26">
        <v>4</v>
      </c>
      <c r="H26">
        <v>255</v>
      </c>
      <c r="I26">
        <v>497</v>
      </c>
      <c r="J26">
        <v>3</v>
      </c>
      <c r="K26">
        <v>258</v>
      </c>
      <c r="L26" s="1">
        <v>6.9999999999999995E-70</v>
      </c>
      <c r="M26">
        <v>231</v>
      </c>
    </row>
    <row r="27" spans="1:13" x14ac:dyDescent="0.35">
      <c r="A27" t="s">
        <v>19</v>
      </c>
      <c r="B27" t="s">
        <v>53</v>
      </c>
      <c r="C27" s="3">
        <v>24016</v>
      </c>
      <c r="D27" s="3" t="s">
        <v>54</v>
      </c>
      <c r="E27">
        <v>263</v>
      </c>
      <c r="F27">
        <v>197</v>
      </c>
      <c r="G27">
        <v>7</v>
      </c>
      <c r="H27">
        <v>12</v>
      </c>
      <c r="I27">
        <v>272</v>
      </c>
      <c r="J27">
        <v>37</v>
      </c>
      <c r="K27">
        <v>263</v>
      </c>
      <c r="L27" s="1">
        <v>2.0000000000000001E-61</v>
      </c>
      <c r="M27">
        <v>208</v>
      </c>
    </row>
    <row r="28" spans="1:13" x14ac:dyDescent="0.35">
      <c r="A28" t="s">
        <v>19</v>
      </c>
      <c r="B28" t="s">
        <v>55</v>
      </c>
      <c r="C28" s="3" t="s">
        <v>56</v>
      </c>
      <c r="D28" s="3" t="s">
        <v>57</v>
      </c>
      <c r="E28">
        <v>227</v>
      </c>
      <c r="F28">
        <v>170</v>
      </c>
      <c r="G28">
        <v>4</v>
      </c>
      <c r="H28">
        <v>282</v>
      </c>
      <c r="I28">
        <v>486</v>
      </c>
      <c r="J28">
        <v>2</v>
      </c>
      <c r="K28">
        <v>228</v>
      </c>
      <c r="L28" s="1">
        <v>9.9999999999999996E-70</v>
      </c>
      <c r="M28">
        <v>228</v>
      </c>
    </row>
    <row r="29" spans="1:13" x14ac:dyDescent="0.35">
      <c r="A29" t="s">
        <v>19</v>
      </c>
      <c r="B29" t="s">
        <v>55</v>
      </c>
      <c r="C29" s="3" t="s">
        <v>58</v>
      </c>
      <c r="D29" s="3" t="s">
        <v>59</v>
      </c>
      <c r="E29">
        <v>259</v>
      </c>
      <c r="F29">
        <v>176</v>
      </c>
      <c r="G29">
        <v>8</v>
      </c>
      <c r="H29">
        <v>1</v>
      </c>
      <c r="I29">
        <v>257</v>
      </c>
      <c r="J29">
        <v>16</v>
      </c>
      <c r="K29">
        <v>228</v>
      </c>
      <c r="L29" s="1">
        <v>3.9999999999999999E-64</v>
      </c>
      <c r="M29">
        <v>214</v>
      </c>
    </row>
    <row r="30" spans="1:13" x14ac:dyDescent="0.35">
      <c r="A30" t="s">
        <v>19</v>
      </c>
      <c r="B30" t="s">
        <v>60</v>
      </c>
      <c r="C30" s="3" t="s">
        <v>61</v>
      </c>
      <c r="D30" s="3" t="s">
        <v>62</v>
      </c>
      <c r="E30">
        <v>243</v>
      </c>
      <c r="F30">
        <v>179</v>
      </c>
      <c r="G30">
        <v>3</v>
      </c>
      <c r="H30">
        <v>279</v>
      </c>
      <c r="I30">
        <v>497</v>
      </c>
      <c r="J30">
        <v>1</v>
      </c>
      <c r="K30">
        <v>243</v>
      </c>
      <c r="L30" s="1">
        <v>2.9999999999999999E-69</v>
      </c>
      <c r="M30">
        <v>228</v>
      </c>
    </row>
    <row r="31" spans="1:13" x14ac:dyDescent="0.35">
      <c r="A31" t="s">
        <v>19</v>
      </c>
      <c r="B31" t="s">
        <v>60</v>
      </c>
      <c r="C31" s="3">
        <v>42047</v>
      </c>
      <c r="D31" s="3" t="s">
        <v>63</v>
      </c>
      <c r="E31">
        <v>258</v>
      </c>
      <c r="F31">
        <v>190</v>
      </c>
      <c r="G31">
        <v>7</v>
      </c>
      <c r="H31">
        <v>12</v>
      </c>
      <c r="I31">
        <v>267</v>
      </c>
      <c r="J31">
        <v>21</v>
      </c>
      <c r="K31">
        <v>243</v>
      </c>
      <c r="L31" s="1">
        <v>9.9999999999999997E-61</v>
      </c>
      <c r="M31">
        <v>206</v>
      </c>
    </row>
    <row r="32" spans="1:13" x14ac:dyDescent="0.35">
      <c r="A32" t="s">
        <v>19</v>
      </c>
      <c r="B32" t="s">
        <v>64</v>
      </c>
      <c r="C32" s="3">
        <v>24047</v>
      </c>
      <c r="D32" s="3" t="s">
        <v>65</v>
      </c>
      <c r="E32">
        <v>266</v>
      </c>
      <c r="F32">
        <v>207</v>
      </c>
      <c r="G32">
        <v>4</v>
      </c>
      <c r="H32">
        <v>255</v>
      </c>
      <c r="I32">
        <v>497</v>
      </c>
      <c r="J32">
        <v>12</v>
      </c>
      <c r="K32">
        <v>272</v>
      </c>
      <c r="L32" s="1">
        <v>7.9999999999999997E-69</v>
      </c>
      <c r="M32">
        <v>228</v>
      </c>
    </row>
    <row r="33" spans="1:13" x14ac:dyDescent="0.35">
      <c r="A33" t="s">
        <v>19</v>
      </c>
      <c r="B33" t="s">
        <v>64</v>
      </c>
      <c r="C33" s="3">
        <v>26938</v>
      </c>
      <c r="D33" s="3" t="s">
        <v>66</v>
      </c>
      <c r="E33">
        <v>261</v>
      </c>
      <c r="F33">
        <v>195</v>
      </c>
      <c r="G33">
        <v>7</v>
      </c>
      <c r="H33">
        <v>12</v>
      </c>
      <c r="I33">
        <v>270</v>
      </c>
      <c r="J33">
        <v>51</v>
      </c>
      <c r="K33">
        <v>275</v>
      </c>
      <c r="L33" s="1">
        <v>1E-59</v>
      </c>
      <c r="M33">
        <v>204</v>
      </c>
    </row>
    <row r="34" spans="1:13" x14ac:dyDescent="0.35">
      <c r="A34" t="s">
        <v>19</v>
      </c>
      <c r="B34" t="s">
        <v>67</v>
      </c>
      <c r="C34" s="3">
        <v>24047</v>
      </c>
      <c r="D34" s="3" t="s">
        <v>65</v>
      </c>
      <c r="E34">
        <v>266</v>
      </c>
      <c r="F34">
        <v>207</v>
      </c>
      <c r="G34">
        <v>4</v>
      </c>
      <c r="H34">
        <v>255</v>
      </c>
      <c r="I34">
        <v>497</v>
      </c>
      <c r="J34">
        <v>12</v>
      </c>
      <c r="K34">
        <v>272</v>
      </c>
      <c r="L34" s="1">
        <v>1.0000000000000001E-68</v>
      </c>
      <c r="M34">
        <v>228</v>
      </c>
    </row>
    <row r="35" spans="1:13" x14ac:dyDescent="0.35">
      <c r="A35" t="s">
        <v>19</v>
      </c>
      <c r="B35" t="s">
        <v>67</v>
      </c>
      <c r="C35" s="3">
        <v>26938</v>
      </c>
      <c r="D35" s="3" t="s">
        <v>66</v>
      </c>
      <c r="E35">
        <v>261</v>
      </c>
      <c r="F35">
        <v>195</v>
      </c>
      <c r="G35">
        <v>7</v>
      </c>
      <c r="H35">
        <v>12</v>
      </c>
      <c r="I35">
        <v>270</v>
      </c>
      <c r="J35">
        <v>51</v>
      </c>
      <c r="K35">
        <v>275</v>
      </c>
      <c r="L35" s="1">
        <v>2.0000000000000001E-59</v>
      </c>
      <c r="M35">
        <v>204</v>
      </c>
    </row>
    <row r="36" spans="1:13" x14ac:dyDescent="0.35">
      <c r="A36" t="s">
        <v>19</v>
      </c>
      <c r="B36" t="s">
        <v>68</v>
      </c>
      <c r="C36" s="3" t="s">
        <v>69</v>
      </c>
      <c r="D36" s="3" t="s">
        <v>70</v>
      </c>
      <c r="E36">
        <v>215</v>
      </c>
      <c r="F36">
        <v>168</v>
      </c>
      <c r="G36">
        <v>4</v>
      </c>
      <c r="H36">
        <v>282</v>
      </c>
      <c r="I36">
        <v>483</v>
      </c>
      <c r="J36">
        <v>2</v>
      </c>
      <c r="K36">
        <v>216</v>
      </c>
      <c r="L36" s="1">
        <v>9.9999999999999998E-67</v>
      </c>
      <c r="M36">
        <v>220</v>
      </c>
    </row>
    <row r="37" spans="1:13" x14ac:dyDescent="0.35">
      <c r="A37" t="s">
        <v>19</v>
      </c>
      <c r="B37" t="s">
        <v>68</v>
      </c>
      <c r="C37" s="3" t="s">
        <v>71</v>
      </c>
      <c r="D37" s="3">
        <v>42062</v>
      </c>
      <c r="E37">
        <v>248</v>
      </c>
      <c r="F37">
        <v>166</v>
      </c>
      <c r="G37">
        <v>5</v>
      </c>
      <c r="H37">
        <v>13</v>
      </c>
      <c r="I37">
        <v>258</v>
      </c>
      <c r="J37">
        <v>20</v>
      </c>
      <c r="K37">
        <v>220</v>
      </c>
      <c r="L37" s="1">
        <v>3E-52</v>
      </c>
      <c r="M37">
        <v>182</v>
      </c>
    </row>
    <row r="38" spans="1:13" x14ac:dyDescent="0.35">
      <c r="A38" t="s">
        <v>19</v>
      </c>
      <c r="B38" t="s">
        <v>72</v>
      </c>
      <c r="C38" s="3" t="s">
        <v>73</v>
      </c>
      <c r="D38" s="3" t="s">
        <v>74</v>
      </c>
      <c r="E38">
        <v>249</v>
      </c>
      <c r="F38">
        <v>163</v>
      </c>
      <c r="G38">
        <v>6</v>
      </c>
      <c r="H38">
        <v>271</v>
      </c>
      <c r="I38">
        <v>496</v>
      </c>
      <c r="J38">
        <v>8</v>
      </c>
      <c r="K38">
        <v>246</v>
      </c>
      <c r="L38" s="1">
        <v>2E-66</v>
      </c>
      <c r="M38">
        <v>220</v>
      </c>
    </row>
    <row r="39" spans="1:13" x14ac:dyDescent="0.35">
      <c r="A39" t="s">
        <v>19</v>
      </c>
      <c r="B39" t="s">
        <v>72</v>
      </c>
      <c r="C39" s="3" t="s">
        <v>75</v>
      </c>
      <c r="D39" s="3" t="s">
        <v>76</v>
      </c>
      <c r="E39">
        <v>242</v>
      </c>
      <c r="F39">
        <v>167</v>
      </c>
      <c r="G39">
        <v>5</v>
      </c>
      <c r="H39">
        <v>11</v>
      </c>
      <c r="I39">
        <v>250</v>
      </c>
      <c r="J39">
        <v>23</v>
      </c>
      <c r="K39">
        <v>229</v>
      </c>
      <c r="L39" s="1">
        <v>1E-58</v>
      </c>
      <c r="M39">
        <v>200</v>
      </c>
    </row>
    <row r="40" spans="1:13" x14ac:dyDescent="0.35">
      <c r="A40" t="s">
        <v>19</v>
      </c>
      <c r="B40" t="s">
        <v>77</v>
      </c>
      <c r="C40" s="3" t="s">
        <v>69</v>
      </c>
      <c r="D40" s="3" t="s">
        <v>70</v>
      </c>
      <c r="E40">
        <v>215</v>
      </c>
      <c r="F40">
        <v>168</v>
      </c>
      <c r="G40">
        <v>4</v>
      </c>
      <c r="H40">
        <v>282</v>
      </c>
      <c r="I40">
        <v>483</v>
      </c>
      <c r="J40">
        <v>2</v>
      </c>
      <c r="K40">
        <v>216</v>
      </c>
      <c r="L40" s="1">
        <v>3.0000000000000002E-66</v>
      </c>
      <c r="M40">
        <v>219</v>
      </c>
    </row>
    <row r="41" spans="1:13" x14ac:dyDescent="0.35">
      <c r="A41" t="s">
        <v>19</v>
      </c>
      <c r="B41" t="s">
        <v>77</v>
      </c>
      <c r="C41" s="3" t="s">
        <v>71</v>
      </c>
      <c r="D41" s="3">
        <v>42062</v>
      </c>
      <c r="E41">
        <v>248</v>
      </c>
      <c r="F41">
        <v>166</v>
      </c>
      <c r="G41">
        <v>5</v>
      </c>
      <c r="H41">
        <v>13</v>
      </c>
      <c r="I41">
        <v>258</v>
      </c>
      <c r="J41">
        <v>20</v>
      </c>
      <c r="K41">
        <v>220</v>
      </c>
      <c r="L41" s="1">
        <v>7.0000000000000001E-52</v>
      </c>
      <c r="M41">
        <v>181</v>
      </c>
    </row>
    <row r="42" spans="1:13" x14ac:dyDescent="0.35">
      <c r="A42" t="s">
        <v>19</v>
      </c>
      <c r="B42" t="s">
        <v>78</v>
      </c>
      <c r="C42" s="3" t="s">
        <v>79</v>
      </c>
      <c r="D42" s="3" t="s">
        <v>70</v>
      </c>
      <c r="E42">
        <v>215</v>
      </c>
      <c r="F42">
        <v>167</v>
      </c>
      <c r="G42">
        <v>4</v>
      </c>
      <c r="H42">
        <v>282</v>
      </c>
      <c r="I42">
        <v>483</v>
      </c>
      <c r="J42">
        <v>2</v>
      </c>
      <c r="K42">
        <v>216</v>
      </c>
      <c r="L42" s="1">
        <v>3.9999999999999999E-66</v>
      </c>
      <c r="M42">
        <v>218</v>
      </c>
    </row>
    <row r="43" spans="1:13" x14ac:dyDescent="0.35">
      <c r="A43" t="s">
        <v>19</v>
      </c>
      <c r="B43" t="s">
        <v>78</v>
      </c>
      <c r="C43" s="3" t="s">
        <v>71</v>
      </c>
      <c r="D43" s="3" t="s">
        <v>80</v>
      </c>
      <c r="E43">
        <v>248</v>
      </c>
      <c r="F43">
        <v>166</v>
      </c>
      <c r="G43">
        <v>4</v>
      </c>
      <c r="H43">
        <v>13</v>
      </c>
      <c r="I43">
        <v>258</v>
      </c>
      <c r="J43">
        <v>20</v>
      </c>
      <c r="K43">
        <v>220</v>
      </c>
      <c r="L43" s="1">
        <v>3.9999999999999998E-44</v>
      </c>
      <c r="M43">
        <v>160</v>
      </c>
    </row>
    <row r="44" spans="1:13" x14ac:dyDescent="0.35">
      <c r="A44" t="s">
        <v>19</v>
      </c>
      <c r="B44" t="s">
        <v>81</v>
      </c>
      <c r="C44" s="3" t="s">
        <v>82</v>
      </c>
      <c r="D44" s="3" t="s">
        <v>83</v>
      </c>
      <c r="E44">
        <v>230</v>
      </c>
      <c r="F44">
        <v>176</v>
      </c>
      <c r="G44">
        <v>3</v>
      </c>
      <c r="H44">
        <v>285</v>
      </c>
      <c r="I44">
        <v>496</v>
      </c>
      <c r="J44">
        <v>9</v>
      </c>
      <c r="K44">
        <v>238</v>
      </c>
      <c r="L44" s="1">
        <v>3.9999999999999999E-66</v>
      </c>
      <c r="M44">
        <v>220</v>
      </c>
    </row>
    <row r="45" spans="1:13" x14ac:dyDescent="0.35">
      <c r="A45" t="s">
        <v>19</v>
      </c>
      <c r="B45" t="s">
        <v>81</v>
      </c>
      <c r="C45" s="3" t="s">
        <v>84</v>
      </c>
      <c r="D45" s="3" t="s">
        <v>85</v>
      </c>
      <c r="E45">
        <v>264</v>
      </c>
      <c r="F45">
        <v>182</v>
      </c>
      <c r="G45">
        <v>5</v>
      </c>
      <c r="H45">
        <v>13</v>
      </c>
      <c r="I45">
        <v>272</v>
      </c>
      <c r="J45">
        <v>24</v>
      </c>
      <c r="K45">
        <v>244</v>
      </c>
      <c r="L45" s="1">
        <v>4.9999999999999999E-49</v>
      </c>
      <c r="M45">
        <v>175</v>
      </c>
    </row>
    <row r="46" spans="1:13" x14ac:dyDescent="0.35">
      <c r="A46" t="s">
        <v>19</v>
      </c>
      <c r="B46" t="s">
        <v>86</v>
      </c>
      <c r="C46" s="3">
        <v>35400</v>
      </c>
      <c r="D46" s="3" t="s">
        <v>87</v>
      </c>
      <c r="E46">
        <v>270</v>
      </c>
      <c r="F46">
        <v>207</v>
      </c>
      <c r="G46">
        <v>4</v>
      </c>
      <c r="H46">
        <v>256</v>
      </c>
      <c r="I46">
        <v>497</v>
      </c>
      <c r="J46">
        <v>9</v>
      </c>
      <c r="K46">
        <v>278</v>
      </c>
      <c r="L46" s="1">
        <v>7.0000000000000001E-66</v>
      </c>
      <c r="M46">
        <v>221</v>
      </c>
    </row>
    <row r="47" spans="1:13" x14ac:dyDescent="0.35">
      <c r="A47" t="s">
        <v>19</v>
      </c>
      <c r="B47" t="s">
        <v>86</v>
      </c>
      <c r="C47" s="3">
        <v>47058</v>
      </c>
      <c r="D47" s="3" t="s">
        <v>88</v>
      </c>
      <c r="E47">
        <v>266</v>
      </c>
      <c r="F47">
        <v>194</v>
      </c>
      <c r="G47">
        <v>7</v>
      </c>
      <c r="H47">
        <v>13</v>
      </c>
      <c r="I47">
        <v>272</v>
      </c>
      <c r="J47">
        <v>54</v>
      </c>
      <c r="K47">
        <v>283</v>
      </c>
      <c r="L47" s="1">
        <v>2E-55</v>
      </c>
      <c r="M47">
        <v>193</v>
      </c>
    </row>
    <row r="48" spans="1:13" x14ac:dyDescent="0.35">
      <c r="A48" t="s">
        <v>19</v>
      </c>
      <c r="B48" t="s">
        <v>89</v>
      </c>
      <c r="C48" s="3" t="s">
        <v>82</v>
      </c>
      <c r="D48" s="3" t="s">
        <v>83</v>
      </c>
      <c r="E48">
        <v>230</v>
      </c>
      <c r="F48">
        <v>176</v>
      </c>
      <c r="G48">
        <v>3</v>
      </c>
      <c r="H48">
        <v>285</v>
      </c>
      <c r="I48">
        <v>496</v>
      </c>
      <c r="J48">
        <v>9</v>
      </c>
      <c r="K48">
        <v>238</v>
      </c>
      <c r="L48" s="1">
        <v>9.9999999999999992E-66</v>
      </c>
      <c r="M48">
        <v>219</v>
      </c>
    </row>
    <row r="49" spans="1:13" x14ac:dyDescent="0.35">
      <c r="A49" t="s">
        <v>19</v>
      </c>
      <c r="B49" t="s">
        <v>89</v>
      </c>
      <c r="C49" s="3" t="s">
        <v>84</v>
      </c>
      <c r="D49" s="3" t="s">
        <v>90</v>
      </c>
      <c r="E49">
        <v>264</v>
      </c>
      <c r="F49">
        <v>182</v>
      </c>
      <c r="G49">
        <v>5</v>
      </c>
      <c r="H49">
        <v>13</v>
      </c>
      <c r="I49">
        <v>272</v>
      </c>
      <c r="J49">
        <v>24</v>
      </c>
      <c r="K49">
        <v>244</v>
      </c>
      <c r="L49" s="1">
        <v>9.9999999999999997E-49</v>
      </c>
      <c r="M49">
        <v>174</v>
      </c>
    </row>
    <row r="50" spans="1:13" x14ac:dyDescent="0.35">
      <c r="A50" t="s">
        <v>19</v>
      </c>
      <c r="B50" t="s">
        <v>91</v>
      </c>
      <c r="C50" s="3" t="s">
        <v>92</v>
      </c>
      <c r="D50" s="3">
        <v>42245</v>
      </c>
      <c r="E50">
        <v>251</v>
      </c>
      <c r="F50">
        <v>176</v>
      </c>
      <c r="G50">
        <v>5</v>
      </c>
      <c r="H50">
        <v>254</v>
      </c>
      <c r="I50">
        <v>480</v>
      </c>
      <c r="J50">
        <v>1</v>
      </c>
      <c r="K50">
        <v>237</v>
      </c>
      <c r="L50" s="1">
        <v>9.9999999999999992E-66</v>
      </c>
      <c r="M50">
        <v>218</v>
      </c>
    </row>
    <row r="51" spans="1:13" x14ac:dyDescent="0.35">
      <c r="A51" t="s">
        <v>19</v>
      </c>
      <c r="B51" t="s">
        <v>91</v>
      </c>
      <c r="C51" s="3" t="s">
        <v>93</v>
      </c>
      <c r="D51" s="3" t="s">
        <v>94</v>
      </c>
      <c r="E51">
        <v>245</v>
      </c>
      <c r="F51">
        <v>162</v>
      </c>
      <c r="G51">
        <v>5</v>
      </c>
      <c r="H51">
        <v>19</v>
      </c>
      <c r="I51">
        <v>260</v>
      </c>
      <c r="J51">
        <v>39</v>
      </c>
      <c r="K51">
        <v>247</v>
      </c>
      <c r="L51" s="1">
        <v>1E-56</v>
      </c>
      <c r="M51">
        <v>195</v>
      </c>
    </row>
    <row r="52" spans="1:13" x14ac:dyDescent="0.35">
      <c r="A52" t="s">
        <v>19</v>
      </c>
      <c r="B52" t="s">
        <v>95</v>
      </c>
      <c r="C52" s="3">
        <v>42324</v>
      </c>
      <c r="D52" s="3" t="s">
        <v>96</v>
      </c>
      <c r="E52">
        <v>211</v>
      </c>
      <c r="F52">
        <v>166</v>
      </c>
      <c r="G52">
        <v>4</v>
      </c>
      <c r="H52">
        <v>282</v>
      </c>
      <c r="I52">
        <v>481</v>
      </c>
      <c r="J52">
        <v>2</v>
      </c>
      <c r="K52">
        <v>212</v>
      </c>
      <c r="L52" s="1">
        <v>9.9999999999999992E-66</v>
      </c>
      <c r="M52">
        <v>217</v>
      </c>
    </row>
    <row r="53" spans="1:13" x14ac:dyDescent="0.35">
      <c r="A53" t="s">
        <v>19</v>
      </c>
      <c r="B53" t="s">
        <v>95</v>
      </c>
      <c r="C53" s="3">
        <v>14185</v>
      </c>
      <c r="D53" s="3">
        <v>42061</v>
      </c>
      <c r="E53">
        <v>246</v>
      </c>
      <c r="F53">
        <v>167</v>
      </c>
      <c r="G53">
        <v>5</v>
      </c>
      <c r="H53">
        <v>13</v>
      </c>
      <c r="I53">
        <v>256</v>
      </c>
      <c r="J53">
        <v>20</v>
      </c>
      <c r="K53">
        <v>216</v>
      </c>
      <c r="L53" s="1">
        <v>9.9999999999999997E-49</v>
      </c>
      <c r="M53">
        <v>172</v>
      </c>
    </row>
    <row r="54" spans="1:13" x14ac:dyDescent="0.35">
      <c r="A54" t="s">
        <v>19</v>
      </c>
      <c r="B54" t="s">
        <v>97</v>
      </c>
      <c r="C54" s="3">
        <v>42053</v>
      </c>
      <c r="D54" s="3" t="s">
        <v>98</v>
      </c>
      <c r="E54">
        <v>222</v>
      </c>
      <c r="F54">
        <v>160</v>
      </c>
      <c r="G54">
        <v>4</v>
      </c>
      <c r="H54">
        <v>282</v>
      </c>
      <c r="I54">
        <v>481</v>
      </c>
      <c r="J54">
        <v>2</v>
      </c>
      <c r="K54">
        <v>223</v>
      </c>
      <c r="L54" s="1">
        <v>1.9999999999999998E-65</v>
      </c>
      <c r="M54">
        <v>217</v>
      </c>
    </row>
    <row r="55" spans="1:13" x14ac:dyDescent="0.35">
      <c r="A55" t="s">
        <v>19</v>
      </c>
      <c r="B55" t="s">
        <v>97</v>
      </c>
      <c r="C55" s="3" t="s">
        <v>99</v>
      </c>
      <c r="D55" s="3" t="s">
        <v>100</v>
      </c>
      <c r="E55">
        <v>246</v>
      </c>
      <c r="F55">
        <v>168</v>
      </c>
      <c r="G55">
        <v>7</v>
      </c>
      <c r="H55">
        <v>15</v>
      </c>
      <c r="I55">
        <v>258</v>
      </c>
      <c r="J55">
        <v>22</v>
      </c>
      <c r="K55">
        <v>229</v>
      </c>
      <c r="L55" s="1">
        <v>8.0000000000000003E-62</v>
      </c>
      <c r="M55">
        <v>208</v>
      </c>
    </row>
    <row r="56" spans="1:13" x14ac:dyDescent="0.35">
      <c r="A56" t="s">
        <v>19</v>
      </c>
      <c r="B56" t="s">
        <v>101</v>
      </c>
      <c r="C56" s="3" t="s">
        <v>102</v>
      </c>
      <c r="D56" s="3" t="s">
        <v>103</v>
      </c>
      <c r="E56">
        <v>234</v>
      </c>
      <c r="F56">
        <v>167</v>
      </c>
      <c r="G56">
        <v>5</v>
      </c>
      <c r="H56">
        <v>271</v>
      </c>
      <c r="I56">
        <v>495</v>
      </c>
      <c r="J56">
        <v>1</v>
      </c>
      <c r="K56">
        <v>224</v>
      </c>
      <c r="L56" s="1">
        <v>1.9999999999999998E-65</v>
      </c>
      <c r="M56">
        <v>217</v>
      </c>
    </row>
    <row r="57" spans="1:13" x14ac:dyDescent="0.35">
      <c r="A57" t="s">
        <v>19</v>
      </c>
      <c r="B57" t="s">
        <v>101</v>
      </c>
      <c r="C57" s="3" t="s">
        <v>104</v>
      </c>
      <c r="D57" s="3" t="s">
        <v>105</v>
      </c>
      <c r="E57">
        <v>245</v>
      </c>
      <c r="F57">
        <v>150</v>
      </c>
      <c r="G57">
        <v>5</v>
      </c>
      <c r="H57">
        <v>9</v>
      </c>
      <c r="I57">
        <v>250</v>
      </c>
      <c r="J57">
        <v>14</v>
      </c>
      <c r="K57">
        <v>208</v>
      </c>
      <c r="L57" s="1">
        <v>9.9999999999999998E-46</v>
      </c>
      <c r="M57">
        <v>164</v>
      </c>
    </row>
    <row r="58" spans="1:13" x14ac:dyDescent="0.35">
      <c r="A58" t="s">
        <v>19</v>
      </c>
      <c r="B58" t="s">
        <v>106</v>
      </c>
      <c r="C58" s="3" t="s">
        <v>107</v>
      </c>
      <c r="D58" s="3" t="s">
        <v>108</v>
      </c>
      <c r="E58">
        <v>251</v>
      </c>
      <c r="F58">
        <v>178</v>
      </c>
      <c r="G58">
        <v>5</v>
      </c>
      <c r="H58">
        <v>254</v>
      </c>
      <c r="I58">
        <v>480</v>
      </c>
      <c r="J58">
        <v>1</v>
      </c>
      <c r="K58">
        <v>237</v>
      </c>
      <c r="L58" s="1">
        <v>3.9999999999999997E-65</v>
      </c>
      <c r="M58">
        <v>217</v>
      </c>
    </row>
    <row r="59" spans="1:13" x14ac:dyDescent="0.35">
      <c r="A59" t="s">
        <v>19</v>
      </c>
      <c r="B59" t="s">
        <v>106</v>
      </c>
      <c r="C59" s="3" t="s">
        <v>93</v>
      </c>
      <c r="D59" s="3" t="s">
        <v>109</v>
      </c>
      <c r="E59">
        <v>245</v>
      </c>
      <c r="F59">
        <v>162</v>
      </c>
      <c r="G59">
        <v>5</v>
      </c>
      <c r="H59">
        <v>19</v>
      </c>
      <c r="I59">
        <v>260</v>
      </c>
      <c r="J59">
        <v>39</v>
      </c>
      <c r="K59">
        <v>247</v>
      </c>
      <c r="L59" s="1">
        <v>9.9999999999999999E-56</v>
      </c>
      <c r="M59">
        <v>192</v>
      </c>
    </row>
    <row r="60" spans="1:13" x14ac:dyDescent="0.35">
      <c r="A60" t="s">
        <v>19</v>
      </c>
      <c r="B60" t="s">
        <v>110</v>
      </c>
      <c r="C60" s="3" t="s">
        <v>111</v>
      </c>
      <c r="D60" s="3" t="s">
        <v>112</v>
      </c>
      <c r="E60">
        <v>229</v>
      </c>
      <c r="F60">
        <v>174</v>
      </c>
      <c r="G60">
        <v>4</v>
      </c>
      <c r="H60">
        <v>282</v>
      </c>
      <c r="I60">
        <v>488</v>
      </c>
      <c r="J60">
        <v>2</v>
      </c>
      <c r="K60">
        <v>230</v>
      </c>
      <c r="L60" s="1">
        <v>3.9999999999999997E-65</v>
      </c>
      <c r="M60">
        <v>216</v>
      </c>
    </row>
    <row r="61" spans="1:13" x14ac:dyDescent="0.35">
      <c r="A61" t="s">
        <v>19</v>
      </c>
      <c r="B61" t="s">
        <v>110</v>
      </c>
      <c r="C61" s="3">
        <v>31382</v>
      </c>
      <c r="D61" s="3" t="s">
        <v>113</v>
      </c>
      <c r="E61">
        <v>249</v>
      </c>
      <c r="F61">
        <v>167</v>
      </c>
      <c r="G61">
        <v>5</v>
      </c>
      <c r="H61">
        <v>15</v>
      </c>
      <c r="I61">
        <v>256</v>
      </c>
      <c r="J61">
        <v>22</v>
      </c>
      <c r="K61">
        <v>227</v>
      </c>
      <c r="L61" s="1">
        <v>4E-50</v>
      </c>
      <c r="M61">
        <v>176</v>
      </c>
    </row>
    <row r="62" spans="1:13" x14ac:dyDescent="0.35">
      <c r="A62" t="s">
        <v>19</v>
      </c>
      <c r="B62" t="s">
        <v>114</v>
      </c>
      <c r="C62" s="3" t="s">
        <v>92</v>
      </c>
      <c r="D62" s="3" t="s">
        <v>115</v>
      </c>
      <c r="E62">
        <v>251</v>
      </c>
      <c r="F62">
        <v>176</v>
      </c>
      <c r="G62">
        <v>5</v>
      </c>
      <c r="H62">
        <v>254</v>
      </c>
      <c r="I62">
        <v>480</v>
      </c>
      <c r="J62">
        <v>1</v>
      </c>
      <c r="K62">
        <v>237</v>
      </c>
      <c r="L62" s="1">
        <v>9.9999999999999997E-65</v>
      </c>
      <c r="M62">
        <v>216</v>
      </c>
    </row>
    <row r="63" spans="1:13" x14ac:dyDescent="0.35">
      <c r="A63" t="s">
        <v>19</v>
      </c>
      <c r="B63" t="s">
        <v>114</v>
      </c>
      <c r="C63" s="3" t="s">
        <v>116</v>
      </c>
      <c r="D63" s="3" t="s">
        <v>117</v>
      </c>
      <c r="E63">
        <v>245</v>
      </c>
      <c r="F63">
        <v>157</v>
      </c>
      <c r="G63">
        <v>5</v>
      </c>
      <c r="H63">
        <v>19</v>
      </c>
      <c r="I63">
        <v>260</v>
      </c>
      <c r="J63">
        <v>39</v>
      </c>
      <c r="K63">
        <v>247</v>
      </c>
      <c r="L63" s="1">
        <v>2.9999999999999999E-56</v>
      </c>
      <c r="M63">
        <v>193</v>
      </c>
    </row>
    <row r="64" spans="1:13" x14ac:dyDescent="0.35">
      <c r="A64" t="s">
        <v>19</v>
      </c>
      <c r="B64" t="s">
        <v>118</v>
      </c>
      <c r="C64" s="3" t="s">
        <v>92</v>
      </c>
      <c r="D64" s="3" t="s">
        <v>119</v>
      </c>
      <c r="E64">
        <v>251</v>
      </c>
      <c r="F64">
        <v>176</v>
      </c>
      <c r="G64">
        <v>5</v>
      </c>
      <c r="H64">
        <v>254</v>
      </c>
      <c r="I64">
        <v>480</v>
      </c>
      <c r="J64">
        <v>1</v>
      </c>
      <c r="K64">
        <v>237</v>
      </c>
      <c r="L64" s="1">
        <v>9.9999999999999997E-65</v>
      </c>
      <c r="M64">
        <v>216</v>
      </c>
    </row>
    <row r="65" spans="1:13" x14ac:dyDescent="0.35">
      <c r="A65" t="s">
        <v>19</v>
      </c>
      <c r="B65" t="s">
        <v>118</v>
      </c>
      <c r="C65" s="3" t="s">
        <v>120</v>
      </c>
      <c r="D65" s="3" t="s">
        <v>121</v>
      </c>
      <c r="E65">
        <v>245</v>
      </c>
      <c r="F65">
        <v>160</v>
      </c>
      <c r="G65">
        <v>5</v>
      </c>
      <c r="H65">
        <v>19</v>
      </c>
      <c r="I65">
        <v>260</v>
      </c>
      <c r="J65">
        <v>39</v>
      </c>
      <c r="K65">
        <v>247</v>
      </c>
      <c r="L65" s="1">
        <v>5.0000000000000002E-54</v>
      </c>
      <c r="M65">
        <v>188</v>
      </c>
    </row>
    <row r="66" spans="1:13" x14ac:dyDescent="0.35">
      <c r="A66" t="s">
        <v>19</v>
      </c>
      <c r="B66" t="s">
        <v>122</v>
      </c>
      <c r="C66" s="3" t="s">
        <v>107</v>
      </c>
      <c r="D66" s="3" t="s">
        <v>123</v>
      </c>
      <c r="E66">
        <v>251</v>
      </c>
      <c r="F66">
        <v>178</v>
      </c>
      <c r="G66">
        <v>5</v>
      </c>
      <c r="H66">
        <v>254</v>
      </c>
      <c r="I66">
        <v>480</v>
      </c>
      <c r="J66">
        <v>1</v>
      </c>
      <c r="K66">
        <v>237</v>
      </c>
      <c r="L66" s="1">
        <v>1.9999999999999999E-64</v>
      </c>
      <c r="M66">
        <v>215</v>
      </c>
    </row>
    <row r="67" spans="1:13" x14ac:dyDescent="0.35">
      <c r="A67" t="s">
        <v>19</v>
      </c>
      <c r="B67" t="s">
        <v>122</v>
      </c>
      <c r="C67" s="3" t="s">
        <v>124</v>
      </c>
      <c r="D67" s="3" t="s">
        <v>125</v>
      </c>
      <c r="E67">
        <v>261</v>
      </c>
      <c r="F67">
        <v>164</v>
      </c>
      <c r="G67">
        <v>6</v>
      </c>
      <c r="H67">
        <v>3</v>
      </c>
      <c r="I67">
        <v>260</v>
      </c>
      <c r="J67">
        <v>28</v>
      </c>
      <c r="K67">
        <v>247</v>
      </c>
      <c r="L67" s="1">
        <v>1E-56</v>
      </c>
      <c r="M67">
        <v>195</v>
      </c>
    </row>
    <row r="68" spans="1:13" x14ac:dyDescent="0.35">
      <c r="A68" t="s">
        <v>19</v>
      </c>
      <c r="B68" t="s">
        <v>126</v>
      </c>
      <c r="C68" s="3" t="s">
        <v>107</v>
      </c>
      <c r="D68" s="3" t="s">
        <v>115</v>
      </c>
      <c r="E68">
        <v>251</v>
      </c>
      <c r="F68">
        <v>178</v>
      </c>
      <c r="G68">
        <v>5</v>
      </c>
      <c r="H68">
        <v>254</v>
      </c>
      <c r="I68">
        <v>480</v>
      </c>
      <c r="J68">
        <v>1</v>
      </c>
      <c r="K68">
        <v>237</v>
      </c>
      <c r="L68" s="1">
        <v>3.0000000000000001E-64</v>
      </c>
      <c r="M68">
        <v>215</v>
      </c>
    </row>
    <row r="69" spans="1:13" x14ac:dyDescent="0.35">
      <c r="A69" t="s">
        <v>19</v>
      </c>
      <c r="B69" t="s">
        <v>126</v>
      </c>
      <c r="C69" s="3" t="s">
        <v>127</v>
      </c>
      <c r="D69" s="3" t="s">
        <v>109</v>
      </c>
      <c r="E69">
        <v>245</v>
      </c>
      <c r="F69">
        <v>163</v>
      </c>
      <c r="G69">
        <v>5</v>
      </c>
      <c r="H69">
        <v>19</v>
      </c>
      <c r="I69">
        <v>260</v>
      </c>
      <c r="J69">
        <v>39</v>
      </c>
      <c r="K69">
        <v>247</v>
      </c>
      <c r="L69" s="1">
        <v>2E-55</v>
      </c>
      <c r="M69">
        <v>191</v>
      </c>
    </row>
    <row r="70" spans="1:13" x14ac:dyDescent="0.35">
      <c r="A70" t="s">
        <v>19</v>
      </c>
      <c r="B70" t="s">
        <v>128</v>
      </c>
      <c r="C70" s="3" t="s">
        <v>129</v>
      </c>
      <c r="D70" s="3" t="s">
        <v>115</v>
      </c>
      <c r="E70">
        <v>251</v>
      </c>
      <c r="F70">
        <v>177</v>
      </c>
      <c r="G70">
        <v>5</v>
      </c>
      <c r="H70">
        <v>254</v>
      </c>
      <c r="I70">
        <v>480</v>
      </c>
      <c r="J70">
        <v>1</v>
      </c>
      <c r="K70">
        <v>237</v>
      </c>
      <c r="L70" s="1">
        <v>5.0000000000000002E-63</v>
      </c>
      <c r="M70">
        <v>211</v>
      </c>
    </row>
    <row r="71" spans="1:13" x14ac:dyDescent="0.35">
      <c r="A71" t="s">
        <v>19</v>
      </c>
      <c r="B71" t="s">
        <v>128</v>
      </c>
      <c r="C71" s="3" t="s">
        <v>130</v>
      </c>
      <c r="D71" s="3" t="s">
        <v>109</v>
      </c>
      <c r="E71">
        <v>245</v>
      </c>
      <c r="F71">
        <v>161</v>
      </c>
      <c r="G71">
        <v>5</v>
      </c>
      <c r="H71">
        <v>19</v>
      </c>
      <c r="I71">
        <v>260</v>
      </c>
      <c r="J71">
        <v>39</v>
      </c>
      <c r="K71">
        <v>247</v>
      </c>
      <c r="L71" s="1">
        <v>9.9999999999999999E-56</v>
      </c>
      <c r="M71">
        <v>192</v>
      </c>
    </row>
    <row r="72" spans="1:13" x14ac:dyDescent="0.35">
      <c r="A72" t="s">
        <v>19</v>
      </c>
      <c r="B72" t="s">
        <v>131</v>
      </c>
      <c r="C72" s="3">
        <v>34669</v>
      </c>
      <c r="D72" s="3">
        <v>42182</v>
      </c>
      <c r="E72">
        <v>255</v>
      </c>
      <c r="F72">
        <v>199</v>
      </c>
      <c r="G72">
        <v>3</v>
      </c>
      <c r="H72">
        <v>266</v>
      </c>
      <c r="I72">
        <v>497</v>
      </c>
      <c r="J72">
        <v>8</v>
      </c>
      <c r="K72">
        <v>262</v>
      </c>
      <c r="L72" s="1">
        <v>2.0000000000000001E-62</v>
      </c>
      <c r="M72">
        <v>211</v>
      </c>
    </row>
    <row r="73" spans="1:13" x14ac:dyDescent="0.35">
      <c r="A73" t="s">
        <v>19</v>
      </c>
      <c r="B73" t="s">
        <v>131</v>
      </c>
      <c r="C73" s="3">
        <v>22251</v>
      </c>
      <c r="D73" s="3" t="s">
        <v>132</v>
      </c>
      <c r="E73">
        <v>262</v>
      </c>
      <c r="F73">
        <v>191</v>
      </c>
      <c r="G73">
        <v>7</v>
      </c>
      <c r="H73">
        <v>12</v>
      </c>
      <c r="I73">
        <v>271</v>
      </c>
      <c r="J73">
        <v>41</v>
      </c>
      <c r="K73">
        <v>266</v>
      </c>
      <c r="L73" s="1">
        <v>2.9999999999999999E-56</v>
      </c>
      <c r="M73">
        <v>195</v>
      </c>
    </row>
    <row r="74" spans="1:13" x14ac:dyDescent="0.35">
      <c r="A74" t="s">
        <v>19</v>
      </c>
      <c r="B74" t="s">
        <v>133</v>
      </c>
      <c r="C74" s="3">
        <v>42085</v>
      </c>
      <c r="D74" s="3" t="s">
        <v>134</v>
      </c>
      <c r="E74">
        <v>236</v>
      </c>
      <c r="F74">
        <v>152</v>
      </c>
      <c r="G74">
        <v>7</v>
      </c>
      <c r="H74">
        <v>271</v>
      </c>
      <c r="I74">
        <v>487</v>
      </c>
      <c r="J74">
        <v>5</v>
      </c>
      <c r="K74">
        <v>227</v>
      </c>
      <c r="L74" s="1">
        <v>3.0000000000000001E-62</v>
      </c>
      <c r="M74">
        <v>209</v>
      </c>
    </row>
    <row r="75" spans="1:13" x14ac:dyDescent="0.35">
      <c r="A75" t="s">
        <v>19</v>
      </c>
      <c r="B75" t="s">
        <v>133</v>
      </c>
      <c r="C75" s="3" t="s">
        <v>135</v>
      </c>
      <c r="D75" s="3" t="s">
        <v>98</v>
      </c>
      <c r="E75">
        <v>259</v>
      </c>
      <c r="F75">
        <v>154</v>
      </c>
      <c r="G75">
        <v>6</v>
      </c>
      <c r="H75">
        <v>22</v>
      </c>
      <c r="I75">
        <v>275</v>
      </c>
      <c r="J75">
        <v>32</v>
      </c>
      <c r="K75">
        <v>243</v>
      </c>
      <c r="L75" s="1">
        <v>6E-52</v>
      </c>
      <c r="M75">
        <v>182</v>
      </c>
    </row>
    <row r="76" spans="1:13" x14ac:dyDescent="0.35">
      <c r="A76" t="s">
        <v>19</v>
      </c>
      <c r="B76" t="s">
        <v>136</v>
      </c>
      <c r="C76" s="3">
        <v>20424</v>
      </c>
      <c r="D76" s="3" t="s">
        <v>137</v>
      </c>
      <c r="E76">
        <v>255</v>
      </c>
      <c r="F76">
        <v>181</v>
      </c>
      <c r="G76">
        <v>5</v>
      </c>
      <c r="H76">
        <v>254</v>
      </c>
      <c r="I76">
        <v>480</v>
      </c>
      <c r="J76">
        <v>1</v>
      </c>
      <c r="K76">
        <v>241</v>
      </c>
      <c r="L76" s="1">
        <v>3.0000000000000001E-62</v>
      </c>
      <c r="M76">
        <v>210</v>
      </c>
    </row>
    <row r="77" spans="1:13" x14ac:dyDescent="0.35">
      <c r="A77" t="s">
        <v>19</v>
      </c>
      <c r="B77" t="s">
        <v>136</v>
      </c>
      <c r="C77" s="3" t="s">
        <v>138</v>
      </c>
      <c r="D77" s="3" t="s">
        <v>139</v>
      </c>
      <c r="E77">
        <v>261</v>
      </c>
      <c r="F77">
        <v>180</v>
      </c>
      <c r="G77">
        <v>6</v>
      </c>
      <c r="H77">
        <v>3</v>
      </c>
      <c r="I77">
        <v>260</v>
      </c>
      <c r="J77">
        <v>28</v>
      </c>
      <c r="K77">
        <v>251</v>
      </c>
      <c r="L77" s="1">
        <v>5E-52</v>
      </c>
      <c r="M77">
        <v>182</v>
      </c>
    </row>
    <row r="78" spans="1:13" x14ac:dyDescent="0.35">
      <c r="A78" t="s">
        <v>19</v>
      </c>
      <c r="B78" t="s">
        <v>140</v>
      </c>
      <c r="C78" s="3" t="s">
        <v>79</v>
      </c>
      <c r="D78" s="3" t="s">
        <v>141</v>
      </c>
      <c r="E78">
        <v>215</v>
      </c>
      <c r="F78">
        <v>166</v>
      </c>
      <c r="G78">
        <v>4</v>
      </c>
      <c r="H78">
        <v>284</v>
      </c>
      <c r="I78">
        <v>484</v>
      </c>
      <c r="J78">
        <v>4</v>
      </c>
      <c r="K78">
        <v>218</v>
      </c>
      <c r="L78" s="1">
        <v>1E-61</v>
      </c>
      <c r="M78">
        <v>207</v>
      </c>
    </row>
    <row r="79" spans="1:13" x14ac:dyDescent="0.35">
      <c r="A79" t="s">
        <v>19</v>
      </c>
      <c r="B79" t="s">
        <v>140</v>
      </c>
      <c r="C79" s="3" t="s">
        <v>142</v>
      </c>
      <c r="D79" s="3" t="s">
        <v>143</v>
      </c>
      <c r="E79">
        <v>246</v>
      </c>
      <c r="F79">
        <v>165</v>
      </c>
      <c r="G79">
        <v>5</v>
      </c>
      <c r="H79">
        <v>15</v>
      </c>
      <c r="I79">
        <v>258</v>
      </c>
      <c r="J79">
        <v>22</v>
      </c>
      <c r="K79">
        <v>221</v>
      </c>
      <c r="L79" s="1">
        <v>9.9999999999999998E-46</v>
      </c>
      <c r="M79">
        <v>164</v>
      </c>
    </row>
    <row r="80" spans="1:13" x14ac:dyDescent="0.35">
      <c r="A80" t="s">
        <v>19</v>
      </c>
      <c r="B80" t="s">
        <v>144</v>
      </c>
      <c r="C80" s="3">
        <v>42352</v>
      </c>
      <c r="D80" s="3" t="s">
        <v>145</v>
      </c>
      <c r="E80">
        <v>255</v>
      </c>
      <c r="F80">
        <v>177</v>
      </c>
      <c r="G80">
        <v>5</v>
      </c>
      <c r="H80">
        <v>254</v>
      </c>
      <c r="I80">
        <v>480</v>
      </c>
      <c r="J80">
        <v>1</v>
      </c>
      <c r="K80">
        <v>241</v>
      </c>
      <c r="L80" s="1">
        <v>2.0000000000000001E-61</v>
      </c>
      <c r="M80">
        <v>207</v>
      </c>
    </row>
    <row r="81" spans="1:13" x14ac:dyDescent="0.35">
      <c r="A81" t="s">
        <v>19</v>
      </c>
      <c r="B81" t="s">
        <v>144</v>
      </c>
      <c r="C81" s="3" t="s">
        <v>120</v>
      </c>
      <c r="D81" s="3" t="s">
        <v>94</v>
      </c>
      <c r="E81">
        <v>245</v>
      </c>
      <c r="F81">
        <v>164</v>
      </c>
      <c r="G81">
        <v>5</v>
      </c>
      <c r="H81">
        <v>19</v>
      </c>
      <c r="I81">
        <v>260</v>
      </c>
      <c r="J81">
        <v>39</v>
      </c>
      <c r="K81">
        <v>251</v>
      </c>
      <c r="L81" s="1">
        <v>2.0000000000000001E-54</v>
      </c>
      <c r="M81">
        <v>189</v>
      </c>
    </row>
    <row r="82" spans="1:13" x14ac:dyDescent="0.35">
      <c r="A82" t="s">
        <v>19</v>
      </c>
      <c r="B82" t="s">
        <v>146</v>
      </c>
      <c r="C82" s="3">
        <v>42352</v>
      </c>
      <c r="D82" s="3" t="s">
        <v>145</v>
      </c>
      <c r="E82">
        <v>255</v>
      </c>
      <c r="F82">
        <v>177</v>
      </c>
      <c r="G82">
        <v>5</v>
      </c>
      <c r="H82">
        <v>254</v>
      </c>
      <c r="I82">
        <v>480</v>
      </c>
      <c r="J82">
        <v>1</v>
      </c>
      <c r="K82">
        <v>241</v>
      </c>
      <c r="L82" s="1">
        <v>3.0000000000000001E-61</v>
      </c>
      <c r="M82">
        <v>207</v>
      </c>
    </row>
    <row r="83" spans="1:13" x14ac:dyDescent="0.35">
      <c r="A83" t="s">
        <v>19</v>
      </c>
      <c r="B83" t="s">
        <v>146</v>
      </c>
      <c r="C83" s="3" t="s">
        <v>147</v>
      </c>
      <c r="D83" s="3" t="s">
        <v>94</v>
      </c>
      <c r="E83">
        <v>245</v>
      </c>
      <c r="F83">
        <v>163</v>
      </c>
      <c r="G83">
        <v>5</v>
      </c>
      <c r="H83">
        <v>19</v>
      </c>
      <c r="I83">
        <v>260</v>
      </c>
      <c r="J83">
        <v>39</v>
      </c>
      <c r="K83">
        <v>251</v>
      </c>
      <c r="L83" s="1">
        <v>3.0000000000000001E-54</v>
      </c>
      <c r="M83">
        <v>188</v>
      </c>
    </row>
    <row r="84" spans="1:13" x14ac:dyDescent="0.35">
      <c r="A84" t="s">
        <v>19</v>
      </c>
      <c r="B84" t="s">
        <v>148</v>
      </c>
      <c r="C84" s="3">
        <v>42237</v>
      </c>
      <c r="D84" s="3" t="s">
        <v>149</v>
      </c>
      <c r="E84">
        <v>223</v>
      </c>
      <c r="F84">
        <v>151</v>
      </c>
      <c r="G84">
        <v>6</v>
      </c>
      <c r="H84">
        <v>270</v>
      </c>
      <c r="I84">
        <v>480</v>
      </c>
      <c r="J84">
        <v>1</v>
      </c>
      <c r="K84">
        <v>210</v>
      </c>
      <c r="L84" s="1">
        <v>3.0000000000000002E-60</v>
      </c>
      <c r="M84">
        <v>204</v>
      </c>
    </row>
    <row r="85" spans="1:13" x14ac:dyDescent="0.35">
      <c r="A85" t="s">
        <v>19</v>
      </c>
      <c r="B85" t="s">
        <v>148</v>
      </c>
      <c r="C85" s="3" t="s">
        <v>150</v>
      </c>
      <c r="D85" s="3" t="s">
        <v>151</v>
      </c>
      <c r="E85">
        <v>263</v>
      </c>
      <c r="F85">
        <v>150</v>
      </c>
      <c r="G85">
        <v>6</v>
      </c>
      <c r="H85">
        <v>21</v>
      </c>
      <c r="I85">
        <v>278</v>
      </c>
      <c r="J85">
        <v>28</v>
      </c>
      <c r="K85">
        <v>243</v>
      </c>
      <c r="L85" s="1">
        <v>2.0000000000000001E-54</v>
      </c>
      <c r="M85">
        <v>189</v>
      </c>
    </row>
    <row r="86" spans="1:13" x14ac:dyDescent="0.35">
      <c r="A86" t="s">
        <v>19</v>
      </c>
      <c r="B86" t="s">
        <v>152</v>
      </c>
      <c r="C86" s="3" t="s">
        <v>153</v>
      </c>
      <c r="D86" s="3" t="s">
        <v>154</v>
      </c>
      <c r="E86">
        <v>248</v>
      </c>
      <c r="F86">
        <v>186</v>
      </c>
      <c r="G86">
        <v>5</v>
      </c>
      <c r="H86">
        <v>267</v>
      </c>
      <c r="I86">
        <v>492</v>
      </c>
      <c r="J86">
        <v>29</v>
      </c>
      <c r="K86">
        <v>274</v>
      </c>
      <c r="L86" s="1">
        <v>3.9999999999999999E-60</v>
      </c>
      <c r="M86">
        <v>205</v>
      </c>
    </row>
    <row r="87" spans="1:13" x14ac:dyDescent="0.35">
      <c r="A87" t="s">
        <v>19</v>
      </c>
      <c r="B87" t="s">
        <v>152</v>
      </c>
      <c r="C87" s="3">
        <v>42074</v>
      </c>
      <c r="D87" s="3" t="s">
        <v>155</v>
      </c>
      <c r="E87">
        <v>263</v>
      </c>
      <c r="F87">
        <v>195</v>
      </c>
      <c r="G87">
        <v>7</v>
      </c>
      <c r="H87">
        <v>2</v>
      </c>
      <c r="I87">
        <v>262</v>
      </c>
      <c r="J87">
        <v>49</v>
      </c>
      <c r="K87">
        <v>274</v>
      </c>
      <c r="L87" s="1">
        <v>1E-51</v>
      </c>
      <c r="M87">
        <v>183</v>
      </c>
    </row>
    <row r="88" spans="1:13" x14ac:dyDescent="0.35">
      <c r="A88" t="s">
        <v>19</v>
      </c>
      <c r="B88" t="s">
        <v>156</v>
      </c>
      <c r="C88" s="3" t="s">
        <v>157</v>
      </c>
      <c r="D88" s="3" t="s">
        <v>158</v>
      </c>
      <c r="E88">
        <v>210</v>
      </c>
      <c r="F88">
        <v>139</v>
      </c>
      <c r="G88">
        <v>6</v>
      </c>
      <c r="H88">
        <v>271</v>
      </c>
      <c r="I88">
        <v>472</v>
      </c>
      <c r="J88">
        <v>1</v>
      </c>
      <c r="K88">
        <v>198</v>
      </c>
      <c r="L88" s="1">
        <v>2.0000000000000001E-59</v>
      </c>
      <c r="M88">
        <v>202</v>
      </c>
    </row>
    <row r="89" spans="1:13" x14ac:dyDescent="0.35">
      <c r="A89" t="s">
        <v>19</v>
      </c>
      <c r="B89" t="s">
        <v>156</v>
      </c>
      <c r="C89" s="3" t="s">
        <v>43</v>
      </c>
      <c r="D89" s="3">
        <v>42368</v>
      </c>
      <c r="E89">
        <v>259</v>
      </c>
      <c r="F89">
        <v>159</v>
      </c>
      <c r="G89">
        <v>6</v>
      </c>
      <c r="H89">
        <v>6</v>
      </c>
      <c r="I89">
        <v>262</v>
      </c>
      <c r="J89">
        <v>17</v>
      </c>
      <c r="K89">
        <v>218</v>
      </c>
      <c r="L89" s="1">
        <v>4.0000000000000001E-54</v>
      </c>
      <c r="M89">
        <v>188</v>
      </c>
    </row>
    <row r="90" spans="1:13" x14ac:dyDescent="0.35">
      <c r="A90" t="s">
        <v>19</v>
      </c>
      <c r="B90" t="s">
        <v>159</v>
      </c>
      <c r="C90" s="3" t="s">
        <v>160</v>
      </c>
      <c r="D90" s="3" t="s">
        <v>161</v>
      </c>
      <c r="E90">
        <v>242</v>
      </c>
      <c r="F90">
        <v>181</v>
      </c>
      <c r="G90">
        <v>3</v>
      </c>
      <c r="H90">
        <v>280</v>
      </c>
      <c r="I90">
        <v>497</v>
      </c>
      <c r="J90">
        <v>41</v>
      </c>
      <c r="K90">
        <v>282</v>
      </c>
      <c r="L90" s="1">
        <v>5.0000000000000001E-59</v>
      </c>
      <c r="M90">
        <v>203</v>
      </c>
    </row>
    <row r="91" spans="1:13" x14ac:dyDescent="0.35">
      <c r="A91" t="s">
        <v>19</v>
      </c>
      <c r="B91" t="s">
        <v>159</v>
      </c>
      <c r="C91" s="3">
        <v>23712</v>
      </c>
      <c r="D91" s="3" t="s">
        <v>162</v>
      </c>
      <c r="E91">
        <v>261</v>
      </c>
      <c r="F91">
        <v>191</v>
      </c>
      <c r="G91">
        <v>6</v>
      </c>
      <c r="H91">
        <v>13</v>
      </c>
      <c r="I91">
        <v>271</v>
      </c>
      <c r="J91">
        <v>61</v>
      </c>
      <c r="K91">
        <v>286</v>
      </c>
      <c r="L91" s="1">
        <v>3E-52</v>
      </c>
      <c r="M91">
        <v>185</v>
      </c>
    </row>
    <row r="92" spans="1:13" x14ac:dyDescent="0.35">
      <c r="A92" t="s">
        <v>19</v>
      </c>
      <c r="B92" t="s">
        <v>163</v>
      </c>
      <c r="C92" s="3" t="s">
        <v>92</v>
      </c>
      <c r="D92" s="3" t="s">
        <v>164</v>
      </c>
      <c r="E92">
        <v>251</v>
      </c>
      <c r="F92">
        <v>176</v>
      </c>
      <c r="G92">
        <v>5</v>
      </c>
      <c r="H92">
        <v>254</v>
      </c>
      <c r="I92">
        <v>480</v>
      </c>
      <c r="J92">
        <v>1</v>
      </c>
      <c r="K92">
        <v>237</v>
      </c>
      <c r="L92" s="1">
        <v>7.0000000000000002E-59</v>
      </c>
      <c r="M92">
        <v>200</v>
      </c>
    </row>
    <row r="93" spans="1:13" x14ac:dyDescent="0.35">
      <c r="A93" t="s">
        <v>19</v>
      </c>
      <c r="B93" t="s">
        <v>163</v>
      </c>
      <c r="C93" s="3">
        <v>42326</v>
      </c>
      <c r="D93" s="3" t="s">
        <v>165</v>
      </c>
      <c r="E93">
        <v>243</v>
      </c>
      <c r="F93">
        <v>160</v>
      </c>
      <c r="G93">
        <v>5</v>
      </c>
      <c r="H93">
        <v>19</v>
      </c>
      <c r="I93">
        <v>258</v>
      </c>
      <c r="J93">
        <v>39</v>
      </c>
      <c r="K93">
        <v>245</v>
      </c>
      <c r="L93" s="1">
        <v>4E-52</v>
      </c>
      <c r="M93">
        <v>183</v>
      </c>
    </row>
    <row r="94" spans="1:13" x14ac:dyDescent="0.35">
      <c r="A94" t="s">
        <v>19</v>
      </c>
      <c r="B94" t="s">
        <v>166</v>
      </c>
      <c r="C94" s="3" t="s">
        <v>167</v>
      </c>
      <c r="D94" s="3" t="s">
        <v>168</v>
      </c>
      <c r="E94">
        <v>247</v>
      </c>
      <c r="F94">
        <v>172</v>
      </c>
      <c r="G94">
        <v>5</v>
      </c>
      <c r="H94">
        <v>258</v>
      </c>
      <c r="I94">
        <v>480</v>
      </c>
      <c r="J94">
        <v>5</v>
      </c>
      <c r="K94">
        <v>237</v>
      </c>
      <c r="L94" s="1">
        <v>1E-58</v>
      </c>
      <c r="M94">
        <v>200</v>
      </c>
    </row>
    <row r="95" spans="1:13" x14ac:dyDescent="0.35">
      <c r="A95" t="s">
        <v>19</v>
      </c>
      <c r="B95" t="s">
        <v>166</v>
      </c>
      <c r="C95" s="3" t="s">
        <v>169</v>
      </c>
      <c r="D95" s="3" t="s">
        <v>170</v>
      </c>
      <c r="E95">
        <v>253</v>
      </c>
      <c r="F95">
        <v>169</v>
      </c>
      <c r="G95">
        <v>5</v>
      </c>
      <c r="H95">
        <v>9</v>
      </c>
      <c r="I95">
        <v>258</v>
      </c>
      <c r="J95">
        <v>29</v>
      </c>
      <c r="K95">
        <v>245</v>
      </c>
      <c r="L95" s="1">
        <v>7.0000000000000005E-55</v>
      </c>
      <c r="M95">
        <v>190</v>
      </c>
    </row>
    <row r="96" spans="1:13" x14ac:dyDescent="0.35">
      <c r="A96" t="s">
        <v>19</v>
      </c>
      <c r="B96" t="s">
        <v>171</v>
      </c>
      <c r="C96" s="3" t="s">
        <v>172</v>
      </c>
      <c r="D96" s="3" t="s">
        <v>173</v>
      </c>
      <c r="E96">
        <v>236</v>
      </c>
      <c r="F96">
        <v>150</v>
      </c>
      <c r="G96">
        <v>7</v>
      </c>
      <c r="H96">
        <v>271</v>
      </c>
      <c r="I96">
        <v>487</v>
      </c>
      <c r="J96">
        <v>5</v>
      </c>
      <c r="K96">
        <v>227</v>
      </c>
      <c r="L96" s="1">
        <v>1E-58</v>
      </c>
      <c r="M96">
        <v>200</v>
      </c>
    </row>
    <row r="97" spans="1:13" x14ac:dyDescent="0.35">
      <c r="A97" t="s">
        <v>19</v>
      </c>
      <c r="B97" t="s">
        <v>171</v>
      </c>
      <c r="C97" s="3" t="s">
        <v>174</v>
      </c>
      <c r="D97" s="3" t="s">
        <v>175</v>
      </c>
      <c r="E97">
        <v>256</v>
      </c>
      <c r="F97">
        <v>153</v>
      </c>
      <c r="G97">
        <v>6</v>
      </c>
      <c r="H97">
        <v>22</v>
      </c>
      <c r="I97">
        <v>272</v>
      </c>
      <c r="J97">
        <v>32</v>
      </c>
      <c r="K97">
        <v>240</v>
      </c>
      <c r="L97" s="1">
        <v>1.9999999999999999E-49</v>
      </c>
      <c r="M97">
        <v>175</v>
      </c>
    </row>
    <row r="98" spans="1:13" x14ac:dyDescent="0.35">
      <c r="A98" t="s">
        <v>19</v>
      </c>
      <c r="B98" t="s">
        <v>176</v>
      </c>
      <c r="C98" s="3" t="s">
        <v>177</v>
      </c>
      <c r="D98" s="3" t="s">
        <v>178</v>
      </c>
      <c r="E98">
        <v>253</v>
      </c>
      <c r="F98">
        <v>177</v>
      </c>
      <c r="G98">
        <v>5</v>
      </c>
      <c r="H98">
        <v>254</v>
      </c>
      <c r="I98">
        <v>480</v>
      </c>
      <c r="J98">
        <v>1</v>
      </c>
      <c r="K98">
        <v>239</v>
      </c>
      <c r="L98" s="1">
        <v>1E-58</v>
      </c>
      <c r="M98">
        <v>200</v>
      </c>
    </row>
    <row r="99" spans="1:13" x14ac:dyDescent="0.35">
      <c r="A99" t="s">
        <v>19</v>
      </c>
      <c r="B99" t="s">
        <v>176</v>
      </c>
      <c r="C99" s="3" t="s">
        <v>179</v>
      </c>
      <c r="D99" s="3" t="s">
        <v>180</v>
      </c>
      <c r="E99">
        <v>254</v>
      </c>
      <c r="F99">
        <v>163</v>
      </c>
      <c r="G99">
        <v>5</v>
      </c>
      <c r="H99">
        <v>8</v>
      </c>
      <c r="I99">
        <v>258</v>
      </c>
      <c r="J99">
        <v>30</v>
      </c>
      <c r="K99">
        <v>247</v>
      </c>
      <c r="L99" s="1">
        <v>4.0000000000000002E-56</v>
      </c>
      <c r="M99">
        <v>193</v>
      </c>
    </row>
    <row r="100" spans="1:13" x14ac:dyDescent="0.35">
      <c r="A100" t="s">
        <v>19</v>
      </c>
      <c r="B100" t="s">
        <v>181</v>
      </c>
      <c r="C100" s="3" t="s">
        <v>182</v>
      </c>
      <c r="D100" s="3" t="s">
        <v>183</v>
      </c>
      <c r="E100">
        <v>211</v>
      </c>
      <c r="F100">
        <v>141</v>
      </c>
      <c r="G100">
        <v>6</v>
      </c>
      <c r="H100">
        <v>270</v>
      </c>
      <c r="I100">
        <v>472</v>
      </c>
      <c r="J100">
        <v>1</v>
      </c>
      <c r="K100">
        <v>199</v>
      </c>
      <c r="L100" s="1">
        <v>2.0000000000000001E-58</v>
      </c>
      <c r="M100">
        <v>200</v>
      </c>
    </row>
    <row r="101" spans="1:13" x14ac:dyDescent="0.35">
      <c r="A101" t="s">
        <v>19</v>
      </c>
      <c r="B101" t="s">
        <v>181</v>
      </c>
      <c r="C101" s="3" t="s">
        <v>184</v>
      </c>
      <c r="D101" s="3" t="s">
        <v>185</v>
      </c>
      <c r="E101">
        <v>259</v>
      </c>
      <c r="F101">
        <v>154</v>
      </c>
      <c r="G101">
        <v>6</v>
      </c>
      <c r="H101">
        <v>6</v>
      </c>
      <c r="I101">
        <v>262</v>
      </c>
      <c r="J101">
        <v>18</v>
      </c>
      <c r="K101">
        <v>219</v>
      </c>
      <c r="L101" s="1">
        <v>6.0000000000000004E-53</v>
      </c>
      <c r="M101">
        <v>185</v>
      </c>
    </row>
    <row r="102" spans="1:13" x14ac:dyDescent="0.35">
      <c r="A102" t="s">
        <v>19</v>
      </c>
      <c r="B102" t="s">
        <v>186</v>
      </c>
      <c r="C102" s="3" t="s">
        <v>187</v>
      </c>
      <c r="D102" s="3" t="s">
        <v>149</v>
      </c>
      <c r="E102">
        <v>223</v>
      </c>
      <c r="F102">
        <v>149</v>
      </c>
      <c r="G102">
        <v>6</v>
      </c>
      <c r="H102">
        <v>270</v>
      </c>
      <c r="I102">
        <v>480</v>
      </c>
      <c r="J102">
        <v>1</v>
      </c>
      <c r="K102">
        <v>210</v>
      </c>
      <c r="L102" s="1">
        <v>6.0000000000000002E-58</v>
      </c>
      <c r="M102">
        <v>198</v>
      </c>
    </row>
    <row r="103" spans="1:13" x14ac:dyDescent="0.35">
      <c r="A103" t="s">
        <v>19</v>
      </c>
      <c r="B103" t="s">
        <v>186</v>
      </c>
      <c r="C103" s="3" t="s">
        <v>188</v>
      </c>
      <c r="D103" s="3" t="s">
        <v>189</v>
      </c>
      <c r="E103">
        <v>255</v>
      </c>
      <c r="F103">
        <v>151</v>
      </c>
      <c r="G103">
        <v>6</v>
      </c>
      <c r="H103">
        <v>22</v>
      </c>
      <c r="I103">
        <v>271</v>
      </c>
      <c r="J103">
        <v>29</v>
      </c>
      <c r="K103">
        <v>236</v>
      </c>
      <c r="L103" s="1">
        <v>3E-51</v>
      </c>
      <c r="M103">
        <v>180</v>
      </c>
    </row>
    <row r="104" spans="1:13" x14ac:dyDescent="0.35">
      <c r="A104" t="s">
        <v>19</v>
      </c>
      <c r="B104" t="s">
        <v>190</v>
      </c>
      <c r="C104" s="3" t="s">
        <v>191</v>
      </c>
      <c r="D104" s="3" t="s">
        <v>192</v>
      </c>
      <c r="E104">
        <v>223</v>
      </c>
      <c r="F104">
        <v>153</v>
      </c>
      <c r="G104">
        <v>6</v>
      </c>
      <c r="H104">
        <v>270</v>
      </c>
      <c r="I104">
        <v>480</v>
      </c>
      <c r="J104">
        <v>1</v>
      </c>
      <c r="K104">
        <v>210</v>
      </c>
      <c r="L104" s="1">
        <v>9.9999999999999995E-58</v>
      </c>
      <c r="M104">
        <v>197</v>
      </c>
    </row>
    <row r="105" spans="1:13" x14ac:dyDescent="0.35">
      <c r="A105" t="s">
        <v>19</v>
      </c>
      <c r="B105" t="s">
        <v>190</v>
      </c>
      <c r="C105" s="3" t="s">
        <v>174</v>
      </c>
      <c r="D105" s="3" t="s">
        <v>193</v>
      </c>
      <c r="E105">
        <v>256</v>
      </c>
      <c r="F105">
        <v>153</v>
      </c>
      <c r="G105">
        <v>6</v>
      </c>
      <c r="H105">
        <v>22</v>
      </c>
      <c r="I105">
        <v>272</v>
      </c>
      <c r="J105">
        <v>29</v>
      </c>
      <c r="K105">
        <v>237</v>
      </c>
      <c r="L105" s="1">
        <v>3E-51</v>
      </c>
      <c r="M105">
        <v>180</v>
      </c>
    </row>
    <row r="106" spans="1:13" x14ac:dyDescent="0.35">
      <c r="A106" t="s">
        <v>19</v>
      </c>
      <c r="B106" t="s">
        <v>194</v>
      </c>
      <c r="C106" s="3" t="s">
        <v>195</v>
      </c>
      <c r="D106" s="3" t="s">
        <v>196</v>
      </c>
      <c r="E106">
        <v>211</v>
      </c>
      <c r="F106">
        <v>143</v>
      </c>
      <c r="G106">
        <v>6</v>
      </c>
      <c r="H106">
        <v>271</v>
      </c>
      <c r="I106">
        <v>473</v>
      </c>
      <c r="J106">
        <v>1</v>
      </c>
      <c r="K106">
        <v>199</v>
      </c>
      <c r="L106" s="1">
        <v>2.9999999999999999E-56</v>
      </c>
      <c r="M106">
        <v>193</v>
      </c>
    </row>
    <row r="107" spans="1:13" x14ac:dyDescent="0.35">
      <c r="A107" t="s">
        <v>19</v>
      </c>
      <c r="B107" t="s">
        <v>194</v>
      </c>
      <c r="C107" s="3" t="s">
        <v>197</v>
      </c>
      <c r="D107" s="3" t="s">
        <v>198</v>
      </c>
      <c r="E107">
        <v>268</v>
      </c>
      <c r="F107">
        <v>165</v>
      </c>
      <c r="G107">
        <v>6</v>
      </c>
      <c r="H107">
        <v>6</v>
      </c>
      <c r="I107">
        <v>271</v>
      </c>
      <c r="J107">
        <v>17</v>
      </c>
      <c r="K107">
        <v>227</v>
      </c>
      <c r="L107" s="1">
        <v>4.0000000000000001E-54</v>
      </c>
      <c r="M107">
        <v>188</v>
      </c>
    </row>
    <row r="108" spans="1:13" x14ac:dyDescent="0.35">
      <c r="A108" t="s">
        <v>19</v>
      </c>
      <c r="B108" t="s">
        <v>199</v>
      </c>
      <c r="C108" s="3" t="s">
        <v>200</v>
      </c>
      <c r="D108" s="3" t="s">
        <v>201</v>
      </c>
      <c r="E108">
        <v>278</v>
      </c>
      <c r="F108">
        <v>201</v>
      </c>
      <c r="G108">
        <v>6</v>
      </c>
      <c r="H108">
        <v>6</v>
      </c>
      <c r="I108">
        <v>274</v>
      </c>
      <c r="J108">
        <v>28</v>
      </c>
      <c r="K108">
        <v>295</v>
      </c>
      <c r="L108" s="1">
        <v>5.0000000000000002E-55</v>
      </c>
      <c r="M108">
        <v>193</v>
      </c>
    </row>
    <row r="109" spans="1:13" x14ac:dyDescent="0.35">
      <c r="A109" t="s">
        <v>19</v>
      </c>
      <c r="B109" t="s">
        <v>199</v>
      </c>
      <c r="C109" s="3" t="s">
        <v>174</v>
      </c>
      <c r="D109" s="3">
        <v>42094</v>
      </c>
      <c r="E109">
        <v>261</v>
      </c>
      <c r="F109">
        <v>137</v>
      </c>
      <c r="G109">
        <v>8</v>
      </c>
      <c r="H109">
        <v>271</v>
      </c>
      <c r="I109">
        <v>470</v>
      </c>
      <c r="J109">
        <v>12</v>
      </c>
      <c r="K109">
        <v>261</v>
      </c>
      <c r="L109" s="1">
        <v>2.9999999999999999E-35</v>
      </c>
      <c r="M109">
        <v>138</v>
      </c>
    </row>
    <row r="110" spans="1:13" x14ac:dyDescent="0.35">
      <c r="A110" t="s">
        <v>19</v>
      </c>
      <c r="B110" t="s">
        <v>202</v>
      </c>
      <c r="C110" s="3">
        <v>42322</v>
      </c>
      <c r="D110" s="3" t="s">
        <v>203</v>
      </c>
      <c r="E110">
        <v>241</v>
      </c>
      <c r="F110">
        <v>174</v>
      </c>
      <c r="G110">
        <v>4</v>
      </c>
      <c r="H110">
        <v>271</v>
      </c>
      <c r="I110">
        <v>479</v>
      </c>
      <c r="J110">
        <v>1</v>
      </c>
      <c r="K110">
        <v>240</v>
      </c>
      <c r="L110" s="1">
        <v>4.0000000000000001E-53</v>
      </c>
      <c r="M110">
        <v>185</v>
      </c>
    </row>
    <row r="111" spans="1:13" x14ac:dyDescent="0.35">
      <c r="A111" t="s">
        <v>19</v>
      </c>
      <c r="B111" t="s">
        <v>202</v>
      </c>
      <c r="C111" s="3" t="s">
        <v>204</v>
      </c>
      <c r="D111" s="3" t="s">
        <v>205</v>
      </c>
      <c r="E111">
        <v>243</v>
      </c>
      <c r="F111">
        <v>170</v>
      </c>
      <c r="G111">
        <v>6</v>
      </c>
      <c r="H111">
        <v>8</v>
      </c>
      <c r="I111">
        <v>245</v>
      </c>
      <c r="J111">
        <v>24</v>
      </c>
      <c r="K111">
        <v>236</v>
      </c>
      <c r="L111" s="1">
        <v>1E-51</v>
      </c>
      <c r="M111">
        <v>181</v>
      </c>
    </row>
    <row r="112" spans="1:13" x14ac:dyDescent="0.35">
      <c r="A112" t="s">
        <v>19</v>
      </c>
      <c r="B112" t="s">
        <v>206</v>
      </c>
      <c r="C112" s="3" t="s">
        <v>207</v>
      </c>
      <c r="D112" s="3">
        <v>42306</v>
      </c>
      <c r="E112">
        <v>244</v>
      </c>
      <c r="F112">
        <v>180</v>
      </c>
      <c r="G112">
        <v>5</v>
      </c>
      <c r="H112">
        <v>279</v>
      </c>
      <c r="I112">
        <v>495</v>
      </c>
      <c r="J112">
        <v>1</v>
      </c>
      <c r="K112">
        <v>243</v>
      </c>
      <c r="L112" s="1">
        <v>1E-52</v>
      </c>
      <c r="M112">
        <v>184</v>
      </c>
    </row>
    <row r="113" spans="1:13" x14ac:dyDescent="0.35">
      <c r="A113" t="s">
        <v>19</v>
      </c>
      <c r="B113" t="s">
        <v>206</v>
      </c>
      <c r="C113" s="3">
        <v>34639</v>
      </c>
      <c r="D113" s="3">
        <v>42364</v>
      </c>
      <c r="E113">
        <v>268</v>
      </c>
      <c r="F113">
        <v>177</v>
      </c>
      <c r="G113">
        <v>8</v>
      </c>
      <c r="H113">
        <v>13</v>
      </c>
      <c r="I113">
        <v>266</v>
      </c>
      <c r="J113">
        <v>22</v>
      </c>
      <c r="K113">
        <v>244</v>
      </c>
      <c r="L113" s="1">
        <v>2.0000000000000001E-37</v>
      </c>
      <c r="M113">
        <v>143</v>
      </c>
    </row>
    <row r="114" spans="1:13" x14ac:dyDescent="0.35">
      <c r="A114" t="s">
        <v>19</v>
      </c>
      <c r="B114" t="s">
        <v>208</v>
      </c>
      <c r="C114" s="3" t="s">
        <v>209</v>
      </c>
      <c r="D114" s="3" t="s">
        <v>210</v>
      </c>
      <c r="E114">
        <v>230</v>
      </c>
      <c r="F114">
        <v>164</v>
      </c>
      <c r="G114">
        <v>5</v>
      </c>
      <c r="H114">
        <v>272</v>
      </c>
      <c r="I114">
        <v>485</v>
      </c>
      <c r="J114">
        <v>7</v>
      </c>
      <c r="K114">
        <v>231</v>
      </c>
      <c r="L114" s="1">
        <v>3E-52</v>
      </c>
      <c r="M114">
        <v>183</v>
      </c>
    </row>
    <row r="115" spans="1:13" x14ac:dyDescent="0.35">
      <c r="A115" t="s">
        <v>19</v>
      </c>
      <c r="B115" t="s">
        <v>208</v>
      </c>
      <c r="C115" s="3" t="s">
        <v>211</v>
      </c>
      <c r="D115" s="3" t="s">
        <v>201</v>
      </c>
      <c r="E115">
        <v>241</v>
      </c>
      <c r="F115">
        <v>160</v>
      </c>
      <c r="G115">
        <v>4</v>
      </c>
      <c r="H115">
        <v>31</v>
      </c>
      <c r="I115">
        <v>270</v>
      </c>
      <c r="J115">
        <v>47</v>
      </c>
      <c r="K115">
        <v>244</v>
      </c>
      <c r="L115" s="1">
        <v>5.9999999999999998E-41</v>
      </c>
      <c r="M115">
        <v>152</v>
      </c>
    </row>
    <row r="116" spans="1:13" x14ac:dyDescent="0.35">
      <c r="A116" t="s">
        <v>19</v>
      </c>
      <c r="B116" t="s">
        <v>212</v>
      </c>
      <c r="C116" s="3" t="s">
        <v>213</v>
      </c>
      <c r="D116" s="3" t="s">
        <v>105</v>
      </c>
      <c r="E116">
        <v>245</v>
      </c>
      <c r="F116">
        <v>169</v>
      </c>
      <c r="G116">
        <v>5</v>
      </c>
      <c r="H116">
        <v>262</v>
      </c>
      <c r="I116">
        <v>480</v>
      </c>
      <c r="J116">
        <v>9</v>
      </c>
      <c r="K116">
        <v>239</v>
      </c>
      <c r="L116" s="1">
        <v>5.9999999999999998E-48</v>
      </c>
      <c r="M116">
        <v>171</v>
      </c>
    </row>
    <row r="117" spans="1:13" x14ac:dyDescent="0.35">
      <c r="A117" t="s">
        <v>19</v>
      </c>
      <c r="B117" t="s">
        <v>212</v>
      </c>
      <c r="C117" s="3" t="s">
        <v>214</v>
      </c>
      <c r="D117" s="3" t="s">
        <v>215</v>
      </c>
      <c r="E117">
        <v>253</v>
      </c>
      <c r="F117">
        <v>167</v>
      </c>
      <c r="G117">
        <v>5</v>
      </c>
      <c r="H117">
        <v>9</v>
      </c>
      <c r="I117">
        <v>258</v>
      </c>
      <c r="J117">
        <v>31</v>
      </c>
      <c r="K117">
        <v>247</v>
      </c>
      <c r="L117" s="1">
        <v>4.9999999999999999E-46</v>
      </c>
      <c r="M117">
        <v>166</v>
      </c>
    </row>
    <row r="118" spans="1:13" x14ac:dyDescent="0.35">
      <c r="A118" t="s">
        <v>19</v>
      </c>
      <c r="B118" t="s">
        <v>216</v>
      </c>
      <c r="C118" s="3" t="s">
        <v>217</v>
      </c>
      <c r="D118" s="3" t="s">
        <v>218</v>
      </c>
      <c r="E118">
        <v>241</v>
      </c>
      <c r="F118">
        <v>173</v>
      </c>
      <c r="G118">
        <v>5</v>
      </c>
      <c r="H118">
        <v>271</v>
      </c>
      <c r="I118">
        <v>478</v>
      </c>
      <c r="J118">
        <v>1</v>
      </c>
      <c r="K118">
        <v>239</v>
      </c>
      <c r="L118" s="1">
        <v>6.9999999999999998E-48</v>
      </c>
      <c r="M118">
        <v>171</v>
      </c>
    </row>
    <row r="119" spans="1:13" x14ac:dyDescent="0.35">
      <c r="A119" t="s">
        <v>19</v>
      </c>
      <c r="B119" t="s">
        <v>216</v>
      </c>
      <c r="C119" s="3" t="s">
        <v>99</v>
      </c>
      <c r="D119" s="3" t="s">
        <v>219</v>
      </c>
      <c r="E119">
        <v>233</v>
      </c>
      <c r="F119">
        <v>162</v>
      </c>
      <c r="G119">
        <v>7</v>
      </c>
      <c r="H119">
        <v>16</v>
      </c>
      <c r="I119">
        <v>243</v>
      </c>
      <c r="J119">
        <v>32</v>
      </c>
      <c r="K119">
        <v>234</v>
      </c>
      <c r="L119" s="1">
        <v>3.0000000000000001E-45</v>
      </c>
      <c r="M119">
        <v>164</v>
      </c>
    </row>
    <row r="120" spans="1:13" x14ac:dyDescent="0.35">
      <c r="A120" t="s">
        <v>19</v>
      </c>
      <c r="B120" t="s">
        <v>220</v>
      </c>
      <c r="C120" s="3" t="s">
        <v>221</v>
      </c>
      <c r="D120" s="3" t="s">
        <v>222</v>
      </c>
      <c r="E120">
        <v>218</v>
      </c>
      <c r="F120">
        <v>154</v>
      </c>
      <c r="G120">
        <v>4</v>
      </c>
      <c r="H120">
        <v>280</v>
      </c>
      <c r="I120">
        <v>479</v>
      </c>
      <c r="J120">
        <v>29</v>
      </c>
      <c r="K120">
        <v>232</v>
      </c>
      <c r="L120" s="1">
        <v>1.9999999999999999E-47</v>
      </c>
      <c r="M120">
        <v>169</v>
      </c>
    </row>
    <row r="121" spans="1:13" x14ac:dyDescent="0.35">
      <c r="A121" t="s">
        <v>19</v>
      </c>
      <c r="B121" t="s">
        <v>220</v>
      </c>
      <c r="C121" s="3" t="s">
        <v>223</v>
      </c>
      <c r="D121" s="3" t="s">
        <v>224</v>
      </c>
      <c r="E121">
        <v>232</v>
      </c>
      <c r="F121">
        <v>141</v>
      </c>
      <c r="G121">
        <v>7</v>
      </c>
      <c r="H121">
        <v>24</v>
      </c>
      <c r="I121">
        <v>250</v>
      </c>
      <c r="J121">
        <v>43</v>
      </c>
      <c r="K121">
        <v>235</v>
      </c>
      <c r="L121" s="1">
        <v>9.9999999999999996E-39</v>
      </c>
      <c r="M121">
        <v>145</v>
      </c>
    </row>
    <row r="122" spans="1:13" x14ac:dyDescent="0.35">
      <c r="A122" t="s">
        <v>19</v>
      </c>
      <c r="B122" t="s">
        <v>225</v>
      </c>
      <c r="C122" s="3">
        <v>42141</v>
      </c>
      <c r="D122" s="3" t="s">
        <v>226</v>
      </c>
      <c r="E122">
        <v>217</v>
      </c>
      <c r="F122">
        <v>148</v>
      </c>
      <c r="G122">
        <v>5</v>
      </c>
      <c r="H122">
        <v>281</v>
      </c>
      <c r="I122">
        <v>479</v>
      </c>
      <c r="J122">
        <v>40</v>
      </c>
      <c r="K122">
        <v>242</v>
      </c>
      <c r="L122" s="1">
        <v>1E-46</v>
      </c>
      <c r="M122">
        <v>168</v>
      </c>
    </row>
    <row r="123" spans="1:13" x14ac:dyDescent="0.35">
      <c r="A123" t="s">
        <v>19</v>
      </c>
      <c r="B123" t="s">
        <v>225</v>
      </c>
      <c r="C123" s="3" t="s">
        <v>227</v>
      </c>
      <c r="D123" s="3" t="s">
        <v>228</v>
      </c>
      <c r="E123">
        <v>210</v>
      </c>
      <c r="F123">
        <v>126</v>
      </c>
      <c r="G123">
        <v>5</v>
      </c>
      <c r="H123">
        <v>34</v>
      </c>
      <c r="I123">
        <v>242</v>
      </c>
      <c r="J123">
        <v>65</v>
      </c>
      <c r="K123">
        <v>235</v>
      </c>
      <c r="L123" s="1">
        <v>3E-37</v>
      </c>
      <c r="M123">
        <v>141</v>
      </c>
    </row>
    <row r="124" spans="1:13" x14ac:dyDescent="0.35">
      <c r="A124" t="s">
        <v>19</v>
      </c>
      <c r="B124" t="s">
        <v>229</v>
      </c>
      <c r="C124" s="3" t="s">
        <v>230</v>
      </c>
      <c r="D124" s="3" t="s">
        <v>231</v>
      </c>
      <c r="E124">
        <v>250</v>
      </c>
      <c r="F124">
        <v>164</v>
      </c>
      <c r="G124">
        <v>8</v>
      </c>
      <c r="H124">
        <v>3</v>
      </c>
      <c r="I124">
        <v>243</v>
      </c>
      <c r="J124">
        <v>28</v>
      </c>
      <c r="K124">
        <v>238</v>
      </c>
      <c r="L124" s="1">
        <v>2E-46</v>
      </c>
      <c r="M124">
        <v>167</v>
      </c>
    </row>
    <row r="125" spans="1:13" x14ac:dyDescent="0.35">
      <c r="A125" t="s">
        <v>19</v>
      </c>
      <c r="B125" t="s">
        <v>229</v>
      </c>
      <c r="C125" s="3" t="s">
        <v>232</v>
      </c>
      <c r="D125" s="3" t="s">
        <v>233</v>
      </c>
      <c r="E125">
        <v>220</v>
      </c>
      <c r="F125">
        <v>154</v>
      </c>
      <c r="G125">
        <v>6</v>
      </c>
      <c r="H125">
        <v>291</v>
      </c>
      <c r="I125">
        <v>473</v>
      </c>
      <c r="J125">
        <v>19</v>
      </c>
      <c r="K125">
        <v>238</v>
      </c>
      <c r="L125" s="1">
        <v>1.0000000000000001E-43</v>
      </c>
      <c r="M125">
        <v>159</v>
      </c>
    </row>
    <row r="126" spans="1:13" x14ac:dyDescent="0.35">
      <c r="A126" t="s">
        <v>19</v>
      </c>
      <c r="B126" t="s">
        <v>234</v>
      </c>
      <c r="C126" s="3" t="s">
        <v>235</v>
      </c>
      <c r="D126" s="3" t="s">
        <v>236</v>
      </c>
      <c r="E126">
        <v>219</v>
      </c>
      <c r="F126">
        <v>149</v>
      </c>
      <c r="G126">
        <v>6</v>
      </c>
      <c r="H126">
        <v>291</v>
      </c>
      <c r="I126">
        <v>474</v>
      </c>
      <c r="J126">
        <v>19</v>
      </c>
      <c r="K126">
        <v>237</v>
      </c>
      <c r="L126" s="1">
        <v>2E-45</v>
      </c>
      <c r="M126">
        <v>164</v>
      </c>
    </row>
    <row r="127" spans="1:13" x14ac:dyDescent="0.35">
      <c r="A127" t="s">
        <v>19</v>
      </c>
      <c r="B127" t="s">
        <v>234</v>
      </c>
      <c r="C127" s="3" t="s">
        <v>177</v>
      </c>
      <c r="D127" s="3">
        <v>42239</v>
      </c>
      <c r="E127">
        <v>260</v>
      </c>
      <c r="F127">
        <v>159</v>
      </c>
      <c r="G127">
        <v>7</v>
      </c>
      <c r="H127">
        <v>3</v>
      </c>
      <c r="I127">
        <v>246</v>
      </c>
      <c r="J127">
        <v>28</v>
      </c>
      <c r="K127">
        <v>239</v>
      </c>
      <c r="L127" s="1">
        <v>2.0000000000000001E-32</v>
      </c>
      <c r="M127">
        <v>128</v>
      </c>
    </row>
    <row r="128" spans="1:13" x14ac:dyDescent="0.35">
      <c r="A128" t="s">
        <v>19</v>
      </c>
      <c r="B128" t="s">
        <v>237</v>
      </c>
      <c r="C128" s="3" t="s">
        <v>235</v>
      </c>
      <c r="D128" s="3" t="s">
        <v>236</v>
      </c>
      <c r="E128">
        <v>219</v>
      </c>
      <c r="F128">
        <v>149</v>
      </c>
      <c r="G128">
        <v>6</v>
      </c>
      <c r="H128">
        <v>291</v>
      </c>
      <c r="I128">
        <v>474</v>
      </c>
      <c r="J128">
        <v>15</v>
      </c>
      <c r="K128">
        <v>233</v>
      </c>
      <c r="L128" s="1">
        <v>3.9999999999999999E-45</v>
      </c>
      <c r="M128">
        <v>163</v>
      </c>
    </row>
    <row r="129" spans="1:13" x14ac:dyDescent="0.35">
      <c r="A129" t="s">
        <v>19</v>
      </c>
      <c r="B129" t="s">
        <v>237</v>
      </c>
      <c r="C129" s="3" t="s">
        <v>177</v>
      </c>
      <c r="D129" s="3">
        <v>42239</v>
      </c>
      <c r="E129">
        <v>260</v>
      </c>
      <c r="F129">
        <v>159</v>
      </c>
      <c r="G129">
        <v>7</v>
      </c>
      <c r="H129">
        <v>3</v>
      </c>
      <c r="I129">
        <v>246</v>
      </c>
      <c r="J129">
        <v>24</v>
      </c>
      <c r="K129">
        <v>235</v>
      </c>
      <c r="L129" s="1">
        <v>5.0000000000000004E-32</v>
      </c>
      <c r="M129">
        <v>126</v>
      </c>
    </row>
    <row r="130" spans="1:13" x14ac:dyDescent="0.35">
      <c r="A130" t="s">
        <v>19</v>
      </c>
      <c r="B130" t="s">
        <v>238</v>
      </c>
      <c r="C130" s="3" t="s">
        <v>239</v>
      </c>
      <c r="D130" s="3" t="s">
        <v>240</v>
      </c>
      <c r="E130">
        <v>250</v>
      </c>
      <c r="F130">
        <v>165</v>
      </c>
      <c r="G130">
        <v>8</v>
      </c>
      <c r="H130">
        <v>3</v>
      </c>
      <c r="I130">
        <v>243</v>
      </c>
      <c r="J130">
        <v>28</v>
      </c>
      <c r="K130">
        <v>238</v>
      </c>
      <c r="L130" s="1">
        <v>9.9999999999999995E-45</v>
      </c>
      <c r="M130">
        <v>162</v>
      </c>
    </row>
    <row r="131" spans="1:13" x14ac:dyDescent="0.35">
      <c r="A131" t="s">
        <v>19</v>
      </c>
      <c r="B131" t="s">
        <v>238</v>
      </c>
      <c r="C131" s="3" t="s">
        <v>241</v>
      </c>
      <c r="D131" s="3" t="s">
        <v>242</v>
      </c>
      <c r="E131">
        <v>237</v>
      </c>
      <c r="F131">
        <v>164</v>
      </c>
      <c r="G131">
        <v>7</v>
      </c>
      <c r="H131">
        <v>274</v>
      </c>
      <c r="I131">
        <v>473</v>
      </c>
      <c r="J131">
        <v>2</v>
      </c>
      <c r="K131">
        <v>238</v>
      </c>
      <c r="L131" s="1">
        <v>4.0000000000000003E-43</v>
      </c>
      <c r="M131">
        <v>158</v>
      </c>
    </row>
    <row r="132" spans="1:13" x14ac:dyDescent="0.35">
      <c r="A132" t="s">
        <v>19</v>
      </c>
      <c r="B132" t="s">
        <v>243</v>
      </c>
      <c r="C132" s="3" t="s">
        <v>244</v>
      </c>
      <c r="D132" s="3" t="s">
        <v>245</v>
      </c>
      <c r="E132">
        <v>194</v>
      </c>
      <c r="F132">
        <v>146</v>
      </c>
      <c r="G132">
        <v>3</v>
      </c>
      <c r="H132">
        <v>303</v>
      </c>
      <c r="I132">
        <v>476</v>
      </c>
      <c r="J132">
        <v>23</v>
      </c>
      <c r="K132">
        <v>216</v>
      </c>
      <c r="L132" s="1">
        <v>6.0000000000000001E-43</v>
      </c>
      <c r="M132">
        <v>156</v>
      </c>
    </row>
    <row r="133" spans="1:13" x14ac:dyDescent="0.35">
      <c r="A133" t="s">
        <v>19</v>
      </c>
      <c r="B133" t="s">
        <v>243</v>
      </c>
      <c r="C133" s="3" t="s">
        <v>246</v>
      </c>
      <c r="D133" s="3" t="s">
        <v>247</v>
      </c>
      <c r="E133">
        <v>238</v>
      </c>
      <c r="F133">
        <v>143</v>
      </c>
      <c r="G133">
        <v>7</v>
      </c>
      <c r="H133">
        <v>7</v>
      </c>
      <c r="I133">
        <v>242</v>
      </c>
      <c r="J133">
        <v>22</v>
      </c>
      <c r="K133">
        <v>212</v>
      </c>
      <c r="L133" s="1">
        <v>9.9999999999999994E-37</v>
      </c>
      <c r="M133">
        <v>139</v>
      </c>
    </row>
    <row r="134" spans="1:13" x14ac:dyDescent="0.35">
      <c r="A134" t="s">
        <v>19</v>
      </c>
      <c r="B134" t="s">
        <v>248</v>
      </c>
      <c r="C134" s="3" t="s">
        <v>69</v>
      </c>
      <c r="D134" s="3" t="s">
        <v>70</v>
      </c>
      <c r="E134">
        <v>215</v>
      </c>
      <c r="F134">
        <v>152</v>
      </c>
      <c r="G134">
        <v>6</v>
      </c>
      <c r="H134">
        <v>280</v>
      </c>
      <c r="I134">
        <v>480</v>
      </c>
      <c r="J134">
        <v>35</v>
      </c>
      <c r="K134">
        <v>234</v>
      </c>
      <c r="L134" s="1">
        <v>4.0000000000000002E-42</v>
      </c>
      <c r="M134">
        <v>155</v>
      </c>
    </row>
    <row r="135" spans="1:13" x14ac:dyDescent="0.35">
      <c r="A135" t="s">
        <v>19</v>
      </c>
      <c r="B135" t="s">
        <v>248</v>
      </c>
      <c r="C135" s="3" t="s">
        <v>69</v>
      </c>
      <c r="D135" s="3" t="s">
        <v>249</v>
      </c>
      <c r="E135">
        <v>234</v>
      </c>
      <c r="F135">
        <v>150</v>
      </c>
      <c r="G135">
        <v>5</v>
      </c>
      <c r="H135">
        <v>12</v>
      </c>
      <c r="I135">
        <v>242</v>
      </c>
      <c r="J135">
        <v>37</v>
      </c>
      <c r="K135">
        <v>226</v>
      </c>
      <c r="L135" s="1">
        <v>2.0000000000000001E-32</v>
      </c>
      <c r="M135">
        <v>128</v>
      </c>
    </row>
    <row r="136" spans="1:13" x14ac:dyDescent="0.35">
      <c r="A136" t="s">
        <v>19</v>
      </c>
      <c r="B136" t="s">
        <v>250</v>
      </c>
      <c r="C136" s="3" t="s">
        <v>251</v>
      </c>
      <c r="D136" s="3" t="s">
        <v>252</v>
      </c>
      <c r="E136">
        <v>291</v>
      </c>
      <c r="F136">
        <v>166</v>
      </c>
      <c r="G136">
        <v>9</v>
      </c>
      <c r="H136">
        <v>193</v>
      </c>
      <c r="I136">
        <v>462</v>
      </c>
      <c r="J136">
        <v>77</v>
      </c>
      <c r="K136">
        <v>306</v>
      </c>
      <c r="L136" s="1">
        <v>6.0000000000000005E-42</v>
      </c>
      <c r="M136">
        <v>157</v>
      </c>
    </row>
    <row r="137" spans="1:13" x14ac:dyDescent="0.35">
      <c r="A137" t="s">
        <v>19</v>
      </c>
      <c r="B137" t="s">
        <v>250</v>
      </c>
      <c r="C137" s="3" t="s">
        <v>253</v>
      </c>
      <c r="D137" s="3" t="s">
        <v>254</v>
      </c>
      <c r="E137">
        <v>142</v>
      </c>
      <c r="F137">
        <v>113</v>
      </c>
      <c r="G137">
        <v>4</v>
      </c>
      <c r="H137">
        <v>98</v>
      </c>
      <c r="I137">
        <v>232</v>
      </c>
      <c r="J137">
        <v>165</v>
      </c>
      <c r="K137">
        <v>306</v>
      </c>
      <c r="L137" s="1">
        <v>9.0000000000000003E-20</v>
      </c>
      <c r="M137" t="s">
        <v>255</v>
      </c>
    </row>
    <row r="138" spans="1:13" x14ac:dyDescent="0.35">
      <c r="A138" t="s">
        <v>19</v>
      </c>
      <c r="B138" t="s">
        <v>250</v>
      </c>
      <c r="C138" s="3" t="s">
        <v>256</v>
      </c>
      <c r="D138" s="3" t="s">
        <v>231</v>
      </c>
      <c r="E138">
        <v>50</v>
      </c>
      <c r="F138">
        <v>41</v>
      </c>
      <c r="G138">
        <v>1</v>
      </c>
      <c r="H138">
        <v>297</v>
      </c>
      <c r="I138">
        <v>345</v>
      </c>
      <c r="J138">
        <v>7</v>
      </c>
      <c r="K138">
        <v>56</v>
      </c>
      <c r="L138" t="s">
        <v>257</v>
      </c>
      <c r="M138" t="s">
        <v>258</v>
      </c>
    </row>
    <row r="139" spans="1:13" x14ac:dyDescent="0.35">
      <c r="A139" t="s">
        <v>19</v>
      </c>
      <c r="B139" t="s">
        <v>259</v>
      </c>
      <c r="C139" s="3">
        <v>42050</v>
      </c>
      <c r="D139" s="3" t="s">
        <v>260</v>
      </c>
      <c r="E139">
        <v>213</v>
      </c>
      <c r="F139">
        <v>153</v>
      </c>
      <c r="G139">
        <v>4</v>
      </c>
      <c r="H139">
        <v>271</v>
      </c>
      <c r="I139">
        <v>470</v>
      </c>
      <c r="J139">
        <v>1</v>
      </c>
      <c r="K139">
        <v>198</v>
      </c>
      <c r="L139" s="1">
        <v>7.0000000000000004E-42</v>
      </c>
      <c r="M139">
        <v>153</v>
      </c>
    </row>
    <row r="140" spans="1:13" x14ac:dyDescent="0.35">
      <c r="A140" t="s">
        <v>19</v>
      </c>
      <c r="B140" t="s">
        <v>259</v>
      </c>
      <c r="C140" s="3" t="s">
        <v>261</v>
      </c>
      <c r="D140" s="3" t="s">
        <v>262</v>
      </c>
      <c r="E140">
        <v>219</v>
      </c>
      <c r="F140">
        <v>142</v>
      </c>
      <c r="G140">
        <v>4</v>
      </c>
      <c r="H140">
        <v>23</v>
      </c>
      <c r="I140">
        <v>240</v>
      </c>
      <c r="J140">
        <v>24</v>
      </c>
      <c r="K140">
        <v>198</v>
      </c>
      <c r="L140" s="1">
        <v>3E-37</v>
      </c>
      <c r="M140">
        <v>140</v>
      </c>
    </row>
    <row r="141" spans="1:13" x14ac:dyDescent="0.35">
      <c r="A141" t="s">
        <v>19</v>
      </c>
      <c r="B141" t="s">
        <v>263</v>
      </c>
      <c r="C141" s="3" t="s">
        <v>264</v>
      </c>
      <c r="D141" s="3" t="s">
        <v>265</v>
      </c>
      <c r="E141">
        <v>225</v>
      </c>
      <c r="F141">
        <v>157</v>
      </c>
      <c r="G141">
        <v>5</v>
      </c>
      <c r="H141">
        <v>271</v>
      </c>
      <c r="I141">
        <v>482</v>
      </c>
      <c r="J141">
        <v>1</v>
      </c>
      <c r="K141">
        <v>207</v>
      </c>
      <c r="L141" s="1">
        <v>1E-41</v>
      </c>
      <c r="M141">
        <v>153</v>
      </c>
    </row>
    <row r="142" spans="1:13" x14ac:dyDescent="0.35">
      <c r="A142" t="s">
        <v>19</v>
      </c>
      <c r="B142" t="s">
        <v>263</v>
      </c>
      <c r="C142" s="3" t="s">
        <v>266</v>
      </c>
      <c r="D142" s="3" t="s">
        <v>267</v>
      </c>
      <c r="E142">
        <v>228</v>
      </c>
      <c r="F142">
        <v>141</v>
      </c>
      <c r="G142">
        <v>4</v>
      </c>
      <c r="H142">
        <v>23</v>
      </c>
      <c r="I142">
        <v>249</v>
      </c>
      <c r="J142">
        <v>24</v>
      </c>
      <c r="K142">
        <v>207</v>
      </c>
      <c r="L142" s="1">
        <v>3.9999999999999997E-39</v>
      </c>
      <c r="M142">
        <v>146</v>
      </c>
    </row>
    <row r="143" spans="1:13" x14ac:dyDescent="0.35">
      <c r="A143" t="s">
        <v>19</v>
      </c>
      <c r="B143" t="s">
        <v>268</v>
      </c>
      <c r="C143" s="3" t="s">
        <v>269</v>
      </c>
      <c r="D143" s="3" t="s">
        <v>270</v>
      </c>
      <c r="E143">
        <v>196</v>
      </c>
      <c r="F143">
        <v>150</v>
      </c>
      <c r="G143">
        <v>4</v>
      </c>
      <c r="H143">
        <v>299</v>
      </c>
      <c r="I143">
        <v>475</v>
      </c>
      <c r="J143">
        <v>21</v>
      </c>
      <c r="K143">
        <v>215</v>
      </c>
      <c r="L143" s="1">
        <v>1.9999999999999999E-38</v>
      </c>
      <c r="M143">
        <v>144</v>
      </c>
    </row>
    <row r="144" spans="1:13" x14ac:dyDescent="0.35">
      <c r="A144" t="s">
        <v>19</v>
      </c>
      <c r="B144" t="s">
        <v>268</v>
      </c>
      <c r="C144" s="3" t="s">
        <v>271</v>
      </c>
      <c r="D144" s="3" t="s">
        <v>272</v>
      </c>
      <c r="E144">
        <v>240</v>
      </c>
      <c r="F144">
        <v>148</v>
      </c>
      <c r="G144">
        <v>7</v>
      </c>
      <c r="H144">
        <v>7</v>
      </c>
      <c r="I144">
        <v>244</v>
      </c>
      <c r="J144">
        <v>25</v>
      </c>
      <c r="K144">
        <v>214</v>
      </c>
      <c r="L144" s="1">
        <v>1E-35</v>
      </c>
      <c r="M144">
        <v>136</v>
      </c>
    </row>
    <row r="145" spans="1:13" x14ac:dyDescent="0.35">
      <c r="A145" t="s">
        <v>19</v>
      </c>
      <c r="B145" t="s">
        <v>273</v>
      </c>
      <c r="C145" s="3" t="s">
        <v>274</v>
      </c>
      <c r="D145" s="3" t="s">
        <v>275</v>
      </c>
      <c r="E145">
        <v>149</v>
      </c>
      <c r="F145">
        <v>102</v>
      </c>
      <c r="G145">
        <v>3</v>
      </c>
      <c r="H145">
        <v>329</v>
      </c>
      <c r="I145">
        <v>470</v>
      </c>
      <c r="J145">
        <v>54</v>
      </c>
      <c r="K145">
        <v>193</v>
      </c>
      <c r="L145" s="1">
        <v>3.0000000000000002E-36</v>
      </c>
      <c r="M145">
        <v>138</v>
      </c>
    </row>
    <row r="146" spans="1:13" x14ac:dyDescent="0.35">
      <c r="A146" t="s">
        <v>19</v>
      </c>
      <c r="B146" t="s">
        <v>273</v>
      </c>
      <c r="C146" s="3">
        <v>16041</v>
      </c>
      <c r="D146" s="3" t="s">
        <v>276</v>
      </c>
      <c r="E146">
        <v>169</v>
      </c>
      <c r="F146">
        <v>140</v>
      </c>
      <c r="G146">
        <v>4</v>
      </c>
      <c r="H146">
        <v>119</v>
      </c>
      <c r="I146">
        <v>283</v>
      </c>
      <c r="J146">
        <v>70</v>
      </c>
      <c r="K146">
        <v>234</v>
      </c>
      <c r="L146" s="1">
        <v>6.9999999999999993E-24</v>
      </c>
      <c r="M146">
        <v>104</v>
      </c>
    </row>
    <row r="147" spans="1:13" x14ac:dyDescent="0.35">
      <c r="A147" t="s">
        <v>19</v>
      </c>
      <c r="B147" t="s">
        <v>277</v>
      </c>
      <c r="C147" s="3" t="s">
        <v>278</v>
      </c>
      <c r="D147" s="3" t="s">
        <v>279</v>
      </c>
      <c r="E147">
        <v>195</v>
      </c>
      <c r="F147">
        <v>144</v>
      </c>
      <c r="G147">
        <v>3</v>
      </c>
      <c r="H147">
        <v>295</v>
      </c>
      <c r="I147">
        <v>472</v>
      </c>
      <c r="J147">
        <v>10</v>
      </c>
      <c r="K147">
        <v>204</v>
      </c>
      <c r="L147" s="1">
        <v>2.0000000000000001E-33</v>
      </c>
      <c r="M147">
        <v>129</v>
      </c>
    </row>
    <row r="148" spans="1:13" x14ac:dyDescent="0.35">
      <c r="A148" t="s">
        <v>19</v>
      </c>
      <c r="B148" t="s">
        <v>277</v>
      </c>
      <c r="C148" s="3" t="s">
        <v>280</v>
      </c>
      <c r="D148" s="3" t="s">
        <v>281</v>
      </c>
      <c r="E148">
        <v>225</v>
      </c>
      <c r="F148">
        <v>145</v>
      </c>
      <c r="G148">
        <v>4</v>
      </c>
      <c r="H148">
        <v>23</v>
      </c>
      <c r="I148">
        <v>246</v>
      </c>
      <c r="J148">
        <v>24</v>
      </c>
      <c r="K148">
        <v>208</v>
      </c>
      <c r="L148" s="1">
        <v>6.9999999999999997E-32</v>
      </c>
      <c r="M148">
        <v>125</v>
      </c>
    </row>
    <row r="149" spans="1:13" x14ac:dyDescent="0.35">
      <c r="A149" t="s">
        <v>19</v>
      </c>
      <c r="B149" t="s">
        <v>282</v>
      </c>
      <c r="C149" s="3" t="s">
        <v>278</v>
      </c>
      <c r="D149" s="3" t="s">
        <v>183</v>
      </c>
      <c r="E149">
        <v>195</v>
      </c>
      <c r="F149">
        <v>144</v>
      </c>
      <c r="G149">
        <v>3</v>
      </c>
      <c r="H149">
        <v>295</v>
      </c>
      <c r="I149">
        <v>472</v>
      </c>
      <c r="J149">
        <v>10</v>
      </c>
      <c r="K149">
        <v>204</v>
      </c>
      <c r="L149" s="1">
        <v>5.0000000000000004E-31</v>
      </c>
      <c r="M149">
        <v>123</v>
      </c>
    </row>
    <row r="150" spans="1:13" x14ac:dyDescent="0.35">
      <c r="A150" t="s">
        <v>19</v>
      </c>
      <c r="B150" t="s">
        <v>282</v>
      </c>
      <c r="C150" s="3" t="s">
        <v>283</v>
      </c>
      <c r="D150" s="3" t="s">
        <v>281</v>
      </c>
      <c r="E150">
        <v>225</v>
      </c>
      <c r="F150">
        <v>144</v>
      </c>
      <c r="G150">
        <v>4</v>
      </c>
      <c r="H150">
        <v>23</v>
      </c>
      <c r="I150">
        <v>246</v>
      </c>
      <c r="J150">
        <v>24</v>
      </c>
      <c r="K150">
        <v>208</v>
      </c>
      <c r="L150" s="1">
        <v>9.9999999999999994E-30</v>
      </c>
      <c r="M150">
        <v>119</v>
      </c>
    </row>
    <row r="151" spans="1:13" x14ac:dyDescent="0.35">
      <c r="A151" t="s">
        <v>19</v>
      </c>
      <c r="B151" t="s">
        <v>284</v>
      </c>
      <c r="C151" s="3">
        <v>28065</v>
      </c>
      <c r="D151" s="3" t="s">
        <v>285</v>
      </c>
      <c r="E151">
        <v>119</v>
      </c>
      <c r="F151">
        <v>91</v>
      </c>
      <c r="G151">
        <v>5</v>
      </c>
      <c r="H151">
        <v>254</v>
      </c>
      <c r="I151">
        <v>366</v>
      </c>
      <c r="J151">
        <v>282</v>
      </c>
      <c r="K151">
        <v>392</v>
      </c>
      <c r="L151" s="1">
        <v>5.0000000000000002E-11</v>
      </c>
      <c r="M151" t="s">
        <v>286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abSelected="1" workbookViewId="0"/>
  </sheetViews>
  <sheetFormatPr defaultRowHeight="14.5" x14ac:dyDescent="0.35"/>
  <cols>
    <col min="1" max="1" width="42" customWidth="1"/>
    <col min="2" max="2" width="62.6328125" customWidth="1"/>
    <col min="3" max="3" width="33.90625" customWidth="1"/>
  </cols>
  <sheetData>
    <row r="1" spans="1:3" ht="35.5" customHeight="1" x14ac:dyDescent="0.35">
      <c r="A1" s="4" t="s">
        <v>407</v>
      </c>
      <c r="B1" s="4" t="s">
        <v>408</v>
      </c>
      <c r="C1" s="4" t="s">
        <v>409</v>
      </c>
    </row>
    <row r="2" spans="1:3" x14ac:dyDescent="0.35">
      <c r="A2" t="s">
        <v>20</v>
      </c>
      <c r="B2" t="s">
        <v>55</v>
      </c>
      <c r="C2" t="str">
        <f>VLOOKUP(A2,$B:$B,1,0)</f>
        <v>gi|14195526|sp|Q9HIB2.1|Y1429_THEAC</v>
      </c>
    </row>
    <row r="3" spans="1:3" x14ac:dyDescent="0.35">
      <c r="A3" t="s">
        <v>22</v>
      </c>
      <c r="B3" t="s">
        <v>110</v>
      </c>
      <c r="C3" t="str">
        <f>VLOOKUP(A3,$B:$B,1,0)</f>
        <v>gi|14195531|sp|Q9PJB1.1|Y921_CHLMU</v>
      </c>
    </row>
    <row r="4" spans="1:3" x14ac:dyDescent="0.35">
      <c r="A4" t="s">
        <v>25</v>
      </c>
      <c r="B4" t="s">
        <v>97</v>
      </c>
      <c r="C4" t="str">
        <f>VLOOKUP(A4,$B:$B,1,0)</f>
        <v>gi|14195446|sp|O84637.1|Y632_CHLTR</v>
      </c>
    </row>
    <row r="5" spans="1:3" x14ac:dyDescent="0.35">
      <c r="A5" t="s">
        <v>28</v>
      </c>
      <c r="B5" t="s">
        <v>126</v>
      </c>
      <c r="C5" t="str">
        <f>VLOOKUP(A5,$B:$B,1,0)</f>
        <v>gi|14195481|sp|Q9Z7F9.1|Y746_CHLPN</v>
      </c>
    </row>
    <row r="6" spans="1:3" x14ac:dyDescent="0.35">
      <c r="A6" t="s">
        <v>31</v>
      </c>
      <c r="B6" t="s">
        <v>91</v>
      </c>
      <c r="C6" t="str">
        <f>VLOOKUP(A6,$B:$B,1,0)</f>
        <v>gi|122425966|sp|Q1RJV8.1|THYX_RICBR</v>
      </c>
    </row>
    <row r="7" spans="1:3" x14ac:dyDescent="0.35">
      <c r="A7" t="s">
        <v>31</v>
      </c>
      <c r="B7" t="s">
        <v>106</v>
      </c>
      <c r="C7" t="str">
        <f>VLOOKUP(A7,$B:$B,1,0)</f>
        <v>gi|122425966|sp|Q1RJV8.1|THYX_RICBR</v>
      </c>
    </row>
    <row r="8" spans="1:3" x14ac:dyDescent="0.35">
      <c r="A8" t="s">
        <v>34</v>
      </c>
      <c r="B8" t="s">
        <v>34</v>
      </c>
      <c r="C8" t="str">
        <f>VLOOKUP(A8,$B:$B,1,0)</f>
        <v>gi|75536676|sp|Q4UM78.1|THYX_RICFE</v>
      </c>
    </row>
    <row r="9" spans="1:3" x14ac:dyDescent="0.35">
      <c r="A9" t="s">
        <v>34</v>
      </c>
      <c r="B9" t="s">
        <v>114</v>
      </c>
      <c r="C9" t="str">
        <f>VLOOKUP(A9,$B:$B,1,0)</f>
        <v>gi|75536676|sp|Q4UM78.1|THYX_RICFE</v>
      </c>
    </row>
    <row r="10" spans="1:3" x14ac:dyDescent="0.35">
      <c r="A10" t="s">
        <v>37</v>
      </c>
      <c r="B10" t="s">
        <v>68</v>
      </c>
      <c r="C10" t="str">
        <f>VLOOKUP(A10,$B:$B,1,0)</f>
        <v>gi|24638277|sp|Q92IL5.1|THYX_RICCN</v>
      </c>
    </row>
    <row r="11" spans="1:3" x14ac:dyDescent="0.35">
      <c r="A11" t="s">
        <v>37</v>
      </c>
      <c r="B11" t="s">
        <v>118</v>
      </c>
      <c r="C11" t="str">
        <f>VLOOKUP(A11,$B:$B,1,0)</f>
        <v>gi|24638277|sp|Q92IL5.1|THYX_RICCN</v>
      </c>
    </row>
    <row r="12" spans="1:3" x14ac:dyDescent="0.35">
      <c r="A12" t="s">
        <v>38</v>
      </c>
      <c r="B12" t="s">
        <v>78</v>
      </c>
      <c r="C12" t="str">
        <f>VLOOKUP(A12,$B:$B,1,0)</f>
        <v>gi|62901155|sp|Q5FR18.1|THYX_GLUOX</v>
      </c>
    </row>
    <row r="13" spans="1:3" x14ac:dyDescent="0.35">
      <c r="A13" t="s">
        <v>38</v>
      </c>
      <c r="B13" t="s">
        <v>77</v>
      </c>
      <c r="C13" t="str">
        <f>VLOOKUP(A13,$B:$B,1,0)</f>
        <v>gi|62901155|sp|Q5FR18.1|THYX_GLUOX</v>
      </c>
    </row>
    <row r="14" spans="1:3" x14ac:dyDescent="0.35">
      <c r="A14" t="s">
        <v>42</v>
      </c>
      <c r="B14" t="s">
        <v>31</v>
      </c>
      <c r="C14" t="str">
        <f>VLOOKUP(A14,$B:$B,1,0)</f>
        <v>gi|14916797|sp|Q9ZDM6.1|THYX_RICPR</v>
      </c>
    </row>
    <row r="15" spans="1:3" x14ac:dyDescent="0.35">
      <c r="A15" t="s">
        <v>42</v>
      </c>
      <c r="B15" t="s">
        <v>60</v>
      </c>
      <c r="C15" t="str">
        <f>VLOOKUP(A15,$B:$B,1,0)</f>
        <v>gi|14916797|sp|Q9ZDM6.1|THYX_RICPR</v>
      </c>
    </row>
    <row r="16" spans="1:3" x14ac:dyDescent="0.35">
      <c r="A16" t="s">
        <v>46</v>
      </c>
      <c r="B16" t="s">
        <v>128</v>
      </c>
      <c r="C16" t="str">
        <f>VLOOKUP(A16,$B:$B,1,0)</f>
        <v>gi|24638270|sp|Q8XHQ7.1|THYX_CLOPE</v>
      </c>
    </row>
    <row r="17" spans="1:3" x14ac:dyDescent="0.35">
      <c r="A17" t="s">
        <v>46</v>
      </c>
      <c r="B17" t="s">
        <v>64</v>
      </c>
      <c r="C17" t="str">
        <f>VLOOKUP(A17,$B:$B,1,0)</f>
        <v>gi|24638270|sp|Q8XHQ7.1|THYX_CLOPE</v>
      </c>
    </row>
    <row r="18" spans="1:3" x14ac:dyDescent="0.35">
      <c r="A18" t="s">
        <v>50</v>
      </c>
      <c r="B18" t="s">
        <v>67</v>
      </c>
      <c r="C18" t="str">
        <f>VLOOKUP(A18,$B:$B,1,0)</f>
        <v>gi|62901285|sp|Q68X70.1|THYX_RICTY</v>
      </c>
    </row>
    <row r="19" spans="1:3" x14ac:dyDescent="0.35">
      <c r="A19" t="s">
        <v>50</v>
      </c>
      <c r="B19" t="s">
        <v>122</v>
      </c>
      <c r="C19" t="str">
        <f>VLOOKUP(A19,$B:$B,1,0)</f>
        <v>gi|62901285|sp|Q68X70.1|THYX_RICTY</v>
      </c>
    </row>
    <row r="20" spans="1:3" x14ac:dyDescent="0.35">
      <c r="A20" t="s">
        <v>53</v>
      </c>
      <c r="B20" t="s">
        <v>95</v>
      </c>
      <c r="C20" t="str">
        <f>VLOOKUP(A20,$B:$B,1,0)</f>
        <v>gi|62901336|sp|Q73FX5.1|THYX_WOLPM</v>
      </c>
    </row>
    <row r="21" spans="1:3" x14ac:dyDescent="0.35">
      <c r="A21" t="s">
        <v>53</v>
      </c>
      <c r="B21" t="s">
        <v>53</v>
      </c>
      <c r="C21" t="str">
        <f>VLOOKUP(A21,$B:$B,1,0)</f>
        <v>gi|62901336|sp|Q73FX5.1|THYX_WOLPM</v>
      </c>
    </row>
    <row r="22" spans="1:3" x14ac:dyDescent="0.35">
      <c r="A22" t="s">
        <v>55</v>
      </c>
      <c r="B22" t="s">
        <v>37</v>
      </c>
      <c r="C22" t="str">
        <f>VLOOKUP(A22,$B:$B,1,0)</f>
        <v>gi|254788972|sp|B7IF44.1|THYX_THEAB</v>
      </c>
    </row>
    <row r="23" spans="1:3" x14ac:dyDescent="0.35">
      <c r="A23" t="s">
        <v>55</v>
      </c>
      <c r="B23" t="s">
        <v>38</v>
      </c>
      <c r="C23" t="str">
        <f>VLOOKUP(A23,$B:$B,1,0)</f>
        <v>gi|254788972|sp|B7IF44.1|THYX_THEAB</v>
      </c>
    </row>
    <row r="24" spans="1:3" x14ac:dyDescent="0.35">
      <c r="A24" t="s">
        <v>60</v>
      </c>
      <c r="B24" t="s">
        <v>42</v>
      </c>
      <c r="C24" t="str">
        <f>VLOOKUP(A24,$B:$B,1,0)</f>
        <v>gi|62901337|sp|Q73QY2.1|THYX_TREDE</v>
      </c>
    </row>
    <row r="25" spans="1:3" x14ac:dyDescent="0.35">
      <c r="A25" t="s">
        <v>60</v>
      </c>
      <c r="B25" t="s">
        <v>144</v>
      </c>
      <c r="C25" t="str">
        <f>VLOOKUP(A25,$B:$B,1,0)</f>
        <v>gi|62901337|sp|Q73QY2.1|THYX_TREDE</v>
      </c>
    </row>
    <row r="26" spans="1:3" x14ac:dyDescent="0.35">
      <c r="A26" t="s">
        <v>64</v>
      </c>
      <c r="B26" t="s">
        <v>146</v>
      </c>
      <c r="C26" t="str">
        <f>VLOOKUP(A26,$B:$B,1,0)</f>
        <v>gi|62901162|sp|Q5HAK2.2|THYX_EHRRW</v>
      </c>
    </row>
    <row r="27" spans="1:3" x14ac:dyDescent="0.35">
      <c r="A27" t="s">
        <v>64</v>
      </c>
      <c r="B27" t="s">
        <v>81</v>
      </c>
      <c r="C27" t="str">
        <f>VLOOKUP(A27,$B:$B,1,0)</f>
        <v>gi|62901162|sp|Q5HAK2.2|THYX_EHRRW</v>
      </c>
    </row>
    <row r="28" spans="1:3" x14ac:dyDescent="0.35">
      <c r="A28" t="s">
        <v>67</v>
      </c>
      <c r="B28" t="s">
        <v>140</v>
      </c>
      <c r="C28" t="str">
        <f>VLOOKUP(A28,$B:$B,1,0)</f>
        <v>gi|62901146|sp|Q5FG35.1|THYX_EHRRG</v>
      </c>
    </row>
    <row r="29" spans="1:3" x14ac:dyDescent="0.35">
      <c r="A29" t="s">
        <v>67</v>
      </c>
      <c r="B29" t="s">
        <v>50</v>
      </c>
      <c r="C29" t="str">
        <f>VLOOKUP(A29,$B:$B,1,0)</f>
        <v>gi|62901146|sp|Q5FG35.1|THYX_EHRRG</v>
      </c>
    </row>
    <row r="30" spans="1:3" x14ac:dyDescent="0.35">
      <c r="A30" t="s">
        <v>68</v>
      </c>
      <c r="B30" t="s">
        <v>89</v>
      </c>
      <c r="C30" t="str">
        <f>VLOOKUP(A30,$B:$B,1,0)</f>
        <v>gi|254788977|sp|A5IJX2.1|THYX_THEP1</v>
      </c>
    </row>
    <row r="31" spans="1:3" x14ac:dyDescent="0.35">
      <c r="A31" t="s">
        <v>68</v>
      </c>
      <c r="B31" t="s">
        <v>131</v>
      </c>
      <c r="C31" t="str">
        <f>VLOOKUP(A31,$B:$B,1,0)</f>
        <v>gi|254788977|sp|A5IJX2.1|THYX_THEP1</v>
      </c>
    </row>
    <row r="32" spans="1:3" x14ac:dyDescent="0.35">
      <c r="A32" t="s">
        <v>72</v>
      </c>
      <c r="B32" t="s">
        <v>136</v>
      </c>
      <c r="C32" t="str">
        <f>VLOOKUP(A32,$B:$B,1,0)</f>
        <v>gi|31340456|sp|Q890M6.1|THYX_CLOTE</v>
      </c>
    </row>
    <row r="33" spans="1:3" x14ac:dyDescent="0.35">
      <c r="A33" t="s">
        <v>72</v>
      </c>
      <c r="B33" t="s">
        <v>86</v>
      </c>
      <c r="C33" t="str">
        <f>VLOOKUP(A33,$B:$B,1,0)</f>
        <v>gi|31340456|sp|Q890M6.1|THYX_CLOTE</v>
      </c>
    </row>
    <row r="34" spans="1:3" x14ac:dyDescent="0.35">
      <c r="A34" t="s">
        <v>77</v>
      </c>
      <c r="B34" t="s">
        <v>166</v>
      </c>
      <c r="C34" t="str">
        <f>VLOOKUP(A34,$B:$B,1,0)</f>
        <v>gi|14916788|sp|Q9WYT0.1|THYX_THEMA</v>
      </c>
    </row>
    <row r="35" spans="1:3" x14ac:dyDescent="0.35">
      <c r="A35" t="s">
        <v>77</v>
      </c>
      <c r="B35" t="s">
        <v>176</v>
      </c>
      <c r="C35" t="str">
        <f>VLOOKUP(A35,$B:$B,1,0)</f>
        <v>gi|14916788|sp|Q9WYT0.1|THYX_THEMA</v>
      </c>
    </row>
    <row r="36" spans="1:3" x14ac:dyDescent="0.35">
      <c r="A36" t="s">
        <v>78</v>
      </c>
      <c r="B36" t="s">
        <v>152</v>
      </c>
      <c r="C36" t="str">
        <f>VLOOKUP(A36,$B:$B,1,0)</f>
        <v>gi|254788978|sp|B1L944.1|THYX_THESQ</v>
      </c>
    </row>
    <row r="37" spans="1:3" x14ac:dyDescent="0.35">
      <c r="A37" t="s">
        <v>78</v>
      </c>
      <c r="B37" t="s">
        <v>163</v>
      </c>
      <c r="C37" t="str">
        <f>VLOOKUP(A37,$B:$B,1,0)</f>
        <v>gi|254788978|sp|B1L944.1|THYX_THESQ</v>
      </c>
    </row>
    <row r="38" spans="1:3" x14ac:dyDescent="0.35">
      <c r="A38" t="s">
        <v>81</v>
      </c>
      <c r="B38" t="s">
        <v>159</v>
      </c>
      <c r="C38" t="str">
        <f>VLOOKUP(A38,$B:$B,1,0)</f>
        <v>gi|62901219|sp|Q5SJB8.1|THYX_THET8</v>
      </c>
    </row>
    <row r="39" spans="1:3" x14ac:dyDescent="0.35">
      <c r="A39" t="s">
        <v>81</v>
      </c>
      <c r="B39" t="s">
        <v>229</v>
      </c>
      <c r="C39" t="str">
        <f>VLOOKUP(A39,$B:$B,1,0)</f>
        <v>gi|62901219|sp|Q5SJB8.1|THYX_THET8</v>
      </c>
    </row>
    <row r="40" spans="1:3" x14ac:dyDescent="0.35">
      <c r="A40" t="s">
        <v>86</v>
      </c>
      <c r="B40" t="s">
        <v>238</v>
      </c>
      <c r="C40" t="str">
        <f>VLOOKUP(A40,$B:$B,1,0)</f>
        <v>gi|62901185|sp|Q5LTY7.2|THYX_RUEPO</v>
      </c>
    </row>
    <row r="41" spans="1:3" x14ac:dyDescent="0.35">
      <c r="A41" t="s">
        <v>86</v>
      </c>
      <c r="B41" t="s">
        <v>181</v>
      </c>
      <c r="C41" t="str">
        <f>VLOOKUP(A41,$B:$B,1,0)</f>
        <v>gi|62901185|sp|Q5LTY7.2|THYX_RUEPO</v>
      </c>
    </row>
    <row r="42" spans="1:3" x14ac:dyDescent="0.35">
      <c r="A42" t="s">
        <v>89</v>
      </c>
      <c r="B42" t="s">
        <v>46</v>
      </c>
      <c r="C42" t="str">
        <f>VLOOKUP(A42,$B:$B,1,0)</f>
        <v>gi|62901331|sp|Q72JN9.1|THYX_THET2</v>
      </c>
    </row>
    <row r="43" spans="1:3" x14ac:dyDescent="0.35">
      <c r="A43" t="s">
        <v>89</v>
      </c>
      <c r="B43" t="s">
        <v>72</v>
      </c>
      <c r="C43" t="str">
        <f>VLOOKUP(A43,$B:$B,1,0)</f>
        <v>gi|62901331|sp|Q72JN9.1|THYX_THET2</v>
      </c>
    </row>
    <row r="44" spans="1:3" x14ac:dyDescent="0.35">
      <c r="A44" t="s">
        <v>91</v>
      </c>
      <c r="B44" t="s">
        <v>206</v>
      </c>
      <c r="C44" t="str">
        <f>VLOOKUP(A44,$B:$B,1,0)</f>
        <v>gi|54039742|sp|P66931.1|THYX_MYCBO;gi|254788962|sp|A1KM95.1|THYX_MYCBP;gi|254788963|sp|C1AFL6.1|THYX_MYCBT;gi|254788970|sp|A5U6A7.1|THYX_MYCTA;gi|614139574|sp|P9WG56.1|THYX_MYCTO;gi|614139580|sp|P9WG57.1|THYX_MYCTU</v>
      </c>
    </row>
    <row r="45" spans="1:3" x14ac:dyDescent="0.35">
      <c r="A45" t="s">
        <v>91</v>
      </c>
      <c r="B45" t="s">
        <v>133</v>
      </c>
      <c r="C45" t="str">
        <f>VLOOKUP(A45,$B:$B,1,0)</f>
        <v>gi|54039742|sp|P66931.1|THYX_MYCBO;gi|254788962|sp|A1KM95.1|THYX_MYCBP;gi|254788963|sp|C1AFL6.1|THYX_MYCBT;gi|254788970|sp|A5U6A7.1|THYX_MYCTA;gi|614139574|sp|P9WG56.1|THYX_MYCTO;gi|614139580|sp|P9WG57.1|THYX_MYCTU</v>
      </c>
    </row>
    <row r="46" spans="1:3" x14ac:dyDescent="0.35">
      <c r="A46" t="s">
        <v>95</v>
      </c>
      <c r="B46" t="s">
        <v>234</v>
      </c>
      <c r="C46" t="str">
        <f>VLOOKUP(A46,$B:$B,1,0)</f>
        <v>gi|254788975|sp|B9KBK3.1|THYX_THENN</v>
      </c>
    </row>
    <row r="47" spans="1:3" x14ac:dyDescent="0.35">
      <c r="A47" t="s">
        <v>95</v>
      </c>
      <c r="B47" t="s">
        <v>237</v>
      </c>
      <c r="C47" t="str">
        <f>VLOOKUP(A47,$B:$B,1,0)</f>
        <v>gi|254788975|sp|B9KBK3.1|THYX_THENN</v>
      </c>
    </row>
    <row r="48" spans="1:3" x14ac:dyDescent="0.35">
      <c r="A48" t="s">
        <v>97</v>
      </c>
      <c r="B48" t="s">
        <v>212</v>
      </c>
      <c r="C48" t="str">
        <f>VLOOKUP(A48,$B:$B,1,0)</f>
        <v>gi|254788974|sp|A6LP90.1|THYX_THEM4</v>
      </c>
    </row>
    <row r="49" spans="1:3" x14ac:dyDescent="0.35">
      <c r="A49" t="s">
        <v>97</v>
      </c>
      <c r="B49" t="s">
        <v>148</v>
      </c>
      <c r="C49" t="str">
        <f>VLOOKUP(A49,$B:$B,1,0)</f>
        <v>gi|254788974|sp|A6LP90.1|THYX_THEM4</v>
      </c>
    </row>
    <row r="50" spans="1:3" x14ac:dyDescent="0.35">
      <c r="A50" t="s">
        <v>101</v>
      </c>
      <c r="B50" t="s">
        <v>156</v>
      </c>
      <c r="C50" t="str">
        <f>VLOOKUP(A50,$B:$B,1,0)</f>
        <v>gi|62901340|sp|Q748A9.1|THYX_GEOSL</v>
      </c>
    </row>
    <row r="51" spans="1:3" x14ac:dyDescent="0.35">
      <c r="A51" t="s">
        <v>101</v>
      </c>
      <c r="B51" t="s">
        <v>194</v>
      </c>
      <c r="C51" t="str">
        <f>VLOOKUP(A51,$B:$B,1,0)</f>
        <v>gi|62901340|sp|Q748A9.1|THYX_GEOSL</v>
      </c>
    </row>
    <row r="52" spans="1:3" x14ac:dyDescent="0.35">
      <c r="A52" t="s">
        <v>106</v>
      </c>
      <c r="B52" t="s">
        <v>101</v>
      </c>
      <c r="C52" t="str">
        <f>VLOOKUP(A52,$B:$B,1,0)</f>
        <v>gi|254788966|sp|B2HKZ0.1|THYX_MYCMM</v>
      </c>
    </row>
    <row r="53" spans="1:3" x14ac:dyDescent="0.35">
      <c r="A53" t="s">
        <v>106</v>
      </c>
      <c r="B53" t="s">
        <v>190</v>
      </c>
      <c r="C53" t="str">
        <f>VLOOKUP(A53,$B:$B,1,0)</f>
        <v>gi|254788966|sp|B2HKZ0.1|THYX_MYCMM</v>
      </c>
    </row>
    <row r="54" spans="1:3" x14ac:dyDescent="0.35">
      <c r="A54" t="s">
        <v>110</v>
      </c>
      <c r="B54" t="s">
        <v>186</v>
      </c>
      <c r="C54" t="str">
        <f>VLOOKUP(A54,$B:$B,1,0)</f>
        <v>gi|259533544|sp|C5CHB8.1|THYX_KOSOT</v>
      </c>
    </row>
    <row r="55" spans="1:3" x14ac:dyDescent="0.35">
      <c r="A55" t="s">
        <v>110</v>
      </c>
      <c r="B55" t="s">
        <v>171</v>
      </c>
      <c r="C55" t="str">
        <f>VLOOKUP(A55,$B:$B,1,0)</f>
        <v>gi|259533544|sp|C5CHB8.1|THYX_KOSOT</v>
      </c>
    </row>
    <row r="56" spans="1:3" x14ac:dyDescent="0.35">
      <c r="A56" t="s">
        <v>114</v>
      </c>
      <c r="B56" t="s">
        <v>202</v>
      </c>
      <c r="C56" t="str">
        <f>VLOOKUP(A56,$B:$B,1,0)</f>
        <v>gi|254788971|sp|A1T7Q0.1|THYX_MYCVP</v>
      </c>
    </row>
    <row r="57" spans="1:3" x14ac:dyDescent="0.35">
      <c r="A57" t="s">
        <v>114</v>
      </c>
      <c r="B57" t="s">
        <v>225</v>
      </c>
      <c r="C57" t="str">
        <f>VLOOKUP(A57,$B:$B,1,0)</f>
        <v>gi|254788971|sp|A1T7Q0.1|THYX_MYCVP</v>
      </c>
    </row>
    <row r="58" spans="1:3" x14ac:dyDescent="0.35">
      <c r="A58" t="s">
        <v>118</v>
      </c>
      <c r="B58" t="s">
        <v>220</v>
      </c>
      <c r="C58" t="str">
        <f>VLOOKUP(A58,$B:$B,1,0)</f>
        <v>gi|254788961|sp|B1MD42.1|THYX_MYCA9</v>
      </c>
    </row>
    <row r="59" spans="1:3" x14ac:dyDescent="0.35">
      <c r="A59" t="s">
        <v>118</v>
      </c>
      <c r="B59" t="s">
        <v>216</v>
      </c>
      <c r="C59" t="str">
        <f>VLOOKUP(A59,$B:$B,1,0)</f>
        <v>gi|254788961|sp|B1MD42.1|THYX_MYCA9</v>
      </c>
    </row>
    <row r="60" spans="1:3" x14ac:dyDescent="0.35">
      <c r="A60" t="s">
        <v>122</v>
      </c>
      <c r="B60" t="s">
        <v>243</v>
      </c>
      <c r="C60" t="str">
        <f>VLOOKUP(A60,$B:$B,1,0)</f>
        <v>gi|254788964|sp|A4TCJ4.1|THYX_MYCGI</v>
      </c>
    </row>
    <row r="61" spans="1:3" x14ac:dyDescent="0.35">
      <c r="A61" t="s">
        <v>122</v>
      </c>
      <c r="B61" t="s">
        <v>268</v>
      </c>
      <c r="C61" t="str">
        <f>VLOOKUP(A61,$B:$B,1,0)</f>
        <v>gi|254788964|sp|A4TCJ4.1|THYX_MYCGI</v>
      </c>
    </row>
    <row r="62" spans="1:3" x14ac:dyDescent="0.35">
      <c r="A62" t="s">
        <v>126</v>
      </c>
      <c r="B62" t="s">
        <v>208</v>
      </c>
      <c r="C62" t="str">
        <f>VLOOKUP(A62,$B:$B,1,0)</f>
        <v>gi|62901339|sp|Q73VZ6.1|THYX_MYCPA;gi|254788960|sp|A0QIT4.1|THYX_MYCA1</v>
      </c>
    </row>
    <row r="63" spans="1:3" x14ac:dyDescent="0.35">
      <c r="A63" t="s">
        <v>126</v>
      </c>
      <c r="B63" t="s">
        <v>248</v>
      </c>
      <c r="C63" t="str">
        <f>VLOOKUP(A63,$B:$B,1,0)</f>
        <v>gi|62901339|sp|Q73VZ6.1|THYX_MYCPA;gi|254788960|sp|A0QIT4.1|THYX_MYCA1</v>
      </c>
    </row>
    <row r="64" spans="1:3" x14ac:dyDescent="0.35">
      <c r="A64" t="s">
        <v>128</v>
      </c>
      <c r="B64" t="s">
        <v>199</v>
      </c>
      <c r="C64" t="str">
        <f>VLOOKUP(A64,$B:$B,1,0)</f>
        <v>gi|254788967|sp|A0QVT0.1|THYX_MYCS2</v>
      </c>
    </row>
    <row r="65" spans="1:3" x14ac:dyDescent="0.35">
      <c r="A65" t="s">
        <v>128</v>
      </c>
      <c r="B65" t="s">
        <v>263</v>
      </c>
      <c r="C65" t="str">
        <f>VLOOKUP(A65,$B:$B,1,0)</f>
        <v>gi|254788967|sp|A0QVT0.1|THYX_MYCS2</v>
      </c>
    </row>
    <row r="66" spans="1:3" x14ac:dyDescent="0.35">
      <c r="A66" t="s">
        <v>131</v>
      </c>
      <c r="B66" t="s">
        <v>259</v>
      </c>
      <c r="C66" t="str">
        <f>VLOOKUP(A66,$B:$B,1,0)</f>
        <v>gi|62901205|sp|Q5PBM3.1|THYX_ANAMM</v>
      </c>
    </row>
    <row r="67" spans="1:3" x14ac:dyDescent="0.35">
      <c r="A67" t="s">
        <v>131</v>
      </c>
      <c r="B67" t="s">
        <v>277</v>
      </c>
      <c r="C67" t="str">
        <f>VLOOKUP(A67,$B:$B,1,0)</f>
        <v>gi|62901205|sp|Q5PBM3.1|THYX_ANAMM</v>
      </c>
    </row>
    <row r="68" spans="1:3" x14ac:dyDescent="0.35">
      <c r="A68" t="s">
        <v>133</v>
      </c>
      <c r="B68" t="s">
        <v>282</v>
      </c>
      <c r="C68" t="str">
        <f>VLOOKUP(A68,$B:$B,1,0)</f>
        <v>gi|62901177|sp|Q5JI17.1|THYX_THEKO</v>
      </c>
    </row>
    <row r="69" spans="1:3" x14ac:dyDescent="0.35">
      <c r="A69" t="s">
        <v>133</v>
      </c>
      <c r="B69" t="s">
        <v>250</v>
      </c>
      <c r="C69" t="str">
        <f>VLOOKUP(A69,$B:$B,1,0)</f>
        <v>gi|62901177|sp|Q5JI17.1|THYX_THEKO</v>
      </c>
    </row>
    <row r="70" spans="1:3" x14ac:dyDescent="0.35">
      <c r="A70" t="s">
        <v>136</v>
      </c>
      <c r="B70" t="s">
        <v>250</v>
      </c>
      <c r="C70" t="str">
        <f>VLOOKUP(A70,$B:$B,1,0)</f>
        <v>gi|14916924|sp|Q9CBW3.1|THYX_MYCLE;gi|254788965|sp|B8ZRR4.1|THYX_MYCLB</v>
      </c>
    </row>
    <row r="71" spans="1:3" x14ac:dyDescent="0.35">
      <c r="A71" t="s">
        <v>136</v>
      </c>
      <c r="B71" t="s">
        <v>25</v>
      </c>
      <c r="C71" t="str">
        <f>VLOOKUP(A71,$B:$B,1,0)</f>
        <v>gi|14916924|sp|Q9CBW3.1|THYX_MYCLE;gi|254788965|sp|B8ZRR4.1|THYX_MYCLB</v>
      </c>
    </row>
    <row r="72" spans="1:3" x14ac:dyDescent="0.35">
      <c r="A72" t="s">
        <v>140</v>
      </c>
      <c r="B72" t="s">
        <v>25</v>
      </c>
      <c r="C72" t="str">
        <f>VLOOKUP(A72,$B:$B,1,0)</f>
        <v>gi|254788973|sp|A8F7Q7.1|THYX_THELT</v>
      </c>
    </row>
    <row r="73" spans="1:3" x14ac:dyDescent="0.35">
      <c r="A73" t="s">
        <v>140</v>
      </c>
      <c r="B73" t="s">
        <v>22</v>
      </c>
      <c r="C73" t="str">
        <f>VLOOKUP(A73,$B:$B,1,0)</f>
        <v>gi|254788973|sp|A8F7Q7.1|THYX_THELT</v>
      </c>
    </row>
    <row r="74" spans="1:3" x14ac:dyDescent="0.35">
      <c r="A74" t="s">
        <v>144</v>
      </c>
      <c r="B74" t="s">
        <v>22</v>
      </c>
      <c r="C74" t="str">
        <f>VLOOKUP(A74,$B:$B,1,0)</f>
        <v>gi|122382277|sp|Q1BA61.1|THYX_MYCSS;gi|254788969|sp|A1UEV1.1|THYX_MYCSK</v>
      </c>
    </row>
    <row r="75" spans="1:3" x14ac:dyDescent="0.35">
      <c r="A75" t="s">
        <v>144</v>
      </c>
      <c r="B75" t="s">
        <v>273</v>
      </c>
      <c r="C75" t="str">
        <f>VLOOKUP(A75,$B:$B,1,0)</f>
        <v>gi|122382277|sp|Q1BA61.1|THYX_MYCSS;gi|254788969|sp|A1UEV1.1|THYX_MYCSK</v>
      </c>
    </row>
    <row r="76" spans="1:3" x14ac:dyDescent="0.35">
      <c r="A76" t="s">
        <v>146</v>
      </c>
      <c r="B76" t="s">
        <v>28</v>
      </c>
      <c r="C76" t="str">
        <f>VLOOKUP(A76,$B:$B,1,0)</f>
        <v>gi|254788968|sp|A3PYB1.1|THYX_MYCSJ</v>
      </c>
    </row>
    <row r="77" spans="1:3" x14ac:dyDescent="0.35">
      <c r="A77" t="s">
        <v>146</v>
      </c>
      <c r="B77" t="s">
        <v>28</v>
      </c>
      <c r="C77" t="str">
        <f>VLOOKUP(A77,$B:$B,1,0)</f>
        <v>gi|254788968|sp|A3PYB1.1|THYX_MYCSJ</v>
      </c>
    </row>
    <row r="78" spans="1:3" x14ac:dyDescent="0.35">
      <c r="A78" t="s">
        <v>148</v>
      </c>
      <c r="B78" t="s">
        <v>20</v>
      </c>
      <c r="C78" t="str">
        <f>VLOOKUP(A78,$B:$B,1,0)</f>
        <v>gi|14916798|sp|O58498.1|THYX_PYRHO</v>
      </c>
    </row>
    <row r="79" spans="1:3" x14ac:dyDescent="0.35">
      <c r="A79" t="s">
        <v>148</v>
      </c>
      <c r="B79" t="s">
        <v>20</v>
      </c>
      <c r="C79" t="str">
        <f>VLOOKUP(A79,$B:$B,1,0)</f>
        <v>gi|14916798|sp|O58498.1|THYX_PYRHO</v>
      </c>
    </row>
    <row r="80" spans="1:3" x14ac:dyDescent="0.35">
      <c r="A80" t="s">
        <v>152</v>
      </c>
      <c r="C80" t="str">
        <f>VLOOKUP(A80,$B:$B,1,0)</f>
        <v>gi|161789014|sp|P15808.2|THY1_DICDI</v>
      </c>
    </row>
    <row r="81" spans="1:3" x14ac:dyDescent="0.35">
      <c r="A81" t="s">
        <v>152</v>
      </c>
      <c r="C81" t="str">
        <f>VLOOKUP(A81,$B:$B,1,0)</f>
        <v>gi|161789014|sp|P15808.2|THY1_DICDI</v>
      </c>
    </row>
    <row r="82" spans="1:3" x14ac:dyDescent="0.35">
      <c r="A82" t="s">
        <v>156</v>
      </c>
      <c r="C82" t="str">
        <f>VLOOKUP(A82,$B:$B,1,0)</f>
        <v>gi|76363449|sp|Q4J6F2.1|THYX_SULAC</v>
      </c>
    </row>
    <row r="83" spans="1:3" x14ac:dyDescent="0.35">
      <c r="A83" t="s">
        <v>156</v>
      </c>
      <c r="C83" t="str">
        <f>VLOOKUP(A83,$B:$B,1,0)</f>
        <v>gi|76363449|sp|Q4J6F2.1|THYX_SULAC</v>
      </c>
    </row>
    <row r="84" spans="1:3" x14ac:dyDescent="0.35">
      <c r="A84" t="s">
        <v>159</v>
      </c>
      <c r="C84" t="str">
        <f>VLOOKUP(A84,$B:$B,1,0)</f>
        <v>gi|14916846|sp|O83971.1|THYX_TREPA</v>
      </c>
    </row>
    <row r="85" spans="1:3" x14ac:dyDescent="0.35">
      <c r="A85" t="s">
        <v>159</v>
      </c>
      <c r="C85" t="str">
        <f>VLOOKUP(A85,$B:$B,1,0)</f>
        <v>gi|14916846|sp|O83971.1|THYX_TREPA</v>
      </c>
    </row>
    <row r="86" spans="1:3" x14ac:dyDescent="0.35">
      <c r="A86" t="s">
        <v>163</v>
      </c>
      <c r="C86" t="str">
        <f>VLOOKUP(A86,$B:$B,1,0)</f>
        <v>gi|21903494|sp|P40111.2|THYX_CORGL</v>
      </c>
    </row>
    <row r="87" spans="1:3" x14ac:dyDescent="0.35">
      <c r="A87" t="s">
        <v>163</v>
      </c>
      <c r="C87" t="str">
        <f>VLOOKUP(A87,$B:$B,1,0)</f>
        <v>gi|21903494|sp|P40111.2|THYX_CORGL</v>
      </c>
    </row>
    <row r="88" spans="1:3" x14ac:dyDescent="0.35">
      <c r="A88" t="s">
        <v>166</v>
      </c>
      <c r="C88" t="str">
        <f>VLOOKUP(A88,$B:$B,1,0)</f>
        <v>gi|24638257|sp|Q8RQM9.1|THYX_COREF</v>
      </c>
    </row>
    <row r="89" spans="1:3" x14ac:dyDescent="0.35">
      <c r="A89" t="s">
        <v>166</v>
      </c>
      <c r="C89" t="str">
        <f>VLOOKUP(A89,$B:$B,1,0)</f>
        <v>gi|24638257|sp|Q8RQM9.1|THYX_COREF</v>
      </c>
    </row>
    <row r="90" spans="1:3" x14ac:dyDescent="0.35">
      <c r="A90" t="s">
        <v>171</v>
      </c>
      <c r="C90" t="str">
        <f>VLOOKUP(A90,$B:$B,1,0)</f>
        <v>gi|254788976|sp|B6YTN5.1|THYX_THEON</v>
      </c>
    </row>
    <row r="91" spans="1:3" x14ac:dyDescent="0.35">
      <c r="A91" t="s">
        <v>171</v>
      </c>
      <c r="C91" t="str">
        <f>VLOOKUP(A91,$B:$B,1,0)</f>
        <v>gi|254788976|sp|B6YTN5.1|THYX_THEON</v>
      </c>
    </row>
    <row r="92" spans="1:3" x14ac:dyDescent="0.35">
      <c r="A92" t="s">
        <v>176</v>
      </c>
      <c r="C92" t="str">
        <f>VLOOKUP(A92,$B:$B,1,0)</f>
        <v>gi|62901323|sp|Q6NGP3.1|THYX_CORDI</v>
      </c>
    </row>
    <row r="93" spans="1:3" x14ac:dyDescent="0.35">
      <c r="A93" t="s">
        <v>176</v>
      </c>
      <c r="C93" t="str">
        <f>VLOOKUP(A93,$B:$B,1,0)</f>
        <v>gi|62901323|sp|Q6NGP3.1|THYX_CORDI</v>
      </c>
    </row>
    <row r="94" spans="1:3" x14ac:dyDescent="0.35">
      <c r="A94" t="s">
        <v>181</v>
      </c>
      <c r="C94" t="str">
        <f>VLOOKUP(A94,$B:$B,1,0)</f>
        <v>gi|24638280|sp|Q980H6.1|THYX_SULSO</v>
      </c>
    </row>
    <row r="95" spans="1:3" x14ac:dyDescent="0.35">
      <c r="A95" t="s">
        <v>181</v>
      </c>
      <c r="C95" t="str">
        <f>VLOOKUP(A95,$B:$B,1,0)</f>
        <v>gi|24638280|sp|Q980H6.1|THYX_SULSO</v>
      </c>
    </row>
    <row r="96" spans="1:3" x14ac:dyDescent="0.35">
      <c r="A96" t="s">
        <v>186</v>
      </c>
      <c r="C96" t="str">
        <f>VLOOKUP(A96,$B:$B,1,0)</f>
        <v>gi|14916853|sp|Q9UZ51.1|THYX_PYRAB</v>
      </c>
    </row>
    <row r="97" spans="1:3" x14ac:dyDescent="0.35">
      <c r="A97" t="s">
        <v>186</v>
      </c>
      <c r="C97" t="str">
        <f>VLOOKUP(A97,$B:$B,1,0)</f>
        <v>gi|14916853|sp|Q9UZ51.1|THYX_PYRAB</v>
      </c>
    </row>
    <row r="98" spans="1:3" x14ac:dyDescent="0.35">
      <c r="A98" t="s">
        <v>190</v>
      </c>
      <c r="C98" t="str">
        <f>VLOOKUP(A98,$B:$B,1,0)</f>
        <v>gi|24638266|sp|Q8U3C9.1|THYX_PYRFU</v>
      </c>
    </row>
    <row r="99" spans="1:3" x14ac:dyDescent="0.35">
      <c r="A99" t="s">
        <v>190</v>
      </c>
      <c r="C99" t="str">
        <f>VLOOKUP(A99,$B:$B,1,0)</f>
        <v>gi|24638266|sp|Q8U3C9.1|THYX_PYRFU</v>
      </c>
    </row>
    <row r="100" spans="1:3" x14ac:dyDescent="0.35">
      <c r="A100" t="s">
        <v>194</v>
      </c>
      <c r="C100" t="str">
        <f>VLOOKUP(A100,$B:$B,1,0)</f>
        <v>gi|24638278|sp|Q96YF6.1|THYX_SULTO</v>
      </c>
    </row>
    <row r="101" spans="1:3" x14ac:dyDescent="0.35">
      <c r="A101" t="s">
        <v>194</v>
      </c>
      <c r="C101" t="str">
        <f>VLOOKUP(A101,$B:$B,1,0)</f>
        <v>gi|24638278|sp|Q96YF6.1|THYX_SULTO</v>
      </c>
    </row>
    <row r="102" spans="1:3" x14ac:dyDescent="0.35">
      <c r="A102" t="s">
        <v>199</v>
      </c>
      <c r="C102" t="str">
        <f>VLOOKUP(A102,$B:$B,1,0)</f>
        <v>gi|152031708|sp|Q9YA75.2|THYX_AERPE</v>
      </c>
    </row>
    <row r="103" spans="1:3" x14ac:dyDescent="0.35">
      <c r="A103" t="s">
        <v>199</v>
      </c>
      <c r="C103" t="str">
        <f>VLOOKUP(A103,$B:$B,1,0)</f>
        <v>gi|152031708|sp|Q9YA75.2|THYX_AERPE</v>
      </c>
    </row>
    <row r="104" spans="1:3" x14ac:dyDescent="0.35">
      <c r="A104" t="s">
        <v>202</v>
      </c>
      <c r="C104" t="str">
        <f>VLOOKUP(A104,$B:$B,1,0)</f>
        <v>gi|62901224|sp|Q5V325.1|THYX_HALMA</v>
      </c>
    </row>
    <row r="105" spans="1:3" x14ac:dyDescent="0.35">
      <c r="A105" t="s">
        <v>202</v>
      </c>
      <c r="C105" t="str">
        <f>VLOOKUP(A105,$B:$B,1,0)</f>
        <v>gi|62901224|sp|Q5V325.1|THYX_HALMA</v>
      </c>
    </row>
    <row r="106" spans="1:3" x14ac:dyDescent="0.35">
      <c r="A106" t="s">
        <v>206</v>
      </c>
      <c r="C106" t="str">
        <f>VLOOKUP(A106,$B:$B,1,0)</f>
        <v>gi|14916934|sp|O50965.1|THYX_BORBU</v>
      </c>
    </row>
    <row r="107" spans="1:3" x14ac:dyDescent="0.35">
      <c r="A107" t="s">
        <v>206</v>
      </c>
      <c r="C107" t="str">
        <f>VLOOKUP(A107,$B:$B,1,0)</f>
        <v>gi|14916934|sp|O50965.1|THYX_BORBU</v>
      </c>
    </row>
    <row r="108" spans="1:3" x14ac:dyDescent="0.35">
      <c r="A108" t="s">
        <v>208</v>
      </c>
      <c r="C108" t="str">
        <f>VLOOKUP(A108,$B:$B,1,0)</f>
        <v>gi|62901329|sp|Q729U4.1|THYX_DESVH</v>
      </c>
    </row>
    <row r="109" spans="1:3" x14ac:dyDescent="0.35">
      <c r="A109" t="s">
        <v>208</v>
      </c>
      <c r="C109" t="str">
        <f>VLOOKUP(A109,$B:$B,1,0)</f>
        <v>gi|62901329|sp|Q729U4.1|THYX_DESVH</v>
      </c>
    </row>
    <row r="110" spans="1:3" x14ac:dyDescent="0.35">
      <c r="A110" t="s">
        <v>212</v>
      </c>
      <c r="C110" t="str">
        <f>VLOOKUP(A110,$B:$B,1,0)</f>
        <v>gi|254788959|sp|C3PH05.1|THYX_CORA7</v>
      </c>
    </row>
    <row r="111" spans="1:3" x14ac:dyDescent="0.35">
      <c r="A111" t="s">
        <v>212</v>
      </c>
      <c r="C111" t="str">
        <f>VLOOKUP(A111,$B:$B,1,0)</f>
        <v>gi|254788959|sp|C3PH05.1|THYX_CORA7</v>
      </c>
    </row>
    <row r="112" spans="1:3" x14ac:dyDescent="0.35">
      <c r="A112" t="s">
        <v>216</v>
      </c>
      <c r="C112" t="str">
        <f>VLOOKUP(A112,$B:$B,1,0)</f>
        <v>gi|14916849|sp|Q9HQ52.2|THYX_HALSA</v>
      </c>
    </row>
    <row r="113" spans="1:3" x14ac:dyDescent="0.35">
      <c r="A113" t="s">
        <v>216</v>
      </c>
      <c r="C113" t="str">
        <f>VLOOKUP(A113,$B:$B,1,0)</f>
        <v>gi|14916849|sp|Q9HQ52.2|THYX_HALSA</v>
      </c>
    </row>
    <row r="114" spans="1:3" x14ac:dyDescent="0.35">
      <c r="A114" t="s">
        <v>220</v>
      </c>
      <c r="C114" t="str">
        <f>VLOOKUP(A114,$B:$B,1,0)</f>
        <v>gi|6136217|sp|O64238.1|THYX_BPMD2</v>
      </c>
    </row>
    <row r="115" spans="1:3" x14ac:dyDescent="0.35">
      <c r="A115" t="s">
        <v>220</v>
      </c>
      <c r="C115" t="str">
        <f>VLOOKUP(A115,$B:$B,1,0)</f>
        <v>gi|6136217|sp|O64238.1|THYX_BPMD2</v>
      </c>
    </row>
    <row r="116" spans="1:3" x14ac:dyDescent="0.35">
      <c r="A116" t="s">
        <v>225</v>
      </c>
      <c r="C116" t="str">
        <f>VLOOKUP(A116,$B:$B,1,0)</f>
        <v>gi|465243|sp|Q05259.1|THYX_BPML5</v>
      </c>
    </row>
    <row r="117" spans="1:3" x14ac:dyDescent="0.35">
      <c r="A117" t="s">
        <v>225</v>
      </c>
      <c r="C117" t="str">
        <f>VLOOKUP(A117,$B:$B,1,0)</f>
        <v>gi|465243|sp|Q05259.1|THYX_BPML5</v>
      </c>
    </row>
    <row r="118" spans="1:3" x14ac:dyDescent="0.35">
      <c r="A118" t="s">
        <v>229</v>
      </c>
      <c r="C118" t="str">
        <f>VLOOKUP(A118,$B:$B,1,0)</f>
        <v>gi|62901359|sp|Q82K86.1|THYX_STRAW</v>
      </c>
    </row>
    <row r="119" spans="1:3" x14ac:dyDescent="0.35">
      <c r="A119" t="s">
        <v>229</v>
      </c>
      <c r="C119" t="str">
        <f>VLOOKUP(A119,$B:$B,1,0)</f>
        <v>gi|62901359|sp|Q82K86.1|THYX_STRAW</v>
      </c>
    </row>
    <row r="120" spans="1:3" x14ac:dyDescent="0.35">
      <c r="A120" t="s">
        <v>234</v>
      </c>
      <c r="C120" t="str">
        <f>VLOOKUP(A120,$B:$B,1,0)</f>
        <v>gi|62901364|sp|Q83MS7.1|THYX_TROWT</v>
      </c>
    </row>
    <row r="121" spans="1:3" x14ac:dyDescent="0.35">
      <c r="A121" t="s">
        <v>234</v>
      </c>
      <c r="C121" t="str">
        <f>VLOOKUP(A121,$B:$B,1,0)</f>
        <v>gi|62901364|sp|Q83MS7.1|THYX_TROWT</v>
      </c>
    </row>
    <row r="122" spans="1:3" x14ac:dyDescent="0.35">
      <c r="A122" t="s">
        <v>237</v>
      </c>
      <c r="C122" t="str">
        <f>VLOOKUP(A122,$B:$B,1,0)</f>
        <v>gi|62901363|sp|Q83HF9.1|THYX_TROW8</v>
      </c>
    </row>
    <row r="123" spans="1:3" x14ac:dyDescent="0.35">
      <c r="A123" t="s">
        <v>237</v>
      </c>
      <c r="C123" t="str">
        <f>VLOOKUP(A123,$B:$B,1,0)</f>
        <v>gi|62901363|sp|Q83HF9.1|THYX_TROW8</v>
      </c>
    </row>
    <row r="124" spans="1:3" x14ac:dyDescent="0.35">
      <c r="A124" t="s">
        <v>238</v>
      </c>
      <c r="C124" t="str">
        <f>VLOOKUP(A124,$B:$B,1,0)</f>
        <v>gi|24638242|sp|O86840.1|THYX_STRCO</v>
      </c>
    </row>
    <row r="125" spans="1:3" x14ac:dyDescent="0.35">
      <c r="A125" t="s">
        <v>238</v>
      </c>
      <c r="C125" t="str">
        <f>VLOOKUP(A125,$B:$B,1,0)</f>
        <v>gi|24638242|sp|O86840.1|THYX_STRCO</v>
      </c>
    </row>
    <row r="126" spans="1:3" x14ac:dyDescent="0.35">
      <c r="A126" t="s">
        <v>243</v>
      </c>
      <c r="C126" t="str">
        <f>VLOOKUP(A126,$B:$B,1,0)</f>
        <v>gi|14916520|sp|O41156.1|THYX_PBCV1</v>
      </c>
    </row>
    <row r="127" spans="1:3" x14ac:dyDescent="0.35">
      <c r="A127" t="s">
        <v>243</v>
      </c>
      <c r="C127" t="str">
        <f>VLOOKUP(A127,$B:$B,1,0)</f>
        <v>gi|14916520|sp|O41156.1|THYX_PBCV1</v>
      </c>
    </row>
    <row r="128" spans="1:3" x14ac:dyDescent="0.35">
      <c r="A128" t="s">
        <v>248</v>
      </c>
      <c r="C128" t="str">
        <f>VLOOKUP(A128,$B:$B,1,0)</f>
        <v>gi|14916741|sp|Q9ZX92.1|THYX_BPPHC</v>
      </c>
    </row>
    <row r="129" spans="1:3" x14ac:dyDescent="0.35">
      <c r="A129" t="s">
        <v>248</v>
      </c>
      <c r="C129" t="str">
        <f>VLOOKUP(A129,$B:$B,1,0)</f>
        <v>gi|14916741|sp|Q9ZX92.1|THYX_BPPHC</v>
      </c>
    </row>
    <row r="130" spans="1:3" x14ac:dyDescent="0.35">
      <c r="A130" t="s">
        <v>250</v>
      </c>
      <c r="C130" t="str">
        <f>VLOOKUP(A130,$B:$B,1,0)</f>
        <v>gi|14916778|sp|O66883.1|THYX_AQUAE</v>
      </c>
    </row>
    <row r="131" spans="1:3" x14ac:dyDescent="0.35">
      <c r="A131" t="s">
        <v>250</v>
      </c>
      <c r="C131" t="str">
        <f>VLOOKUP(A131,$B:$B,1,0)</f>
        <v>gi|14916778|sp|O66883.1|THYX_AQUAE</v>
      </c>
    </row>
    <row r="132" spans="1:3" x14ac:dyDescent="0.35">
      <c r="A132" t="s">
        <v>250</v>
      </c>
      <c r="C132" t="str">
        <f>VLOOKUP(A132,$B:$B,1,0)</f>
        <v>gi|14916778|sp|O66883.1|THYX_AQUAE</v>
      </c>
    </row>
    <row r="133" spans="1:3" x14ac:dyDescent="0.35">
      <c r="A133" t="s">
        <v>259</v>
      </c>
      <c r="C133" t="str">
        <f>VLOOKUP(A133,$B:$B,1,0)</f>
        <v>gi|62901347|sp|Q7MQK8.1|THYX_WOLSU</v>
      </c>
    </row>
    <row r="134" spans="1:3" x14ac:dyDescent="0.35">
      <c r="A134" t="s">
        <v>259</v>
      </c>
      <c r="C134" t="str">
        <f>VLOOKUP(A134,$B:$B,1,0)</f>
        <v>gi|62901347|sp|Q7MQK8.1|THYX_WOLSU</v>
      </c>
    </row>
    <row r="135" spans="1:3" x14ac:dyDescent="0.35">
      <c r="A135" t="s">
        <v>263</v>
      </c>
      <c r="C135" t="str">
        <f>VLOOKUP(A135,$B:$B,1,0)</f>
        <v>gi|14916739|sp|Q9PJ85.1|THYX_CAMJE;gi|62901175|sp|Q5HXD2.1|THYX_CAMJR</v>
      </c>
    </row>
    <row r="136" spans="1:3" x14ac:dyDescent="0.35">
      <c r="A136" t="s">
        <v>263</v>
      </c>
      <c r="C136" t="str">
        <f>VLOOKUP(A136,$B:$B,1,0)</f>
        <v>gi|14916739|sp|Q9PJ85.1|THYX_CAMJE;gi|62901175|sp|Q5HXD2.1|THYX_CAMJR</v>
      </c>
    </row>
    <row r="137" spans="1:3" x14ac:dyDescent="0.35">
      <c r="A137" t="s">
        <v>268</v>
      </c>
      <c r="C137" t="str">
        <f>VLOOKUP(A137,$B:$B,1,0)</f>
        <v>gi|14916921|sp|P73053.1|THYX_SYNY3</v>
      </c>
    </row>
    <row r="138" spans="1:3" x14ac:dyDescent="0.35">
      <c r="A138" t="s">
        <v>268</v>
      </c>
      <c r="C138" t="str">
        <f>VLOOKUP(A138,$B:$B,1,0)</f>
        <v>gi|14916921|sp|P73053.1|THYX_SYNY3</v>
      </c>
    </row>
    <row r="139" spans="1:3" x14ac:dyDescent="0.35">
      <c r="A139" t="s">
        <v>273</v>
      </c>
      <c r="C139" t="str">
        <f>VLOOKUP(A139,$B:$B,1,0)</f>
        <v>gi|24638276|sp|Q8ZWD6.1|THYX_PYRAE</v>
      </c>
    </row>
    <row r="140" spans="1:3" x14ac:dyDescent="0.35">
      <c r="A140" t="s">
        <v>273</v>
      </c>
      <c r="C140" t="str">
        <f>VLOOKUP(A140,$B:$B,1,0)</f>
        <v>gi|24638276|sp|Q8ZWD6.1|THYX_PYRAE</v>
      </c>
    </row>
    <row r="141" spans="1:3" x14ac:dyDescent="0.35">
      <c r="A141" t="s">
        <v>277</v>
      </c>
      <c r="C141" t="str">
        <f>VLOOKUP(A141,$B:$B,1,0)</f>
        <v>gi|14916856|sp|O26061.2|THYX_HELPY</v>
      </c>
    </row>
    <row r="142" spans="1:3" x14ac:dyDescent="0.35">
      <c r="A142" t="s">
        <v>277</v>
      </c>
      <c r="C142" t="str">
        <f>VLOOKUP(A142,$B:$B,1,0)</f>
        <v>gi|14916856|sp|O26061.2|THYX_HELPY</v>
      </c>
    </row>
    <row r="143" spans="1:3" x14ac:dyDescent="0.35">
      <c r="A143" t="s">
        <v>282</v>
      </c>
      <c r="C143" t="str">
        <f>VLOOKUP(A143,$B:$B,1,0)</f>
        <v>gi|14916929|sp|Q9ZJ93.1|THYX_HELPJ</v>
      </c>
    </row>
    <row r="144" spans="1:3" x14ac:dyDescent="0.35">
      <c r="A144" t="s">
        <v>282</v>
      </c>
      <c r="C144" t="str">
        <f>VLOOKUP(A144,$B:$B,1,0)</f>
        <v>gi|14916929|sp|Q9ZJ93.1|THYX_HELPJ</v>
      </c>
    </row>
    <row r="145" spans="1:3" x14ac:dyDescent="0.35">
      <c r="A145" t="s">
        <v>284</v>
      </c>
      <c r="C145" t="e">
        <f>VLOOKUP(A145,$B:$B,1,0)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ADV68687.1</vt:lpstr>
      <vt:lpstr>Q9HIB2.1</vt:lpstr>
      <vt:lpstr>Сравнение</vt:lpstr>
      <vt:lpstr>ADV68687.1!pr12_Alignment</vt:lpstr>
      <vt:lpstr>Q9HIB2.1!pr12_доп__Alignment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2015-05-27T17:48:59Z</dcterms:modified>
</cp:coreProperties>
</file>