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3" activeTab="2"/>
  </bookViews>
  <sheets>
    <sheet name="results" sheetId="1" r:id="rId1"/>
    <sheet name="true" sheetId="2" r:id="rId2"/>
    <sheet name="roc" sheetId="3" r:id="rId3"/>
  </sheets>
  <definedNames/>
  <calcPr fullCalcOnLoad="1"/>
</workbook>
</file>

<file path=xl/sharedStrings.xml><?xml version="1.0" encoding="utf-8"?>
<sst xmlns="http://schemas.openxmlformats.org/spreadsheetml/2006/main" count="667" uniqueCount="418">
  <si>
    <t>1,000</t>
  </si>
  <si>
    <t>VE2_PAPVE</t>
  </si>
  <si>
    <t>NCAP_EBLV1</t>
  </si>
  <si>
    <t>VL2_HPV24</t>
  </si>
  <si>
    <t>VL2_HPV38</t>
  </si>
  <si>
    <t>1,010</t>
  </si>
  <si>
    <t>GN_HHV7J</t>
  </si>
  <si>
    <t>1,020</t>
  </si>
  <si>
    <t>NCAP_TAVCV</t>
  </si>
  <si>
    <t>156R_IIV6</t>
  </si>
  <si>
    <t>P10_ASFK5</t>
  </si>
  <si>
    <t>1,030</t>
  </si>
  <si>
    <t>195L_IIV6</t>
  </si>
  <si>
    <t>YL374_MIMIV</t>
  </si>
  <si>
    <t>REPA_WDVS</t>
  </si>
  <si>
    <t>POLG_EBHSG</t>
  </si>
  <si>
    <t>1,040</t>
  </si>
  <si>
    <t>YR503_MIMIV</t>
  </si>
  <si>
    <t>YL357_MIMIV</t>
  </si>
  <si>
    <t>3606L_ASFM2</t>
  </si>
  <si>
    <t>P8_WTV</t>
  </si>
  <si>
    <t>VP7_ROTE2</t>
  </si>
  <si>
    <t>NS1_I57A4</t>
  </si>
  <si>
    <t>1,050</t>
  </si>
  <si>
    <t>Y100B_AFV2P</t>
  </si>
  <si>
    <t>V234_FOWPN</t>
  </si>
  <si>
    <t>PHOSP_ISFV</t>
  </si>
  <si>
    <t>VP7_ROTPY</t>
  </si>
  <si>
    <t>VREP_BPPHH</t>
  </si>
  <si>
    <t>1,060</t>
  </si>
  <si>
    <t>075L_FRG3G</t>
  </si>
  <si>
    <t>CAPSD_BPZJ2</t>
  </si>
  <si>
    <t>YO27_BPHP1</t>
  </si>
  <si>
    <t>YL801_MIMIV</t>
  </si>
  <si>
    <t>NCAP_RABVH</t>
  </si>
  <si>
    <t>Y01K_BPT4</t>
  </si>
  <si>
    <t>1,070</t>
  </si>
  <si>
    <t>A27_VACCC</t>
  </si>
  <si>
    <t>A27_VACCW</t>
  </si>
  <si>
    <t>A27_VAR67</t>
  </si>
  <si>
    <t>D13_VACCA</t>
  </si>
  <si>
    <t>D13_VACCC</t>
  </si>
  <si>
    <t>D13_VACCT</t>
  </si>
  <si>
    <t>D13_VACCW</t>
  </si>
  <si>
    <t>D13_VAR67</t>
  </si>
  <si>
    <t>CAPSD_CTV36</t>
  </si>
  <si>
    <t>1,080</t>
  </si>
  <si>
    <t>TAT_SIVVG</t>
  </si>
  <si>
    <t>YO7_ADEG1</t>
  </si>
  <si>
    <t>POL2_BAMMN</t>
  </si>
  <si>
    <t>1,090</t>
  </si>
  <si>
    <t>VP1_APRVF</t>
  </si>
  <si>
    <t>YL755_MIMIV</t>
  </si>
  <si>
    <t>1,100</t>
  </si>
  <si>
    <t>VF312_ASFWA</t>
  </si>
  <si>
    <t>OBP_GAHVM</t>
  </si>
  <si>
    <t>POL2_BAMMA</t>
  </si>
  <si>
    <t>VL2_HPV15</t>
  </si>
  <si>
    <t>1,110</t>
  </si>
  <si>
    <t>VG38_ALHV1</t>
  </si>
  <si>
    <t>POL2_BAMMU</t>
  </si>
  <si>
    <t>1,120</t>
  </si>
  <si>
    <t>YR349_MIMIV</t>
  </si>
  <si>
    <t>1,130</t>
  </si>
  <si>
    <t>YL537_MIMIV</t>
  </si>
  <si>
    <t>NCAP_RABVA</t>
  </si>
  <si>
    <t>NCAP_RABVC</t>
  </si>
  <si>
    <t>NCAP_RABVD</t>
  </si>
  <si>
    <t>NCAP_RABVE</t>
  </si>
  <si>
    <t>NCAP_RABVF</t>
  </si>
  <si>
    <t>NCAP_RABVI</t>
  </si>
  <si>
    <t>NCAP_RABVP</t>
  </si>
  <si>
    <t>NCAP_RABVR</t>
  </si>
  <si>
    <t>NCAP_RABVS</t>
  </si>
  <si>
    <t>NCAP_RABVU</t>
  </si>
  <si>
    <t>VG67_ICHVA</t>
  </si>
  <si>
    <t>YL583_MIMIV</t>
  </si>
  <si>
    <t>NS4B_CVH22</t>
  </si>
  <si>
    <t>SHDAG_HDVNA</t>
  </si>
  <si>
    <t>1,140</t>
  </si>
  <si>
    <t>VF244_IIV6</t>
  </si>
  <si>
    <t>YR880_MIMIV</t>
  </si>
  <si>
    <t>SODL_VACCA</t>
  </si>
  <si>
    <t>GN_HCMVM</t>
  </si>
  <si>
    <t>GN_HCMVA</t>
  </si>
  <si>
    <t>1,150</t>
  </si>
  <si>
    <t>VF312_ASFK5</t>
  </si>
  <si>
    <t>NCAP_ABLVH</t>
  </si>
  <si>
    <t>Y306_SIRV1</t>
  </si>
  <si>
    <t>SPI1_CWPXB</t>
  </si>
  <si>
    <t>SPI1_RABPU</t>
  </si>
  <si>
    <t>SPI1_VACCC</t>
  </si>
  <si>
    <t>SPI1_VACCW</t>
  </si>
  <si>
    <t>1,160</t>
  </si>
  <si>
    <t>YR699_MIMIV</t>
  </si>
  <si>
    <t>GN_MUHVS</t>
  </si>
  <si>
    <t>1,170</t>
  </si>
  <si>
    <t>PA_I02A3</t>
  </si>
  <si>
    <t>NCAP_MMVR</t>
  </si>
  <si>
    <t>1,190</t>
  </si>
  <si>
    <t>NS3B_IBVU5</t>
  </si>
  <si>
    <t>VL2_HPV09</t>
  </si>
  <si>
    <t>1,200</t>
  </si>
  <si>
    <t>Y034_ATV</t>
  </si>
  <si>
    <t>CAPSD_CYMV</t>
  </si>
  <si>
    <t>1,220</t>
  </si>
  <si>
    <t>NCAP_RABVN</t>
  </si>
  <si>
    <t>VF312_ASFB7</t>
  </si>
  <si>
    <t>SHDAG_HDVIT</t>
  </si>
  <si>
    <t>1,230</t>
  </si>
  <si>
    <t>Y042_SFAVA</t>
  </si>
  <si>
    <t>1,250</t>
  </si>
  <si>
    <t>VPO_BPHP1</t>
  </si>
  <si>
    <t>1,260</t>
  </si>
  <si>
    <t>GLYCP_HENDH</t>
  </si>
  <si>
    <t>Y127_ATV</t>
  </si>
  <si>
    <t>1,280</t>
  </si>
  <si>
    <t>LYS_BPMV1</t>
  </si>
  <si>
    <t>UL56_HHV2H</t>
  </si>
  <si>
    <t>1,300</t>
  </si>
  <si>
    <t>SHDAG_HDVU2</t>
  </si>
  <si>
    <t>1,310</t>
  </si>
  <si>
    <t>Y057_ABVP</t>
  </si>
  <si>
    <t>SHDAG_HDVM1</t>
  </si>
  <si>
    <t>SHDAG_HDVM2</t>
  </si>
  <si>
    <t>1,320</t>
  </si>
  <si>
    <t>SHDAG_HDVTW</t>
  </si>
  <si>
    <t>SHDAG_HDVWO</t>
  </si>
  <si>
    <t>1,330</t>
  </si>
  <si>
    <t>YL344_MIMIV</t>
  </si>
  <si>
    <t>1,340</t>
  </si>
  <si>
    <t>YPO4_NPVLD</t>
  </si>
  <si>
    <t>1,370</t>
  </si>
  <si>
    <t>VF467_IIV6</t>
  </si>
  <si>
    <t>SHDAG_HDV83</t>
  </si>
  <si>
    <t>SHDAG_HDVS1</t>
  </si>
  <si>
    <t>SHDAG_HDVS2</t>
  </si>
  <si>
    <t>1,380</t>
  </si>
  <si>
    <t>THYX_BPMD2</t>
  </si>
  <si>
    <t>1,430</t>
  </si>
  <si>
    <t>EXO2_BPT5</t>
  </si>
  <si>
    <t>L_RYSV</t>
  </si>
  <si>
    <t>1,440</t>
  </si>
  <si>
    <t>YL778_MIMIV</t>
  </si>
  <si>
    <t>IBMP_CERV</t>
  </si>
  <si>
    <t>1,450</t>
  </si>
  <si>
    <t>VP7_ROT18</t>
  </si>
  <si>
    <t>1,470</t>
  </si>
  <si>
    <t>VF312_ASFM2</t>
  </si>
  <si>
    <t>1,500</t>
  </si>
  <si>
    <t>VT2_RFVKA</t>
  </si>
  <si>
    <t>YVFF_VACCC</t>
  </si>
  <si>
    <t>1,520</t>
  </si>
  <si>
    <t>UL07_EHV1B</t>
  </si>
  <si>
    <t>UL07_EHV1V</t>
  </si>
  <si>
    <t>1,530</t>
  </si>
  <si>
    <t>UL67_HCMVA</t>
  </si>
  <si>
    <t>1,540</t>
  </si>
  <si>
    <t>RDRP_CGMVW</t>
  </si>
  <si>
    <t>1,590</t>
  </si>
  <si>
    <t>SHDAG_HDVAM</t>
  </si>
  <si>
    <t>SHDAG_HDVD3</t>
  </si>
  <si>
    <t>1,640</t>
  </si>
  <si>
    <t>NS1AB_HASV1</t>
  </si>
  <si>
    <t>1,660</t>
  </si>
  <si>
    <t>Y56_SIRV1</t>
  </si>
  <si>
    <t>1,670</t>
  </si>
  <si>
    <t>ORF14_SPV1C</t>
  </si>
  <si>
    <t>1,680</t>
  </si>
  <si>
    <t>NS1AB_HASV8</t>
  </si>
  <si>
    <t>1,690</t>
  </si>
  <si>
    <t>YR804_MIMIV</t>
  </si>
  <si>
    <t>1,740</t>
  </si>
  <si>
    <t>NS1AB_HASV4</t>
  </si>
  <si>
    <t>1,820</t>
  </si>
  <si>
    <t>NS1AB_HASV5</t>
  </si>
  <si>
    <t>2,050</t>
  </si>
  <si>
    <t>POLG_WMV2T</t>
  </si>
  <si>
    <t>RDRP_ISAV8</t>
  </si>
  <si>
    <t>2,730</t>
  </si>
  <si>
    <t>NS1AB_ANV1</t>
  </si>
  <si>
    <t>2,770</t>
  </si>
  <si>
    <t>NS1AB_TASV1</t>
  </si>
  <si>
    <t>3,250</t>
  </si>
  <si>
    <t>NS1AB_TASV2</t>
  </si>
  <si>
    <t>5,700</t>
  </si>
  <si>
    <t>POLG_PESV</t>
  </si>
  <si>
    <t>7,400</t>
  </si>
  <si>
    <t>POLG_SVM10</t>
  </si>
  <si>
    <t>7,710</t>
  </si>
  <si>
    <t>POLG_FCVF4</t>
  </si>
  <si>
    <t>7,860</t>
  </si>
  <si>
    <t>POLG_FCVUR</t>
  </si>
  <si>
    <t>POLG_VESVA</t>
  </si>
  <si>
    <t>7,910</t>
  </si>
  <si>
    <t>POLG_FCVF9</t>
  </si>
  <si>
    <t>8,020</t>
  </si>
  <si>
    <t>POLR_NORAV</t>
  </si>
  <si>
    <t>8,030</t>
  </si>
  <si>
    <t>8,080</t>
  </si>
  <si>
    <t>POLG_FCVC6</t>
  </si>
  <si>
    <t>8,160</t>
  </si>
  <si>
    <t>POLG_RHDVB</t>
  </si>
  <si>
    <t>8,210</t>
  </si>
  <si>
    <t>POLG_SMSV1</t>
  </si>
  <si>
    <t>8,230</t>
  </si>
  <si>
    <t>POLG_RHDV3</t>
  </si>
  <si>
    <t>8,280</t>
  </si>
  <si>
    <t>POLG_RHDVA</t>
  </si>
  <si>
    <t>8,300</t>
  </si>
  <si>
    <t>POLG_RHDVF</t>
  </si>
  <si>
    <t>POLG_RHDVS</t>
  </si>
  <si>
    <t>8,560</t>
  </si>
  <si>
    <t>POLG_SVM93</t>
  </si>
  <si>
    <t>POLG_SVSAP</t>
  </si>
  <si>
    <t>8,710</t>
  </si>
  <si>
    <t>POLG_SMSV4</t>
  </si>
  <si>
    <t>8,730</t>
  </si>
  <si>
    <t>POLG_CACV4</t>
  </si>
  <si>
    <t>8,880</t>
  </si>
  <si>
    <t>POLG_BECN1</t>
  </si>
  <si>
    <t>9,180</t>
  </si>
  <si>
    <t>POL1_BAYMY</t>
  </si>
  <si>
    <t>9,350</t>
  </si>
  <si>
    <t>POL1_BAYMJ</t>
  </si>
  <si>
    <t>9,380</t>
  </si>
  <si>
    <t>POLG_BECNB</t>
  </si>
  <si>
    <t>11,320</t>
  </si>
  <si>
    <t>POL1_TRSVB</t>
  </si>
  <si>
    <t>11,700</t>
  </si>
  <si>
    <t>POLN_CRPVC</t>
  </si>
  <si>
    <t>12,010</t>
  </si>
  <si>
    <t>POL1_BAMMN</t>
  </si>
  <si>
    <t>12,020</t>
  </si>
  <si>
    <t>POLN_DCVEB</t>
  </si>
  <si>
    <t>12,050</t>
  </si>
  <si>
    <t>POL1_BAYMG</t>
  </si>
  <si>
    <t>12,760</t>
  </si>
  <si>
    <t>POLG_TRIMV</t>
  </si>
  <si>
    <t>POL1_SDVS5</t>
  </si>
  <si>
    <t>POLG_NVN68</t>
  </si>
  <si>
    <t>POLG_SOUV3</t>
  </si>
  <si>
    <t>POLG_BVY3</t>
  </si>
  <si>
    <t>POL1_GFLV</t>
  </si>
  <si>
    <t>POLG_SPMMV</t>
  </si>
  <si>
    <t>POL1_CRLVP</t>
  </si>
  <si>
    <t>POLG_FMDVS</t>
  </si>
  <si>
    <t>POL1_BPMV</t>
  </si>
  <si>
    <t>POL1_ARMVN</t>
  </si>
  <si>
    <t>POL1_RRVC</t>
  </si>
  <si>
    <t>POLG_HPE23</t>
  </si>
  <si>
    <t>POLG_HPE1H</t>
  </si>
  <si>
    <t>POLG_BSTVG</t>
  </si>
  <si>
    <t>POLG_BSTV1</t>
  </si>
  <si>
    <t>POLG_PRSVP</t>
  </si>
  <si>
    <t>POLG_HPE2W</t>
  </si>
  <si>
    <t>POLG_RTSVT</t>
  </si>
  <si>
    <t>POLG_FMDVA</t>
  </si>
  <si>
    <t>POLG_RTSVA</t>
  </si>
  <si>
    <t>POL1_TORVR</t>
  </si>
  <si>
    <t>POL1_RCMV</t>
  </si>
  <si>
    <t>POLG_PRSVW</t>
  </si>
  <si>
    <t>POLG_FMDV1</t>
  </si>
  <si>
    <t>POLG_FMDVZ</t>
  </si>
  <si>
    <t>POLG_WMV2U</t>
  </si>
  <si>
    <t>POLG_FMDVO</t>
  </si>
  <si>
    <t>POLG_SBMVG</t>
  </si>
  <si>
    <t>POLG_LORDV</t>
  </si>
  <si>
    <t>POLG_SBMVN</t>
  </si>
  <si>
    <t>POLG_BCMNN</t>
  </si>
  <si>
    <t>POL1_TOTV</t>
  </si>
  <si>
    <t>POL1_CPSMV</t>
  </si>
  <si>
    <t>POL1_BBWVS</t>
  </si>
  <si>
    <t>POLG_ZYMVC</t>
  </si>
  <si>
    <t>POL1_CNSV</t>
  </si>
  <si>
    <t>POLG_PVMA</t>
  </si>
  <si>
    <t>POLG_ZYMVS</t>
  </si>
  <si>
    <t>POLG_ZYMVR</t>
  </si>
  <si>
    <t>POLG_TEV</t>
  </si>
  <si>
    <t>POLG_PEMVM</t>
  </si>
  <si>
    <t>POLG_AEVL2</t>
  </si>
  <si>
    <t>POLG_PVYN</t>
  </si>
  <si>
    <t>POLG_PVYHU</t>
  </si>
  <si>
    <t>POL1_APMV</t>
  </si>
  <si>
    <t>POL1_BRAV</t>
  </si>
  <si>
    <t>POL1_CPMVS</t>
  </si>
  <si>
    <t>POLG_PRSVH</t>
  </si>
  <si>
    <t>POLG_BTMV</t>
  </si>
  <si>
    <t>POLG_BYMV</t>
  </si>
  <si>
    <t>POLG_OMV</t>
  </si>
  <si>
    <t>POLG_AEVVR</t>
  </si>
  <si>
    <t>POLG_AEVCA</t>
  </si>
  <si>
    <t>POLG_PEMVC</t>
  </si>
  <si>
    <t>POLG_RGMVD</t>
  </si>
  <si>
    <t>POLG_TUMVQ</t>
  </si>
  <si>
    <t>POLG_TUMVJ</t>
  </si>
  <si>
    <t>POLG_TMEVD</t>
  </si>
  <si>
    <t>POLG_LMVE</t>
  </si>
  <si>
    <t>POLG_TMEVG</t>
  </si>
  <si>
    <t>POLG_LMV0</t>
  </si>
  <si>
    <t>POLG_TMEVB</t>
  </si>
  <si>
    <t>POLG_PSBMV</t>
  </si>
  <si>
    <t>POLG_PPVEA</t>
  </si>
  <si>
    <t>POLG_PPVSK</t>
  </si>
  <si>
    <t>POLG_PPVRA</t>
  </si>
  <si>
    <t>POLG_PPVD</t>
  </si>
  <si>
    <t>POLG_PPVNA</t>
  </si>
  <si>
    <t>POLG_HRV16</t>
  </si>
  <si>
    <t>POLG_HRV2</t>
  </si>
  <si>
    <t>POLG_HRV8A</t>
  </si>
  <si>
    <t>POLG_HRV1B</t>
  </si>
  <si>
    <t>POLG_HE71B</t>
  </si>
  <si>
    <t>POLG_BOVEV</t>
  </si>
  <si>
    <t>POL1_GCMV</t>
  </si>
  <si>
    <t>POLG_TVMV</t>
  </si>
  <si>
    <t>POLG_EC11G</t>
  </si>
  <si>
    <t>POLG_EC09B</t>
  </si>
  <si>
    <t>POLG_EC09H</t>
  </si>
  <si>
    <t>POLG_CXB4E</t>
  </si>
  <si>
    <t>POLG_CX16G</t>
  </si>
  <si>
    <t>POLG_CXA9</t>
  </si>
  <si>
    <t>POLG_ENMGO</t>
  </si>
  <si>
    <t>POLG_EMCVB</t>
  </si>
  <si>
    <t>POLG_EMCVD</t>
  </si>
  <si>
    <t>POLG_CX16T</t>
  </si>
  <si>
    <t>POLG_HE71M</t>
  </si>
  <si>
    <t>POLG_PEV9U</t>
  </si>
  <si>
    <t>POLG_EC12T</t>
  </si>
  <si>
    <t>POLG_CXB1J</t>
  </si>
  <si>
    <t>POLG_EMCV</t>
  </si>
  <si>
    <t>POLG_CXB5P</t>
  </si>
  <si>
    <t>POLG_CXB3W</t>
  </si>
  <si>
    <t>POLG_EC06C</t>
  </si>
  <si>
    <t>POLG_CXB4J</t>
  </si>
  <si>
    <t>POLG_CXB6S</t>
  </si>
  <si>
    <t>POLG_SVDVH</t>
  </si>
  <si>
    <t>POLG_SVDVU</t>
  </si>
  <si>
    <t>POLG_CXB2O</t>
  </si>
  <si>
    <t>POLG_EC05N</t>
  </si>
  <si>
    <t>POLG_EC01F</t>
  </si>
  <si>
    <t>POLG_CXB3N</t>
  </si>
  <si>
    <t>POLG_EC30B</t>
  </si>
  <si>
    <t>POLG_POL2W</t>
  </si>
  <si>
    <t>POLG_HE701</t>
  </si>
  <si>
    <t>POL1_TBRVM</t>
  </si>
  <si>
    <t>POLG_HAVNO</t>
  </si>
  <si>
    <t>POLG_HAVJ8</t>
  </si>
  <si>
    <t>POL1_BRSV</t>
  </si>
  <si>
    <t>POLG_HAVMB</t>
  </si>
  <si>
    <t>POLG_HAVS2</t>
  </si>
  <si>
    <t>POLG_HRV14</t>
  </si>
  <si>
    <t>POLG_HAVCF</t>
  </si>
  <si>
    <t>POLG_HAVHA</t>
  </si>
  <si>
    <t>POLG_HAVH2</t>
  </si>
  <si>
    <t>POLG_HAVLA</t>
  </si>
  <si>
    <t>POLG_HAV88</t>
  </si>
  <si>
    <t>POLG_HAVGB</t>
  </si>
  <si>
    <t>POLG_POL32</t>
  </si>
  <si>
    <t>POLG_CXA21</t>
  </si>
  <si>
    <t>POLG_HAVHM</t>
  </si>
  <si>
    <t>POLG_POL1S</t>
  </si>
  <si>
    <t>POLG_POL1M</t>
  </si>
  <si>
    <t>POLG_POL2L</t>
  </si>
  <si>
    <t>POLG_CXA24</t>
  </si>
  <si>
    <t>POLG_PYFV1</t>
  </si>
  <si>
    <t>POLG_POL3L</t>
  </si>
  <si>
    <t>RdRP(pf00680) from SW</t>
  </si>
  <si>
    <t>NS1AB_MASV1</t>
  </si>
  <si>
    <t>NS1AB_OASV1</t>
  </si>
  <si>
    <t>POLG_CYVV</t>
  </si>
  <si>
    <t>POLG_PEMV</t>
  </si>
  <si>
    <t>R1AB_BC133</t>
  </si>
  <si>
    <t>R1AB_BC279</t>
  </si>
  <si>
    <t>R1AB_BC512</t>
  </si>
  <si>
    <t>R1AB_BCHK3</t>
  </si>
  <si>
    <t>R1AB_BCHK4</t>
  </si>
  <si>
    <t>R1AB_BCHK5</t>
  </si>
  <si>
    <t>R1AB_BCHK9</t>
  </si>
  <si>
    <t>R1AB_BCRP3</t>
  </si>
  <si>
    <t>R1AB_BEV</t>
  </si>
  <si>
    <t>R1AB_BRV1</t>
  </si>
  <si>
    <t>R1AB_CVBEN</t>
  </si>
  <si>
    <t>R1AB_CVBLU</t>
  </si>
  <si>
    <t>R1AB_CVBM</t>
  </si>
  <si>
    <t>R1AB_CVBQ</t>
  </si>
  <si>
    <t>R1AB_CVHN1</t>
  </si>
  <si>
    <t>R1AB_CVHN2</t>
  </si>
  <si>
    <t>R1AB_CVHN5</t>
  </si>
  <si>
    <t>R1AB_CVHNL</t>
  </si>
  <si>
    <t>R1AB_CVHOC</t>
  </si>
  <si>
    <t>R1AB_CVHSA</t>
  </si>
  <si>
    <t>R1AB_CVM2</t>
  </si>
  <si>
    <t>R1AB_CVMA5</t>
  </si>
  <si>
    <t>R1AB_CVMJH</t>
  </si>
  <si>
    <t>R1AB_CVRSD</t>
  </si>
  <si>
    <t>R1AB_CVTMI</t>
  </si>
  <si>
    <t>R1AB_IBVB</t>
  </si>
  <si>
    <t>R1AB_IBVBC</t>
  </si>
  <si>
    <t>R1AB_IBVM</t>
  </si>
  <si>
    <t>R1AB_PEDV7</t>
  </si>
  <si>
    <t>RDRP_BPPH6</t>
  </si>
  <si>
    <t>RDRP_CPVKS</t>
  </si>
  <si>
    <t>RDRP_HPBVH</t>
  </si>
  <si>
    <t>RDRP_MRNV</t>
  </si>
  <si>
    <t>RDRP_NODAM</t>
  </si>
  <si>
    <t>RDRP_PAV</t>
  </si>
  <si>
    <t>RDRP_PRV</t>
  </si>
  <si>
    <t>RPOA_EAVBU</t>
  </si>
  <si>
    <t>RPOA_LDVC</t>
  </si>
  <si>
    <t>RPOA_LDVP</t>
  </si>
  <si>
    <t>RPOA_PRRS1</t>
  </si>
  <si>
    <t>RPOA_PRRSB</t>
  </si>
  <si>
    <t>RPOA_PRRSL</t>
  </si>
  <si>
    <t>RPOA_PRRSR</t>
  </si>
  <si>
    <t>RPOA_PRRSS</t>
  </si>
  <si>
    <t>RPOA_SHFV</t>
  </si>
  <si>
    <t>x- специфичность</t>
  </si>
  <si>
    <t>Y-чувствительность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</si>
</sst>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sz val="9.2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Arial"/>
      <family val="0"/>
    </font>
    <font>
      <sz val="13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textRotation="90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ROC-</a:t>
            </a: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кривая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76"/>
          <c:w val="0.791"/>
          <c:h val="0.712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roc!$A$2:$A$290</c:f>
              <c:numCache/>
            </c:numRef>
          </c:xVal>
          <c:yVal>
            <c:numRef>
              <c:f>roc!$B$2:$B$290</c:f>
              <c:numCache/>
            </c:numRef>
          </c:yVal>
          <c:smooth val="0"/>
        </c:ser>
        <c:axId val="44948115"/>
        <c:axId val="1879852"/>
      </c:scatterChart>
      <c:valAx>
        <c:axId val="44948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1-c</a:t>
                </a:r>
                <a:r>
                  <a: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пецифичность</a:t>
                </a:r>
              </a:p>
            </c:rich>
          </c:tx>
          <c:layout>
            <c:manualLayout>
              <c:xMode val="factor"/>
              <c:yMode val="factor"/>
              <c:x val="-0.03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1879852"/>
        <c:crossesAt val="0"/>
        <c:crossBetween val="midCat"/>
        <c:dispUnits/>
      </c:valAx>
      <c:valAx>
        <c:axId val="187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чувствительность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4494811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61"/>
          <c:w val="0.125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8</xdr:row>
      <xdr:rowOff>104775</xdr:rowOff>
    </xdr:from>
    <xdr:to>
      <xdr:col>11</xdr:col>
      <xdr:colOff>209550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228975" y="1600200"/>
        <a:ext cx="5467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9"/>
  <sheetViews>
    <sheetView zoomScalePageLayoutView="0" workbookViewId="0" topLeftCell="A265">
      <selection activeCell="C130" sqref="C130"/>
    </sheetView>
  </sheetViews>
  <sheetFormatPr defaultColWidth="11.57421875" defaultRowHeight="12.75"/>
  <cols>
    <col min="1" max="1" width="7.00390625" style="0" customWidth="1"/>
    <col min="2" max="2" width="13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0</v>
      </c>
      <c r="B2" t="s">
        <v>2</v>
      </c>
    </row>
    <row r="3" spans="1:2" ht="12.75">
      <c r="A3" s="1" t="s">
        <v>0</v>
      </c>
      <c r="B3" t="s">
        <v>3</v>
      </c>
    </row>
    <row r="4" spans="1:2" ht="12.75">
      <c r="A4" s="1" t="s">
        <v>0</v>
      </c>
      <c r="B4" t="s">
        <v>4</v>
      </c>
    </row>
    <row r="5" spans="1:2" ht="12.75">
      <c r="A5" s="1" t="s">
        <v>5</v>
      </c>
      <c r="B5" t="s">
        <v>6</v>
      </c>
    </row>
    <row r="6" spans="1:2" ht="12.75">
      <c r="A6" s="1" t="s">
        <v>7</v>
      </c>
      <c r="B6" t="s">
        <v>8</v>
      </c>
    </row>
    <row r="7" spans="1:2" ht="12.75">
      <c r="A7" s="1" t="s">
        <v>7</v>
      </c>
      <c r="B7" t="s">
        <v>9</v>
      </c>
    </row>
    <row r="8" spans="1:2" ht="12.75">
      <c r="A8" s="1" t="s">
        <v>7</v>
      </c>
      <c r="B8" t="s">
        <v>10</v>
      </c>
    </row>
    <row r="9" spans="1:2" ht="12.75">
      <c r="A9" s="1" t="s">
        <v>11</v>
      </c>
      <c r="B9" t="s">
        <v>12</v>
      </c>
    </row>
    <row r="10" spans="1:2" ht="12.75">
      <c r="A10" s="1" t="s">
        <v>11</v>
      </c>
      <c r="B10" t="s">
        <v>13</v>
      </c>
    </row>
    <row r="11" spans="1:2" ht="12.75">
      <c r="A11" s="1" t="s">
        <v>11</v>
      </c>
      <c r="B11" t="s">
        <v>14</v>
      </c>
    </row>
    <row r="12" spans="1:3" ht="12.75">
      <c r="A12" s="1" t="s">
        <v>11</v>
      </c>
      <c r="B12" t="s">
        <v>15</v>
      </c>
      <c r="C12">
        <v>1</v>
      </c>
    </row>
    <row r="13" spans="1:2" ht="12.75">
      <c r="A13" s="1" t="s">
        <v>16</v>
      </c>
      <c r="B13" t="s">
        <v>17</v>
      </c>
    </row>
    <row r="14" spans="1:2" ht="12.75">
      <c r="A14" s="1" t="s">
        <v>16</v>
      </c>
      <c r="B14" t="s">
        <v>18</v>
      </c>
    </row>
    <row r="15" spans="1:2" ht="12.75">
      <c r="A15" s="1" t="s">
        <v>16</v>
      </c>
      <c r="B15" t="s">
        <v>19</v>
      </c>
    </row>
    <row r="16" spans="1:2" ht="12.75">
      <c r="A16" s="1" t="s">
        <v>16</v>
      </c>
      <c r="B16" t="s">
        <v>20</v>
      </c>
    </row>
    <row r="17" spans="1:2" ht="12.75">
      <c r="A17" s="1" t="s">
        <v>16</v>
      </c>
      <c r="B17" t="s">
        <v>21</v>
      </c>
    </row>
    <row r="18" spans="1:2" ht="12.75">
      <c r="A18" s="1" t="s">
        <v>16</v>
      </c>
      <c r="B18" t="s">
        <v>22</v>
      </c>
    </row>
    <row r="19" spans="1:2" ht="12.75">
      <c r="A19" s="1" t="s">
        <v>23</v>
      </c>
      <c r="B19" t="s">
        <v>24</v>
      </c>
    </row>
    <row r="20" spans="1:2" ht="12.75">
      <c r="A20" s="1" t="s">
        <v>23</v>
      </c>
      <c r="B20" t="s">
        <v>25</v>
      </c>
    </row>
    <row r="21" spans="1:2" ht="12.75">
      <c r="A21" s="1" t="s">
        <v>23</v>
      </c>
      <c r="B21" t="s">
        <v>26</v>
      </c>
    </row>
    <row r="22" spans="1:2" ht="12.75">
      <c r="A22" s="1" t="s">
        <v>23</v>
      </c>
      <c r="B22" t="s">
        <v>27</v>
      </c>
    </row>
    <row r="23" spans="1:2" ht="12.75">
      <c r="A23" s="1" t="s">
        <v>23</v>
      </c>
      <c r="B23" t="s">
        <v>28</v>
      </c>
    </row>
    <row r="24" spans="1:2" ht="12.75">
      <c r="A24" s="1" t="s">
        <v>29</v>
      </c>
      <c r="B24" t="s">
        <v>30</v>
      </c>
    </row>
    <row r="25" spans="1:2" ht="12.75">
      <c r="A25" s="1" t="s">
        <v>29</v>
      </c>
      <c r="B25" t="s">
        <v>31</v>
      </c>
    </row>
    <row r="26" spans="1:2" ht="12.75">
      <c r="A26" s="1" t="s">
        <v>29</v>
      </c>
      <c r="B26" t="s">
        <v>32</v>
      </c>
    </row>
    <row r="27" spans="1:2" ht="12.75">
      <c r="A27" s="1" t="s">
        <v>29</v>
      </c>
      <c r="B27" t="s">
        <v>33</v>
      </c>
    </row>
    <row r="28" spans="1:2" ht="12.75">
      <c r="A28" s="1" t="s">
        <v>29</v>
      </c>
      <c r="B28" t="s">
        <v>34</v>
      </c>
    </row>
    <row r="29" spans="1:2" ht="12.75">
      <c r="A29" s="1" t="s">
        <v>29</v>
      </c>
      <c r="B29" t="s">
        <v>35</v>
      </c>
    </row>
    <row r="30" spans="1:2" ht="12.75">
      <c r="A30" s="1" t="s">
        <v>36</v>
      </c>
      <c r="B30" t="s">
        <v>37</v>
      </c>
    </row>
    <row r="31" spans="1:2" ht="12.75">
      <c r="A31" s="1" t="s">
        <v>36</v>
      </c>
      <c r="B31" t="s">
        <v>38</v>
      </c>
    </row>
    <row r="32" spans="1:2" ht="12.75">
      <c r="A32" s="1" t="s">
        <v>36</v>
      </c>
      <c r="B32" t="s">
        <v>39</v>
      </c>
    </row>
    <row r="33" spans="1:2" ht="12.75">
      <c r="A33" s="1" t="s">
        <v>36</v>
      </c>
      <c r="B33" t="s">
        <v>40</v>
      </c>
    </row>
    <row r="34" spans="1:2" ht="12.75">
      <c r="A34" s="1" t="s">
        <v>36</v>
      </c>
      <c r="B34" t="s">
        <v>41</v>
      </c>
    </row>
    <row r="35" spans="1:2" ht="12.75">
      <c r="A35" s="1" t="s">
        <v>36</v>
      </c>
      <c r="B35" t="s">
        <v>42</v>
      </c>
    </row>
    <row r="36" spans="1:2" ht="12.75">
      <c r="A36" s="1" t="s">
        <v>36</v>
      </c>
      <c r="B36" t="s">
        <v>43</v>
      </c>
    </row>
    <row r="37" spans="1:2" ht="12.75">
      <c r="A37" s="1" t="s">
        <v>36</v>
      </c>
      <c r="B37" t="s">
        <v>44</v>
      </c>
    </row>
    <row r="38" spans="1:2" ht="12.75">
      <c r="A38" s="1" t="s">
        <v>36</v>
      </c>
      <c r="B38" t="s">
        <v>45</v>
      </c>
    </row>
    <row r="39" spans="1:2" ht="12.75">
      <c r="A39" s="1" t="s">
        <v>46</v>
      </c>
      <c r="B39" t="s">
        <v>47</v>
      </c>
    </row>
    <row r="40" spans="1:2" ht="12.75">
      <c r="A40" s="1" t="s">
        <v>46</v>
      </c>
      <c r="B40" t="s">
        <v>48</v>
      </c>
    </row>
    <row r="41" spans="1:2" ht="12.75">
      <c r="A41" s="1" t="s">
        <v>46</v>
      </c>
      <c r="B41" t="s">
        <v>49</v>
      </c>
    </row>
    <row r="42" spans="1:2" ht="12.75">
      <c r="A42" s="1" t="s">
        <v>50</v>
      </c>
      <c r="B42" t="s">
        <v>51</v>
      </c>
    </row>
    <row r="43" spans="1:2" ht="12.75">
      <c r="A43" s="1" t="s">
        <v>50</v>
      </c>
      <c r="B43" t="s">
        <v>52</v>
      </c>
    </row>
    <row r="44" spans="1:2" ht="12.75">
      <c r="A44" s="1" t="s">
        <v>53</v>
      </c>
      <c r="B44" t="s">
        <v>54</v>
      </c>
    </row>
    <row r="45" spans="1:2" ht="12.75">
      <c r="A45" s="1" t="s">
        <v>53</v>
      </c>
      <c r="B45" t="s">
        <v>55</v>
      </c>
    </row>
    <row r="46" spans="1:2" ht="12.75">
      <c r="A46" s="1" t="s">
        <v>53</v>
      </c>
      <c r="B46" t="s">
        <v>56</v>
      </c>
    </row>
    <row r="47" spans="1:2" ht="12.75">
      <c r="A47" s="1" t="s">
        <v>53</v>
      </c>
      <c r="B47" t="s">
        <v>57</v>
      </c>
    </row>
    <row r="48" spans="1:2" ht="12.75">
      <c r="A48" s="1" t="s">
        <v>58</v>
      </c>
      <c r="B48" t="s">
        <v>59</v>
      </c>
    </row>
    <row r="49" spans="1:2" ht="12.75">
      <c r="A49" s="1" t="s">
        <v>58</v>
      </c>
      <c r="B49" t="s">
        <v>60</v>
      </c>
    </row>
    <row r="50" spans="1:2" ht="12.75">
      <c r="A50" s="1" t="s">
        <v>61</v>
      </c>
      <c r="B50" t="s">
        <v>62</v>
      </c>
    </row>
    <row r="51" spans="1:2" ht="12.75">
      <c r="A51" s="1" t="s">
        <v>63</v>
      </c>
      <c r="B51" t="s">
        <v>64</v>
      </c>
    </row>
    <row r="52" spans="1:2" ht="12.75">
      <c r="A52" s="1" t="s">
        <v>63</v>
      </c>
      <c r="B52" t="s">
        <v>65</v>
      </c>
    </row>
    <row r="53" spans="1:2" ht="12.75">
      <c r="A53" s="1" t="s">
        <v>63</v>
      </c>
      <c r="B53" t="s">
        <v>66</v>
      </c>
    </row>
    <row r="54" spans="1:2" ht="12.75">
      <c r="A54" s="1" t="s">
        <v>63</v>
      </c>
      <c r="B54" t="s">
        <v>67</v>
      </c>
    </row>
    <row r="55" spans="1:2" ht="12.75">
      <c r="A55" s="1" t="s">
        <v>63</v>
      </c>
      <c r="B55" t="s">
        <v>68</v>
      </c>
    </row>
    <row r="56" spans="1:2" ht="12.75">
      <c r="A56" s="1" t="s">
        <v>63</v>
      </c>
      <c r="B56" t="s">
        <v>69</v>
      </c>
    </row>
    <row r="57" spans="1:2" ht="12.75">
      <c r="A57" s="1" t="s">
        <v>63</v>
      </c>
      <c r="B57" t="s">
        <v>70</v>
      </c>
    </row>
    <row r="58" spans="1:2" ht="12.75">
      <c r="A58" s="1" t="s">
        <v>63</v>
      </c>
      <c r="B58" t="s">
        <v>71</v>
      </c>
    </row>
    <row r="59" spans="1:2" ht="12.75">
      <c r="A59" s="1" t="s">
        <v>63</v>
      </c>
      <c r="B59" t="s">
        <v>72</v>
      </c>
    </row>
    <row r="60" spans="1:2" ht="12.75">
      <c r="A60" s="1" t="s">
        <v>63</v>
      </c>
      <c r="B60" t="s">
        <v>73</v>
      </c>
    </row>
    <row r="61" spans="1:2" ht="12.75">
      <c r="A61" s="1" t="s">
        <v>63</v>
      </c>
      <c r="B61" t="s">
        <v>74</v>
      </c>
    </row>
    <row r="62" spans="1:2" ht="12.75">
      <c r="A62" s="1" t="s">
        <v>63</v>
      </c>
      <c r="B62" t="s">
        <v>75</v>
      </c>
    </row>
    <row r="63" spans="1:2" ht="12.75">
      <c r="A63" s="1" t="s">
        <v>63</v>
      </c>
      <c r="B63" t="s">
        <v>76</v>
      </c>
    </row>
    <row r="64" spans="1:2" ht="12.75">
      <c r="A64" s="1" t="s">
        <v>63</v>
      </c>
      <c r="B64" t="s">
        <v>77</v>
      </c>
    </row>
    <row r="65" spans="1:2" ht="12.75">
      <c r="A65" s="1" t="s">
        <v>63</v>
      </c>
      <c r="B65" t="s">
        <v>78</v>
      </c>
    </row>
    <row r="66" spans="1:2" ht="12.75">
      <c r="A66" s="1" t="s">
        <v>79</v>
      </c>
      <c r="B66" t="s">
        <v>80</v>
      </c>
    </row>
    <row r="67" spans="1:2" ht="12.75">
      <c r="A67" s="1" t="s">
        <v>79</v>
      </c>
      <c r="B67" t="s">
        <v>81</v>
      </c>
    </row>
    <row r="68" spans="1:2" ht="12.75">
      <c r="A68" s="1" t="s">
        <v>79</v>
      </c>
      <c r="B68" t="s">
        <v>82</v>
      </c>
    </row>
    <row r="69" spans="1:2" ht="12.75">
      <c r="A69" s="1" t="s">
        <v>79</v>
      </c>
      <c r="B69" t="s">
        <v>83</v>
      </c>
    </row>
    <row r="70" spans="1:2" ht="12.75">
      <c r="A70" s="1" t="s">
        <v>79</v>
      </c>
      <c r="B70" t="s">
        <v>84</v>
      </c>
    </row>
    <row r="71" spans="1:2" ht="12.75">
      <c r="A71" s="1" t="s">
        <v>85</v>
      </c>
      <c r="B71" t="s">
        <v>86</v>
      </c>
    </row>
    <row r="72" spans="1:2" ht="12.75">
      <c r="A72" s="1" t="s">
        <v>85</v>
      </c>
      <c r="B72" t="s">
        <v>87</v>
      </c>
    </row>
    <row r="73" spans="1:2" ht="12.75">
      <c r="A73" s="1" t="s">
        <v>85</v>
      </c>
      <c r="B73" t="s">
        <v>88</v>
      </c>
    </row>
    <row r="74" spans="1:2" ht="12.75">
      <c r="A74" s="1" t="s">
        <v>85</v>
      </c>
      <c r="B74" t="s">
        <v>89</v>
      </c>
    </row>
    <row r="75" spans="1:2" ht="12.75">
      <c r="A75" s="1" t="s">
        <v>85</v>
      </c>
      <c r="B75" t="s">
        <v>90</v>
      </c>
    </row>
    <row r="76" spans="1:2" ht="12.75">
      <c r="A76" s="1" t="s">
        <v>85</v>
      </c>
      <c r="B76" t="s">
        <v>91</v>
      </c>
    </row>
    <row r="77" spans="1:2" ht="12.75">
      <c r="A77" s="1" t="s">
        <v>85</v>
      </c>
      <c r="B77" t="s">
        <v>92</v>
      </c>
    </row>
    <row r="78" spans="1:2" ht="12.75">
      <c r="A78" s="1" t="s">
        <v>93</v>
      </c>
      <c r="B78" t="s">
        <v>94</v>
      </c>
    </row>
    <row r="79" spans="1:2" ht="12.75">
      <c r="A79" s="1" t="s">
        <v>93</v>
      </c>
      <c r="B79" t="s">
        <v>95</v>
      </c>
    </row>
    <row r="80" spans="1:2" ht="12.75">
      <c r="A80" s="1" t="s">
        <v>96</v>
      </c>
      <c r="B80" t="s">
        <v>97</v>
      </c>
    </row>
    <row r="81" spans="1:2" ht="12.75">
      <c r="A81" s="1" t="s">
        <v>96</v>
      </c>
      <c r="B81" t="s">
        <v>98</v>
      </c>
    </row>
    <row r="82" spans="1:2" ht="12.75">
      <c r="A82" s="1" t="s">
        <v>99</v>
      </c>
      <c r="B82" t="s">
        <v>100</v>
      </c>
    </row>
    <row r="83" spans="1:2" ht="12.75">
      <c r="A83" s="1" t="s">
        <v>99</v>
      </c>
      <c r="B83" t="s">
        <v>101</v>
      </c>
    </row>
    <row r="84" spans="1:2" ht="12.75">
      <c r="A84" s="1" t="s">
        <v>102</v>
      </c>
      <c r="B84" t="s">
        <v>103</v>
      </c>
    </row>
    <row r="85" spans="1:2" ht="12.75">
      <c r="A85" s="1" t="s">
        <v>102</v>
      </c>
      <c r="B85" t="s">
        <v>104</v>
      </c>
    </row>
    <row r="86" spans="1:2" ht="12.75">
      <c r="A86" s="1" t="s">
        <v>105</v>
      </c>
      <c r="B86" t="s">
        <v>106</v>
      </c>
    </row>
    <row r="87" spans="1:2" ht="12.75">
      <c r="A87" s="1" t="s">
        <v>105</v>
      </c>
      <c r="B87" t="s">
        <v>107</v>
      </c>
    </row>
    <row r="88" spans="1:2" ht="12.75">
      <c r="A88" s="1" t="s">
        <v>105</v>
      </c>
      <c r="B88" t="s">
        <v>108</v>
      </c>
    </row>
    <row r="89" spans="1:2" ht="12.75">
      <c r="A89" s="1" t="s">
        <v>109</v>
      </c>
      <c r="B89" t="s">
        <v>110</v>
      </c>
    </row>
    <row r="90" spans="1:2" ht="12.75">
      <c r="A90" s="1" t="s">
        <v>111</v>
      </c>
      <c r="B90" t="s">
        <v>112</v>
      </c>
    </row>
    <row r="91" spans="1:2" ht="12.75">
      <c r="A91" s="1" t="s">
        <v>113</v>
      </c>
      <c r="B91" t="s">
        <v>114</v>
      </c>
    </row>
    <row r="92" spans="1:2" ht="12.75">
      <c r="A92" s="1" t="s">
        <v>113</v>
      </c>
      <c r="B92" t="s">
        <v>115</v>
      </c>
    </row>
    <row r="93" spans="1:2" ht="12.75">
      <c r="A93" s="1" t="s">
        <v>116</v>
      </c>
      <c r="B93" t="s">
        <v>117</v>
      </c>
    </row>
    <row r="94" spans="1:2" ht="12.75">
      <c r="A94" s="1" t="s">
        <v>116</v>
      </c>
      <c r="B94" t="s">
        <v>118</v>
      </c>
    </row>
    <row r="95" spans="1:2" ht="12.75">
      <c r="A95" s="1" t="s">
        <v>119</v>
      </c>
      <c r="B95" t="s">
        <v>120</v>
      </c>
    </row>
    <row r="96" spans="1:2" ht="12.75">
      <c r="A96" s="1" t="s">
        <v>121</v>
      </c>
      <c r="B96" t="s">
        <v>122</v>
      </c>
    </row>
    <row r="97" spans="1:2" ht="12.75">
      <c r="A97" s="1" t="s">
        <v>121</v>
      </c>
      <c r="B97" t="s">
        <v>123</v>
      </c>
    </row>
    <row r="98" spans="1:2" ht="12.75">
      <c r="A98" s="1" t="s">
        <v>121</v>
      </c>
      <c r="B98" t="s">
        <v>124</v>
      </c>
    </row>
    <row r="99" spans="1:2" ht="12.75">
      <c r="A99" s="1" t="s">
        <v>125</v>
      </c>
      <c r="B99" t="s">
        <v>126</v>
      </c>
    </row>
    <row r="100" spans="1:2" ht="12.75">
      <c r="A100" s="1" t="s">
        <v>125</v>
      </c>
      <c r="B100" t="s">
        <v>127</v>
      </c>
    </row>
    <row r="101" spans="1:2" ht="12.75">
      <c r="A101" s="1" t="s">
        <v>128</v>
      </c>
      <c r="B101" t="s">
        <v>129</v>
      </c>
    </row>
    <row r="102" spans="1:2" ht="12.75">
      <c r="A102" s="1" t="s">
        <v>130</v>
      </c>
      <c r="B102" t="s">
        <v>131</v>
      </c>
    </row>
    <row r="103" spans="1:2" ht="12.75">
      <c r="A103" s="1" t="s">
        <v>132</v>
      </c>
      <c r="B103" t="s">
        <v>133</v>
      </c>
    </row>
    <row r="104" spans="1:2" ht="12.75">
      <c r="A104" s="1" t="s">
        <v>132</v>
      </c>
      <c r="B104" t="s">
        <v>134</v>
      </c>
    </row>
    <row r="105" spans="1:2" ht="12.75">
      <c r="A105" s="1" t="s">
        <v>132</v>
      </c>
      <c r="B105" t="s">
        <v>135</v>
      </c>
    </row>
    <row r="106" spans="1:2" ht="12.75">
      <c r="A106" s="1" t="s">
        <v>132</v>
      </c>
      <c r="B106" t="s">
        <v>136</v>
      </c>
    </row>
    <row r="107" spans="1:2" ht="12.75">
      <c r="A107" s="1" t="s">
        <v>137</v>
      </c>
      <c r="B107" t="s">
        <v>138</v>
      </c>
    </row>
    <row r="108" spans="1:2" ht="12.75">
      <c r="A108" s="1" t="s">
        <v>139</v>
      </c>
      <c r="B108" t="s">
        <v>140</v>
      </c>
    </row>
    <row r="109" spans="1:2" ht="12.75">
      <c r="A109" s="1" t="s">
        <v>139</v>
      </c>
      <c r="B109" t="s">
        <v>141</v>
      </c>
    </row>
    <row r="110" spans="1:2" ht="12.75">
      <c r="A110" s="1" t="s">
        <v>142</v>
      </c>
      <c r="B110" t="s">
        <v>143</v>
      </c>
    </row>
    <row r="111" spans="1:2" ht="12.75">
      <c r="A111" s="1" t="s">
        <v>142</v>
      </c>
      <c r="B111" t="s">
        <v>144</v>
      </c>
    </row>
    <row r="112" spans="1:2" ht="12.75">
      <c r="A112" s="1" t="s">
        <v>145</v>
      </c>
      <c r="B112" t="s">
        <v>146</v>
      </c>
    </row>
    <row r="113" spans="1:2" ht="12.75">
      <c r="A113" s="1" t="s">
        <v>147</v>
      </c>
      <c r="B113" t="s">
        <v>148</v>
      </c>
    </row>
    <row r="114" spans="1:2" ht="12.75">
      <c r="A114" s="1" t="s">
        <v>149</v>
      </c>
      <c r="B114" t="s">
        <v>150</v>
      </c>
    </row>
    <row r="115" spans="1:2" ht="12.75">
      <c r="A115" s="1" t="s">
        <v>149</v>
      </c>
      <c r="B115" t="s">
        <v>151</v>
      </c>
    </row>
    <row r="116" spans="1:2" ht="12.75">
      <c r="A116" s="1" t="s">
        <v>152</v>
      </c>
      <c r="B116" t="s">
        <v>153</v>
      </c>
    </row>
    <row r="117" spans="1:2" ht="12.75">
      <c r="A117" s="1" t="s">
        <v>152</v>
      </c>
      <c r="B117" t="s">
        <v>154</v>
      </c>
    </row>
    <row r="118" spans="1:2" ht="12.75">
      <c r="A118" s="1" t="s">
        <v>155</v>
      </c>
      <c r="B118" t="s">
        <v>156</v>
      </c>
    </row>
    <row r="119" spans="1:2" ht="12.75">
      <c r="A119" s="1" t="s">
        <v>157</v>
      </c>
      <c r="B119" t="s">
        <v>158</v>
      </c>
    </row>
    <row r="120" spans="1:2" ht="12.75">
      <c r="A120" s="1" t="s">
        <v>159</v>
      </c>
      <c r="B120" t="s">
        <v>160</v>
      </c>
    </row>
    <row r="121" spans="1:2" ht="12.75">
      <c r="A121" s="1" t="s">
        <v>159</v>
      </c>
      <c r="B121" t="s">
        <v>161</v>
      </c>
    </row>
    <row r="122" spans="1:3" ht="12.75">
      <c r="A122" s="1" t="s">
        <v>162</v>
      </c>
      <c r="B122" t="s">
        <v>163</v>
      </c>
      <c r="C122">
        <v>1</v>
      </c>
    </row>
    <row r="123" spans="1:2" ht="12.75">
      <c r="A123" s="1" t="s">
        <v>164</v>
      </c>
      <c r="B123" t="s">
        <v>165</v>
      </c>
    </row>
    <row r="124" spans="1:2" ht="12.75">
      <c r="A124" s="1" t="s">
        <v>166</v>
      </c>
      <c r="B124" t="s">
        <v>167</v>
      </c>
    </row>
    <row r="125" spans="1:3" ht="12.75">
      <c r="A125" s="1" t="s">
        <v>168</v>
      </c>
      <c r="B125" t="s">
        <v>169</v>
      </c>
      <c r="C125">
        <v>1</v>
      </c>
    </row>
    <row r="126" spans="1:2" ht="12.75">
      <c r="A126" s="1" t="s">
        <v>170</v>
      </c>
      <c r="B126" t="s">
        <v>171</v>
      </c>
    </row>
    <row r="127" spans="1:3" ht="12.75">
      <c r="A127" s="1" t="s">
        <v>172</v>
      </c>
      <c r="B127" t="s">
        <v>173</v>
      </c>
      <c r="C127">
        <v>1</v>
      </c>
    </row>
    <row r="128" spans="1:3" ht="12.75">
      <c r="A128" s="1" t="s">
        <v>174</v>
      </c>
      <c r="B128" t="s">
        <v>175</v>
      </c>
      <c r="C128">
        <v>1</v>
      </c>
    </row>
    <row r="129" spans="1:3" ht="12.75">
      <c r="A129" s="1" t="s">
        <v>176</v>
      </c>
      <c r="B129" t="s">
        <v>177</v>
      </c>
      <c r="C129">
        <v>1</v>
      </c>
    </row>
    <row r="130" spans="1:2" ht="12.75">
      <c r="A130" s="1" t="s">
        <v>176</v>
      </c>
      <c r="B130" t="s">
        <v>178</v>
      </c>
    </row>
    <row r="131" spans="1:3" ht="12.75">
      <c r="A131" s="1" t="s">
        <v>179</v>
      </c>
      <c r="B131" t="s">
        <v>180</v>
      </c>
      <c r="C131">
        <v>1</v>
      </c>
    </row>
    <row r="132" spans="1:3" ht="12.75">
      <c r="A132" s="1" t="s">
        <v>181</v>
      </c>
      <c r="B132" t="s">
        <v>182</v>
      </c>
      <c r="C132">
        <v>1</v>
      </c>
    </row>
    <row r="133" spans="1:3" ht="12.75">
      <c r="A133" s="1" t="s">
        <v>183</v>
      </c>
      <c r="B133" t="s">
        <v>184</v>
      </c>
      <c r="C133">
        <v>1</v>
      </c>
    </row>
    <row r="134" spans="1:3" ht="12.75">
      <c r="A134" s="1" t="s">
        <v>185</v>
      </c>
      <c r="B134" t="s">
        <v>186</v>
      </c>
      <c r="C134">
        <v>1</v>
      </c>
    </row>
    <row r="135" spans="1:3" ht="12.75">
      <c r="A135" s="1" t="s">
        <v>187</v>
      </c>
      <c r="B135" t="s">
        <v>188</v>
      </c>
      <c r="C135">
        <v>1</v>
      </c>
    </row>
    <row r="136" spans="1:3" ht="12.75">
      <c r="A136" s="1" t="s">
        <v>189</v>
      </c>
      <c r="B136" t="s">
        <v>190</v>
      </c>
      <c r="C136">
        <v>1</v>
      </c>
    </row>
    <row r="137" spans="1:3" ht="12.75">
      <c r="A137" s="1" t="s">
        <v>191</v>
      </c>
      <c r="B137" t="s">
        <v>192</v>
      </c>
      <c r="C137">
        <v>1</v>
      </c>
    </row>
    <row r="138" spans="1:3" ht="12.75">
      <c r="A138" s="1" t="s">
        <v>191</v>
      </c>
      <c r="B138" t="s">
        <v>193</v>
      </c>
      <c r="C138">
        <v>1</v>
      </c>
    </row>
    <row r="139" spans="1:3" ht="12.75">
      <c r="A139" s="1" t="s">
        <v>194</v>
      </c>
      <c r="B139" t="s">
        <v>195</v>
      </c>
      <c r="C139">
        <v>1</v>
      </c>
    </row>
    <row r="140" spans="1:3" ht="12.75">
      <c r="A140" s="1" t="s">
        <v>196</v>
      </c>
      <c r="B140" t="s">
        <v>197</v>
      </c>
      <c r="C140">
        <v>1</v>
      </c>
    </row>
    <row r="141" spans="1:3" ht="12.75">
      <c r="A141" s="1" t="s">
        <v>198</v>
      </c>
      <c r="B141" t="s">
        <v>15</v>
      </c>
      <c r="C141">
        <v>1</v>
      </c>
    </row>
    <row r="142" spans="1:3" ht="12.75">
      <c r="A142" s="1" t="s">
        <v>199</v>
      </c>
      <c r="B142" t="s">
        <v>200</v>
      </c>
      <c r="C142">
        <v>1</v>
      </c>
    </row>
    <row r="143" spans="1:3" ht="12.75">
      <c r="A143" s="1" t="s">
        <v>201</v>
      </c>
      <c r="B143" t="s">
        <v>202</v>
      </c>
      <c r="C143">
        <v>1</v>
      </c>
    </row>
    <row r="144" spans="1:3" ht="12.75">
      <c r="A144" s="1" t="s">
        <v>203</v>
      </c>
      <c r="B144" t="s">
        <v>204</v>
      </c>
      <c r="C144">
        <v>1</v>
      </c>
    </row>
    <row r="145" spans="1:3" ht="12.75">
      <c r="A145" s="1" t="s">
        <v>205</v>
      </c>
      <c r="B145" t="s">
        <v>206</v>
      </c>
      <c r="C145">
        <v>1</v>
      </c>
    </row>
    <row r="146" spans="1:3" ht="12.75">
      <c r="A146" s="1" t="s">
        <v>207</v>
      </c>
      <c r="B146" t="s">
        <v>208</v>
      </c>
      <c r="C146">
        <v>1</v>
      </c>
    </row>
    <row r="147" spans="1:3" ht="12.75">
      <c r="A147" s="1" t="s">
        <v>209</v>
      </c>
      <c r="B147" t="s">
        <v>210</v>
      </c>
      <c r="C147">
        <v>1</v>
      </c>
    </row>
    <row r="148" spans="1:3" ht="12.75">
      <c r="A148" s="1" t="s">
        <v>209</v>
      </c>
      <c r="B148" t="s">
        <v>211</v>
      </c>
      <c r="C148">
        <v>1</v>
      </c>
    </row>
    <row r="149" spans="1:3" ht="12.75">
      <c r="A149" s="1" t="s">
        <v>212</v>
      </c>
      <c r="B149" t="s">
        <v>213</v>
      </c>
      <c r="C149">
        <v>1</v>
      </c>
    </row>
    <row r="150" spans="1:3" ht="12.75">
      <c r="A150" s="1" t="s">
        <v>212</v>
      </c>
      <c r="B150" t="s">
        <v>214</v>
      </c>
      <c r="C150">
        <v>1</v>
      </c>
    </row>
    <row r="151" spans="1:3" ht="12.75">
      <c r="A151" s="1" t="s">
        <v>215</v>
      </c>
      <c r="B151" t="s">
        <v>216</v>
      </c>
      <c r="C151">
        <v>1</v>
      </c>
    </row>
    <row r="152" spans="1:3" ht="12.75">
      <c r="A152" s="1" t="s">
        <v>217</v>
      </c>
      <c r="B152" t="s">
        <v>218</v>
      </c>
      <c r="C152">
        <v>1</v>
      </c>
    </row>
    <row r="153" spans="1:3" ht="12.75">
      <c r="A153" s="1" t="s">
        <v>219</v>
      </c>
      <c r="B153" t="s">
        <v>220</v>
      </c>
      <c r="C153">
        <v>1</v>
      </c>
    </row>
    <row r="154" spans="1:3" ht="12.75">
      <c r="A154" s="1" t="s">
        <v>221</v>
      </c>
      <c r="B154" t="s">
        <v>222</v>
      </c>
      <c r="C154">
        <v>1</v>
      </c>
    </row>
    <row r="155" spans="1:3" ht="12.75">
      <c r="A155" s="1" t="s">
        <v>223</v>
      </c>
      <c r="B155" t="s">
        <v>224</v>
      </c>
      <c r="C155">
        <v>1</v>
      </c>
    </row>
    <row r="156" spans="1:3" ht="12.75">
      <c r="A156" s="1" t="s">
        <v>225</v>
      </c>
      <c r="B156" t="s">
        <v>226</v>
      </c>
      <c r="C156">
        <v>1</v>
      </c>
    </row>
    <row r="157" spans="1:3" ht="12.75">
      <c r="A157" s="1" t="s">
        <v>227</v>
      </c>
      <c r="B157" t="s">
        <v>228</v>
      </c>
      <c r="C157">
        <v>1</v>
      </c>
    </row>
    <row r="158" spans="1:3" ht="12.75">
      <c r="A158" s="1" t="s">
        <v>229</v>
      </c>
      <c r="B158" t="s">
        <v>230</v>
      </c>
      <c r="C158">
        <v>1</v>
      </c>
    </row>
    <row r="159" spans="1:3" ht="12.75">
      <c r="A159" s="1" t="s">
        <v>231</v>
      </c>
      <c r="B159" t="s">
        <v>232</v>
      </c>
      <c r="C159">
        <v>1</v>
      </c>
    </row>
    <row r="160" spans="1:3" ht="12.75">
      <c r="A160" s="1" t="s">
        <v>233</v>
      </c>
      <c r="B160" t="s">
        <v>234</v>
      </c>
      <c r="C160">
        <v>1</v>
      </c>
    </row>
    <row r="161" spans="1:3" ht="12.75">
      <c r="A161" s="1" t="s">
        <v>235</v>
      </c>
      <c r="B161" t="s">
        <v>236</v>
      </c>
      <c r="C161">
        <v>1</v>
      </c>
    </row>
    <row r="162" spans="1:3" ht="12.75">
      <c r="A162" s="1" t="s">
        <v>237</v>
      </c>
      <c r="B162" t="s">
        <v>238</v>
      </c>
      <c r="C162">
        <v>1</v>
      </c>
    </row>
    <row r="163" spans="1:3" ht="12.75">
      <c r="A163">
        <v>13.01</v>
      </c>
      <c r="B163" t="s">
        <v>239</v>
      </c>
      <c r="C163">
        <v>1</v>
      </c>
    </row>
    <row r="164" spans="1:3" ht="12.75">
      <c r="A164">
        <v>13.31</v>
      </c>
      <c r="B164" t="s">
        <v>240</v>
      </c>
      <c r="C164">
        <v>1</v>
      </c>
    </row>
    <row r="165" spans="1:3" ht="12.75">
      <c r="A165">
        <v>13.67</v>
      </c>
      <c r="B165" t="s">
        <v>241</v>
      </c>
      <c r="C165">
        <v>1</v>
      </c>
    </row>
    <row r="166" spans="1:3" ht="12.75">
      <c r="A166">
        <v>13.97</v>
      </c>
      <c r="B166" t="s">
        <v>242</v>
      </c>
      <c r="C166">
        <v>1</v>
      </c>
    </row>
    <row r="167" spans="1:3" ht="12.75">
      <c r="A167">
        <v>14.06</v>
      </c>
      <c r="B167" t="s">
        <v>243</v>
      </c>
      <c r="C167">
        <v>1</v>
      </c>
    </row>
    <row r="168" spans="1:3" ht="12.75">
      <c r="A168">
        <v>14.18</v>
      </c>
      <c r="B168" t="s">
        <v>244</v>
      </c>
      <c r="C168">
        <v>1</v>
      </c>
    </row>
    <row r="169" spans="1:3" ht="12.75">
      <c r="A169">
        <v>14.19</v>
      </c>
      <c r="B169" t="s">
        <v>245</v>
      </c>
      <c r="C169">
        <v>1</v>
      </c>
    </row>
    <row r="170" spans="1:3" ht="12.75">
      <c r="A170">
        <v>14.51</v>
      </c>
      <c r="B170" t="s">
        <v>246</v>
      </c>
      <c r="C170">
        <v>1</v>
      </c>
    </row>
    <row r="171" spans="1:3" ht="12.75">
      <c r="A171">
        <v>14.72</v>
      </c>
      <c r="B171" t="s">
        <v>247</v>
      </c>
      <c r="C171">
        <v>1</v>
      </c>
    </row>
    <row r="172" spans="1:3" ht="12.75">
      <c r="A172">
        <v>14.88</v>
      </c>
      <c r="B172" t="s">
        <v>248</v>
      </c>
      <c r="C172">
        <v>1</v>
      </c>
    </row>
    <row r="173" spans="1:3" ht="12.75">
      <c r="A173">
        <v>15</v>
      </c>
      <c r="B173" t="s">
        <v>249</v>
      </c>
      <c r="C173">
        <v>1</v>
      </c>
    </row>
    <row r="174" spans="1:3" ht="12.75">
      <c r="A174">
        <v>15.06</v>
      </c>
      <c r="B174" t="s">
        <v>250</v>
      </c>
      <c r="C174">
        <v>1</v>
      </c>
    </row>
    <row r="175" spans="1:3" ht="12.75">
      <c r="A175">
        <v>15.12</v>
      </c>
      <c r="B175" t="s">
        <v>251</v>
      </c>
      <c r="C175">
        <v>1</v>
      </c>
    </row>
    <row r="176" spans="1:3" ht="12.75">
      <c r="A176">
        <v>15.4</v>
      </c>
      <c r="B176" t="s">
        <v>252</v>
      </c>
      <c r="C176">
        <v>1</v>
      </c>
    </row>
    <row r="177" spans="1:3" ht="12.75">
      <c r="A177">
        <v>15.4</v>
      </c>
      <c r="B177" t="s">
        <v>253</v>
      </c>
      <c r="C177">
        <v>1</v>
      </c>
    </row>
    <row r="178" spans="1:3" ht="12.75">
      <c r="A178">
        <v>15.43</v>
      </c>
      <c r="B178" t="s">
        <v>254</v>
      </c>
      <c r="C178">
        <v>1</v>
      </c>
    </row>
    <row r="179" spans="1:3" ht="12.75">
      <c r="A179">
        <v>15.43</v>
      </c>
      <c r="B179" t="s">
        <v>255</v>
      </c>
      <c r="C179">
        <v>1</v>
      </c>
    </row>
    <row r="180" spans="1:3" ht="12.75">
      <c r="A180">
        <v>15.6</v>
      </c>
      <c r="B180" t="s">
        <v>256</v>
      </c>
      <c r="C180">
        <v>1</v>
      </c>
    </row>
    <row r="181" spans="1:3" ht="12.75">
      <c r="A181">
        <v>15.63</v>
      </c>
      <c r="B181" t="s">
        <v>257</v>
      </c>
      <c r="C181">
        <v>1</v>
      </c>
    </row>
    <row r="182" spans="1:3" ht="12.75">
      <c r="A182">
        <v>15.64</v>
      </c>
      <c r="B182" t="s">
        <v>258</v>
      </c>
      <c r="C182">
        <v>1</v>
      </c>
    </row>
    <row r="183" spans="1:3" ht="12.75">
      <c r="A183">
        <v>15.83</v>
      </c>
      <c r="B183" t="s">
        <v>259</v>
      </c>
      <c r="C183">
        <v>1</v>
      </c>
    </row>
    <row r="184" spans="1:3" ht="12.75">
      <c r="A184">
        <v>16.23</v>
      </c>
      <c r="B184" t="s">
        <v>260</v>
      </c>
      <c r="C184">
        <v>1</v>
      </c>
    </row>
    <row r="185" spans="1:3" ht="12.75">
      <c r="A185">
        <v>16.26</v>
      </c>
      <c r="B185" t="s">
        <v>261</v>
      </c>
      <c r="C185">
        <v>1</v>
      </c>
    </row>
    <row r="186" spans="1:3" ht="12.75">
      <c r="A186">
        <v>16.34</v>
      </c>
      <c r="B186" t="s">
        <v>262</v>
      </c>
      <c r="C186">
        <v>1</v>
      </c>
    </row>
    <row r="187" spans="1:3" ht="12.75">
      <c r="A187">
        <v>16.54</v>
      </c>
      <c r="B187" t="s">
        <v>263</v>
      </c>
      <c r="C187">
        <v>1</v>
      </c>
    </row>
    <row r="188" spans="1:3" ht="12.75">
      <c r="A188">
        <v>16.69</v>
      </c>
      <c r="B188" t="s">
        <v>264</v>
      </c>
      <c r="C188">
        <v>1</v>
      </c>
    </row>
    <row r="189" spans="1:3" ht="12.75">
      <c r="A189">
        <v>16.69</v>
      </c>
      <c r="B189" t="s">
        <v>265</v>
      </c>
      <c r="C189">
        <v>1</v>
      </c>
    </row>
    <row r="190" spans="1:3" ht="12.75">
      <c r="A190">
        <v>16.85</v>
      </c>
      <c r="B190" t="s">
        <v>266</v>
      </c>
      <c r="C190">
        <v>1</v>
      </c>
    </row>
    <row r="191" spans="1:3" ht="12.75">
      <c r="A191">
        <v>16.95</v>
      </c>
      <c r="B191" t="s">
        <v>267</v>
      </c>
      <c r="C191">
        <v>1</v>
      </c>
    </row>
    <row r="192" spans="1:3" ht="12.75">
      <c r="A192">
        <v>17.01</v>
      </c>
      <c r="B192" t="s">
        <v>268</v>
      </c>
      <c r="C192">
        <v>1</v>
      </c>
    </row>
    <row r="193" spans="1:3" ht="12.75">
      <c r="A193">
        <v>17.01</v>
      </c>
      <c r="B193" t="s">
        <v>269</v>
      </c>
      <c r="C193">
        <v>1</v>
      </c>
    </row>
    <row r="194" spans="1:3" ht="12.75">
      <c r="A194">
        <v>17.17</v>
      </c>
      <c r="B194" t="s">
        <v>270</v>
      </c>
      <c r="C194">
        <v>1</v>
      </c>
    </row>
    <row r="195" spans="1:3" ht="12.75">
      <c r="A195">
        <v>17.32</v>
      </c>
      <c r="B195" t="s">
        <v>271</v>
      </c>
      <c r="C195">
        <v>1</v>
      </c>
    </row>
    <row r="196" spans="1:3" ht="12.75">
      <c r="A196">
        <v>17.42</v>
      </c>
      <c r="B196" t="s">
        <v>272</v>
      </c>
      <c r="C196">
        <v>1</v>
      </c>
    </row>
    <row r="197" spans="1:3" ht="12.75">
      <c r="A197">
        <v>17.46</v>
      </c>
      <c r="B197" t="s">
        <v>273</v>
      </c>
      <c r="C197">
        <v>1</v>
      </c>
    </row>
    <row r="198" spans="1:3" ht="12.75">
      <c r="A198">
        <v>17.48</v>
      </c>
      <c r="B198" t="s">
        <v>274</v>
      </c>
      <c r="C198">
        <v>1</v>
      </c>
    </row>
    <row r="199" spans="1:3" ht="12.75">
      <c r="A199">
        <v>17.51</v>
      </c>
      <c r="B199" t="s">
        <v>275</v>
      </c>
      <c r="C199">
        <v>1</v>
      </c>
    </row>
    <row r="200" spans="1:3" ht="12.75">
      <c r="A200">
        <v>17.53</v>
      </c>
      <c r="B200" t="s">
        <v>276</v>
      </c>
      <c r="C200">
        <v>1</v>
      </c>
    </row>
    <row r="201" spans="1:3" ht="12.75">
      <c r="A201">
        <v>17.6</v>
      </c>
      <c r="B201" t="s">
        <v>277</v>
      </c>
      <c r="C201">
        <v>1</v>
      </c>
    </row>
    <row r="202" spans="1:3" ht="12.75">
      <c r="A202">
        <v>17.64</v>
      </c>
      <c r="B202" t="s">
        <v>278</v>
      </c>
      <c r="C202">
        <v>1</v>
      </c>
    </row>
    <row r="203" spans="1:3" ht="12.75">
      <c r="A203">
        <v>17.67</v>
      </c>
      <c r="B203" t="s">
        <v>279</v>
      </c>
      <c r="C203">
        <v>1</v>
      </c>
    </row>
    <row r="204" spans="1:3" ht="12.75">
      <c r="A204">
        <v>17.75</v>
      </c>
      <c r="B204" t="s">
        <v>280</v>
      </c>
      <c r="C204">
        <v>1</v>
      </c>
    </row>
    <row r="205" spans="1:3" ht="12.75">
      <c r="A205">
        <v>17.9</v>
      </c>
      <c r="B205" t="s">
        <v>281</v>
      </c>
      <c r="C205">
        <v>1</v>
      </c>
    </row>
    <row r="206" spans="1:3" ht="12.75">
      <c r="A206">
        <v>18.04</v>
      </c>
      <c r="B206" t="s">
        <v>282</v>
      </c>
      <c r="C206">
        <v>1</v>
      </c>
    </row>
    <row r="207" spans="1:3" ht="12.75">
      <c r="A207">
        <v>18.09</v>
      </c>
      <c r="B207" t="s">
        <v>283</v>
      </c>
      <c r="C207">
        <v>1</v>
      </c>
    </row>
    <row r="208" spans="1:3" ht="12.75">
      <c r="A208">
        <v>18.33</v>
      </c>
      <c r="B208" t="s">
        <v>284</v>
      </c>
      <c r="C208">
        <v>1</v>
      </c>
    </row>
    <row r="209" spans="1:3" ht="12.75">
      <c r="A209">
        <v>18.36</v>
      </c>
      <c r="B209" t="s">
        <v>285</v>
      </c>
      <c r="C209">
        <v>1</v>
      </c>
    </row>
    <row r="210" spans="1:3" ht="12.75">
      <c r="A210">
        <v>18.36</v>
      </c>
      <c r="B210" t="s">
        <v>286</v>
      </c>
      <c r="C210">
        <v>1</v>
      </c>
    </row>
    <row r="211" spans="1:3" ht="12.75">
      <c r="A211">
        <v>18.5</v>
      </c>
      <c r="B211" t="s">
        <v>287</v>
      </c>
      <c r="C211">
        <v>1</v>
      </c>
    </row>
    <row r="212" spans="1:3" ht="12.75">
      <c r="A212">
        <v>18.54</v>
      </c>
      <c r="B212" t="s">
        <v>288</v>
      </c>
      <c r="C212">
        <v>1</v>
      </c>
    </row>
    <row r="213" spans="1:3" ht="12.75">
      <c r="A213">
        <v>18.6</v>
      </c>
      <c r="B213" t="s">
        <v>289</v>
      </c>
      <c r="C213">
        <v>1</v>
      </c>
    </row>
    <row r="214" spans="1:3" ht="12.75">
      <c r="A214">
        <v>18.68</v>
      </c>
      <c r="B214" t="s">
        <v>290</v>
      </c>
      <c r="C214">
        <v>1</v>
      </c>
    </row>
    <row r="215" spans="1:3" ht="12.75">
      <c r="A215">
        <v>18.75</v>
      </c>
      <c r="B215" t="s">
        <v>291</v>
      </c>
      <c r="C215">
        <v>1</v>
      </c>
    </row>
    <row r="216" spans="1:3" ht="12.75">
      <c r="A216">
        <v>18.92</v>
      </c>
      <c r="B216" t="s">
        <v>292</v>
      </c>
      <c r="C216">
        <v>1</v>
      </c>
    </row>
    <row r="217" spans="1:3" ht="12.75">
      <c r="A217">
        <v>19.17</v>
      </c>
      <c r="B217" t="s">
        <v>293</v>
      </c>
      <c r="C217">
        <v>1</v>
      </c>
    </row>
    <row r="218" spans="1:3" ht="12.75">
      <c r="A218">
        <v>19.58</v>
      </c>
      <c r="B218" t="s">
        <v>294</v>
      </c>
      <c r="C218">
        <v>1</v>
      </c>
    </row>
    <row r="219" spans="1:3" ht="12.75">
      <c r="A219">
        <v>19.89</v>
      </c>
      <c r="B219" t="s">
        <v>295</v>
      </c>
      <c r="C219">
        <v>1</v>
      </c>
    </row>
    <row r="220" spans="1:3" ht="12.75">
      <c r="A220">
        <v>20.31</v>
      </c>
      <c r="B220" t="s">
        <v>296</v>
      </c>
      <c r="C220">
        <v>1</v>
      </c>
    </row>
    <row r="221" spans="1:3" ht="12.75">
      <c r="A221">
        <v>20.55</v>
      </c>
      <c r="B221" t="s">
        <v>297</v>
      </c>
      <c r="C221">
        <v>1</v>
      </c>
    </row>
    <row r="222" spans="1:3" ht="12.75">
      <c r="A222">
        <v>20.71</v>
      </c>
      <c r="B222" t="s">
        <v>298</v>
      </c>
      <c r="C222">
        <v>1</v>
      </c>
    </row>
    <row r="223" spans="1:3" ht="12.75">
      <c r="A223">
        <v>20.79</v>
      </c>
      <c r="B223" t="s">
        <v>299</v>
      </c>
      <c r="C223">
        <v>1</v>
      </c>
    </row>
    <row r="224" spans="1:3" ht="12.75">
      <c r="A224">
        <v>20.83</v>
      </c>
      <c r="B224" t="s">
        <v>300</v>
      </c>
      <c r="C224">
        <v>1</v>
      </c>
    </row>
    <row r="225" spans="1:3" ht="12.75">
      <c r="A225">
        <v>20.96</v>
      </c>
      <c r="B225" t="s">
        <v>301</v>
      </c>
      <c r="C225">
        <v>1</v>
      </c>
    </row>
    <row r="226" spans="1:3" ht="12.75">
      <c r="A226">
        <v>21.29</v>
      </c>
      <c r="B226" t="s">
        <v>302</v>
      </c>
      <c r="C226">
        <v>1</v>
      </c>
    </row>
    <row r="227" spans="1:3" ht="12.75">
      <c r="A227">
        <v>21.44</v>
      </c>
      <c r="B227" t="s">
        <v>303</v>
      </c>
      <c r="C227">
        <v>1</v>
      </c>
    </row>
    <row r="228" spans="1:3" ht="12.75">
      <c r="A228">
        <v>21.71</v>
      </c>
      <c r="B228" t="s">
        <v>304</v>
      </c>
      <c r="C228">
        <v>1</v>
      </c>
    </row>
    <row r="229" spans="1:3" ht="12.75">
      <c r="A229">
        <v>21.71</v>
      </c>
      <c r="B229" t="s">
        <v>305</v>
      </c>
      <c r="C229">
        <v>1</v>
      </c>
    </row>
    <row r="230" spans="1:3" ht="12.75">
      <c r="A230">
        <v>21.85</v>
      </c>
      <c r="B230" t="s">
        <v>306</v>
      </c>
      <c r="C230">
        <v>1</v>
      </c>
    </row>
    <row r="231" spans="1:3" ht="12.75">
      <c r="A231">
        <v>21.99</v>
      </c>
      <c r="B231" t="s">
        <v>307</v>
      </c>
      <c r="C231">
        <v>1</v>
      </c>
    </row>
    <row r="232" spans="1:3" ht="12.75">
      <c r="A232">
        <v>22.23</v>
      </c>
      <c r="B232" t="s">
        <v>308</v>
      </c>
      <c r="C232">
        <v>1</v>
      </c>
    </row>
    <row r="233" spans="1:3" ht="12.75">
      <c r="A233">
        <v>22.28</v>
      </c>
      <c r="B233" t="s">
        <v>309</v>
      </c>
      <c r="C233">
        <v>1</v>
      </c>
    </row>
    <row r="234" spans="1:3" ht="12.75">
      <c r="A234">
        <v>22.55</v>
      </c>
      <c r="B234" t="s">
        <v>310</v>
      </c>
      <c r="C234">
        <v>1</v>
      </c>
    </row>
    <row r="235" spans="1:3" ht="12.75">
      <c r="A235">
        <v>22.89</v>
      </c>
      <c r="B235" t="s">
        <v>311</v>
      </c>
      <c r="C235">
        <v>1</v>
      </c>
    </row>
    <row r="236" spans="1:3" ht="12.75">
      <c r="A236">
        <v>23.57</v>
      </c>
      <c r="B236" t="s">
        <v>312</v>
      </c>
      <c r="C236">
        <v>1</v>
      </c>
    </row>
    <row r="237" spans="1:3" ht="12.75">
      <c r="A237">
        <v>23.67</v>
      </c>
      <c r="B237" t="s">
        <v>313</v>
      </c>
      <c r="C237">
        <v>1</v>
      </c>
    </row>
    <row r="238" spans="1:3" ht="12.75">
      <c r="A238">
        <v>23.8</v>
      </c>
      <c r="B238" t="s">
        <v>314</v>
      </c>
      <c r="C238">
        <v>1</v>
      </c>
    </row>
    <row r="239" spans="1:3" ht="12.75">
      <c r="A239">
        <v>23.96</v>
      </c>
      <c r="B239" t="s">
        <v>315</v>
      </c>
      <c r="C239">
        <v>1</v>
      </c>
    </row>
    <row r="240" spans="1:3" ht="12.75">
      <c r="A240">
        <v>24.19</v>
      </c>
      <c r="B240" t="s">
        <v>316</v>
      </c>
      <c r="C240">
        <v>1</v>
      </c>
    </row>
    <row r="241" spans="1:3" ht="12.75">
      <c r="A241">
        <v>24.29</v>
      </c>
      <c r="B241" t="s">
        <v>317</v>
      </c>
      <c r="C241">
        <v>1</v>
      </c>
    </row>
    <row r="242" spans="1:3" ht="12.75">
      <c r="A242">
        <v>24.35</v>
      </c>
      <c r="B242" t="s">
        <v>318</v>
      </c>
      <c r="C242">
        <v>1</v>
      </c>
    </row>
    <row r="243" spans="1:3" ht="12.75">
      <c r="A243">
        <v>24.42</v>
      </c>
      <c r="B243" t="s">
        <v>319</v>
      </c>
      <c r="C243">
        <v>1</v>
      </c>
    </row>
    <row r="244" spans="1:3" ht="12.75">
      <c r="A244">
        <v>24.43</v>
      </c>
      <c r="B244" t="s">
        <v>320</v>
      </c>
      <c r="C244">
        <v>1</v>
      </c>
    </row>
    <row r="245" spans="1:3" ht="12.75">
      <c r="A245">
        <v>24.43</v>
      </c>
      <c r="B245" t="s">
        <v>321</v>
      </c>
      <c r="C245">
        <v>1</v>
      </c>
    </row>
    <row r="246" spans="1:3" ht="12.75">
      <c r="A246">
        <v>24.56</v>
      </c>
      <c r="B246" t="s">
        <v>322</v>
      </c>
      <c r="C246">
        <v>1</v>
      </c>
    </row>
    <row r="247" spans="1:3" ht="12.75">
      <c r="A247">
        <v>24.56</v>
      </c>
      <c r="B247" t="s">
        <v>323</v>
      </c>
      <c r="C247">
        <v>1</v>
      </c>
    </row>
    <row r="248" spans="1:3" ht="12.75">
      <c r="A248">
        <v>24.61</v>
      </c>
      <c r="B248" t="s">
        <v>324</v>
      </c>
      <c r="C248">
        <v>1</v>
      </c>
    </row>
    <row r="249" spans="1:3" ht="12.75">
      <c r="A249">
        <v>24.66</v>
      </c>
      <c r="B249" t="s">
        <v>325</v>
      </c>
      <c r="C249">
        <v>1</v>
      </c>
    </row>
    <row r="250" spans="1:3" ht="12.75">
      <c r="A250">
        <v>24.69</v>
      </c>
      <c r="B250" t="s">
        <v>326</v>
      </c>
      <c r="C250">
        <v>1</v>
      </c>
    </row>
    <row r="251" spans="1:3" ht="12.75">
      <c r="A251">
        <v>24.71</v>
      </c>
      <c r="B251" t="s">
        <v>327</v>
      </c>
      <c r="C251">
        <v>1</v>
      </c>
    </row>
    <row r="252" spans="1:3" ht="12.75">
      <c r="A252">
        <v>24.72</v>
      </c>
      <c r="B252" t="s">
        <v>328</v>
      </c>
      <c r="C252">
        <v>1</v>
      </c>
    </row>
    <row r="253" spans="1:3" ht="12.75">
      <c r="A253">
        <v>24.73</v>
      </c>
      <c r="B253" t="s">
        <v>329</v>
      </c>
      <c r="C253">
        <v>1</v>
      </c>
    </row>
    <row r="254" spans="1:3" ht="12.75">
      <c r="A254">
        <v>24.76</v>
      </c>
      <c r="B254" t="s">
        <v>330</v>
      </c>
      <c r="C254">
        <v>1</v>
      </c>
    </row>
    <row r="255" spans="1:3" ht="12.75">
      <c r="A255">
        <v>24.81</v>
      </c>
      <c r="B255" t="s">
        <v>331</v>
      </c>
      <c r="C255">
        <v>1</v>
      </c>
    </row>
    <row r="256" spans="1:3" ht="12.75">
      <c r="A256">
        <v>24.81</v>
      </c>
      <c r="B256" t="s">
        <v>332</v>
      </c>
      <c r="C256">
        <v>1</v>
      </c>
    </row>
    <row r="257" spans="1:3" ht="12.75">
      <c r="A257">
        <v>24.85</v>
      </c>
      <c r="B257" t="s">
        <v>333</v>
      </c>
      <c r="C257">
        <v>1</v>
      </c>
    </row>
    <row r="258" spans="1:3" ht="12.75">
      <c r="A258">
        <v>24.86</v>
      </c>
      <c r="B258" t="s">
        <v>334</v>
      </c>
      <c r="C258">
        <v>1</v>
      </c>
    </row>
    <row r="259" spans="1:3" ht="12.75">
      <c r="A259">
        <v>24.86</v>
      </c>
      <c r="B259" t="s">
        <v>335</v>
      </c>
      <c r="C259">
        <v>1</v>
      </c>
    </row>
    <row r="260" spans="1:3" ht="12.75">
      <c r="A260">
        <v>24.86</v>
      </c>
      <c r="B260" t="s">
        <v>336</v>
      </c>
      <c r="C260">
        <v>1</v>
      </c>
    </row>
    <row r="261" spans="1:3" ht="12.75">
      <c r="A261">
        <v>24.86</v>
      </c>
      <c r="B261" t="s">
        <v>337</v>
      </c>
      <c r="C261">
        <v>1</v>
      </c>
    </row>
    <row r="262" spans="1:3" ht="12.75">
      <c r="A262">
        <v>24.86</v>
      </c>
      <c r="B262" t="s">
        <v>338</v>
      </c>
      <c r="C262">
        <v>1</v>
      </c>
    </row>
    <row r="263" spans="1:3" ht="12.75">
      <c r="A263">
        <v>24.87</v>
      </c>
      <c r="B263" t="s">
        <v>339</v>
      </c>
      <c r="C263">
        <v>1</v>
      </c>
    </row>
    <row r="264" spans="1:3" ht="12.75">
      <c r="A264">
        <v>24.99</v>
      </c>
      <c r="B264" t="s">
        <v>340</v>
      </c>
      <c r="C264">
        <v>1</v>
      </c>
    </row>
    <row r="265" spans="1:3" ht="12.75">
      <c r="A265">
        <v>24.99</v>
      </c>
      <c r="B265" t="s">
        <v>341</v>
      </c>
      <c r="C265">
        <v>1</v>
      </c>
    </row>
    <row r="266" spans="1:3" ht="12.75">
      <c r="A266">
        <v>25.44</v>
      </c>
      <c r="B266" t="s">
        <v>342</v>
      </c>
      <c r="C266">
        <v>1</v>
      </c>
    </row>
    <row r="267" spans="1:3" ht="12.75">
      <c r="A267">
        <v>25.53</v>
      </c>
      <c r="B267" t="s">
        <v>343</v>
      </c>
      <c r="C267">
        <v>1</v>
      </c>
    </row>
    <row r="268" spans="1:3" ht="12.75">
      <c r="A268">
        <v>25.55</v>
      </c>
      <c r="B268" t="s">
        <v>344</v>
      </c>
      <c r="C268">
        <v>1</v>
      </c>
    </row>
    <row r="269" spans="1:3" ht="12.75">
      <c r="A269">
        <v>26.32</v>
      </c>
      <c r="B269" t="s">
        <v>345</v>
      </c>
      <c r="C269">
        <v>1</v>
      </c>
    </row>
    <row r="270" spans="1:3" ht="12.75">
      <c r="A270">
        <v>26.36</v>
      </c>
      <c r="B270" t="s">
        <v>346</v>
      </c>
      <c r="C270">
        <v>1</v>
      </c>
    </row>
    <row r="271" spans="1:3" ht="12.75">
      <c r="A271">
        <v>26.44</v>
      </c>
      <c r="B271" t="s">
        <v>347</v>
      </c>
      <c r="C271">
        <v>1</v>
      </c>
    </row>
    <row r="272" spans="1:3" ht="12.75">
      <c r="A272">
        <v>26.44</v>
      </c>
      <c r="B272" t="s">
        <v>348</v>
      </c>
      <c r="C272">
        <v>1</v>
      </c>
    </row>
    <row r="273" spans="1:3" ht="12.75">
      <c r="A273">
        <v>26.69</v>
      </c>
      <c r="B273" t="s">
        <v>349</v>
      </c>
      <c r="C273">
        <v>1</v>
      </c>
    </row>
    <row r="274" spans="1:3" ht="12.75">
      <c r="A274">
        <v>26.7</v>
      </c>
      <c r="B274" t="s">
        <v>350</v>
      </c>
      <c r="C274">
        <v>1</v>
      </c>
    </row>
    <row r="275" spans="1:3" ht="12.75">
      <c r="A275">
        <v>26.78</v>
      </c>
      <c r="B275" t="s">
        <v>351</v>
      </c>
      <c r="C275">
        <v>1</v>
      </c>
    </row>
    <row r="276" spans="1:3" ht="12.75">
      <c r="A276">
        <v>26.8</v>
      </c>
      <c r="B276" t="s">
        <v>352</v>
      </c>
      <c r="C276">
        <v>1</v>
      </c>
    </row>
    <row r="277" spans="1:3" ht="12.75">
      <c r="A277">
        <v>26.8</v>
      </c>
      <c r="B277" t="s">
        <v>353</v>
      </c>
      <c r="C277">
        <v>1</v>
      </c>
    </row>
    <row r="278" spans="1:3" ht="12.75">
      <c r="A278">
        <v>26.8</v>
      </c>
      <c r="B278" t="s">
        <v>354</v>
      </c>
      <c r="C278">
        <v>1</v>
      </c>
    </row>
    <row r="279" spans="1:3" ht="12.75">
      <c r="A279">
        <v>26.83</v>
      </c>
      <c r="B279" t="s">
        <v>355</v>
      </c>
      <c r="C279">
        <v>1</v>
      </c>
    </row>
    <row r="280" spans="1:3" ht="12.75">
      <c r="A280">
        <v>26.84</v>
      </c>
      <c r="B280" t="s">
        <v>356</v>
      </c>
      <c r="C280">
        <v>1</v>
      </c>
    </row>
    <row r="281" spans="1:3" ht="12.75">
      <c r="A281">
        <v>26.87</v>
      </c>
      <c r="B281" t="s">
        <v>357</v>
      </c>
      <c r="C281">
        <v>1</v>
      </c>
    </row>
    <row r="282" spans="1:3" ht="12.75">
      <c r="A282">
        <v>26.89</v>
      </c>
      <c r="B282" t="s">
        <v>358</v>
      </c>
      <c r="C282">
        <v>1</v>
      </c>
    </row>
    <row r="283" spans="1:3" ht="12.75">
      <c r="A283">
        <v>26.9</v>
      </c>
      <c r="B283" t="s">
        <v>359</v>
      </c>
      <c r="C283">
        <v>1</v>
      </c>
    </row>
    <row r="284" spans="1:3" ht="12.75">
      <c r="A284">
        <v>26.94</v>
      </c>
      <c r="B284" t="s">
        <v>360</v>
      </c>
      <c r="C284">
        <v>1</v>
      </c>
    </row>
    <row r="285" spans="1:3" ht="12.75">
      <c r="A285">
        <v>26.98</v>
      </c>
      <c r="B285" t="s">
        <v>361</v>
      </c>
      <c r="C285">
        <v>1</v>
      </c>
    </row>
    <row r="286" spans="1:3" ht="12.75">
      <c r="A286">
        <v>27.01</v>
      </c>
      <c r="B286" t="s">
        <v>362</v>
      </c>
      <c r="C286">
        <v>1</v>
      </c>
    </row>
    <row r="287" spans="1:3" ht="12.75">
      <c r="A287">
        <v>27.01</v>
      </c>
      <c r="B287" t="s">
        <v>363</v>
      </c>
      <c r="C287">
        <v>1</v>
      </c>
    </row>
    <row r="288" spans="1:3" ht="12.75">
      <c r="A288">
        <v>27.01</v>
      </c>
      <c r="B288" t="s">
        <v>364</v>
      </c>
      <c r="C288">
        <v>1</v>
      </c>
    </row>
    <row r="289" spans="1:3" ht="12.75">
      <c r="A289">
        <v>27.02</v>
      </c>
      <c r="B289" t="s">
        <v>365</v>
      </c>
      <c r="C289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4"/>
  <sheetViews>
    <sheetView zoomScalePageLayoutView="0" workbookViewId="0" topLeftCell="A172">
      <selection activeCell="B2" sqref="B2"/>
    </sheetView>
  </sheetViews>
  <sheetFormatPr defaultColWidth="11.57421875" defaultRowHeight="12.75"/>
  <cols>
    <col min="1" max="1" width="15.7109375" style="0" customWidth="1"/>
  </cols>
  <sheetData>
    <row r="1" ht="114">
      <c r="A1" s="2" t="s">
        <v>366</v>
      </c>
    </row>
    <row r="2" spans="1:2" ht="12.75">
      <c r="A2" t="s">
        <v>180</v>
      </c>
      <c r="B2">
        <v>1</v>
      </c>
    </row>
    <row r="3" spans="1:2" ht="12.75">
      <c r="A3" t="s">
        <v>163</v>
      </c>
      <c r="B3">
        <v>1</v>
      </c>
    </row>
    <row r="4" spans="1:2" ht="12.75">
      <c r="A4" t="s">
        <v>173</v>
      </c>
      <c r="B4">
        <v>1</v>
      </c>
    </row>
    <row r="5" spans="1:2" ht="12.75">
      <c r="A5" t="s">
        <v>175</v>
      </c>
      <c r="B5">
        <v>1</v>
      </c>
    </row>
    <row r="6" spans="1:2" ht="12.75">
      <c r="A6" t="s">
        <v>169</v>
      </c>
      <c r="B6">
        <v>1</v>
      </c>
    </row>
    <row r="7" spans="1:2" ht="12.75">
      <c r="A7" t="s">
        <v>367</v>
      </c>
      <c r="B7">
        <v>1</v>
      </c>
    </row>
    <row r="8" spans="1:2" ht="12.75">
      <c r="A8" t="s">
        <v>368</v>
      </c>
      <c r="B8">
        <v>1</v>
      </c>
    </row>
    <row r="9" spans="1:2" ht="12.75">
      <c r="A9" t="s">
        <v>182</v>
      </c>
      <c r="B9">
        <v>1</v>
      </c>
    </row>
    <row r="10" spans="1:2" ht="12.75">
      <c r="A10" t="s">
        <v>184</v>
      </c>
      <c r="B10">
        <v>1</v>
      </c>
    </row>
    <row r="11" spans="1:2" ht="12.75">
      <c r="A11" t="s">
        <v>283</v>
      </c>
      <c r="B11">
        <v>1</v>
      </c>
    </row>
    <row r="12" spans="1:2" ht="12.75">
      <c r="A12" t="s">
        <v>248</v>
      </c>
      <c r="B12">
        <v>1</v>
      </c>
    </row>
    <row r="13" spans="1:2" ht="12.75">
      <c r="A13" t="s">
        <v>232</v>
      </c>
      <c r="B13">
        <v>1</v>
      </c>
    </row>
    <row r="14" spans="1:2" ht="12.75">
      <c r="A14" t="s">
        <v>236</v>
      </c>
      <c r="B14">
        <v>1</v>
      </c>
    </row>
    <row r="15" spans="1:2" ht="12.75">
      <c r="A15" t="s">
        <v>224</v>
      </c>
      <c r="B15">
        <v>1</v>
      </c>
    </row>
    <row r="16" spans="1:2" ht="12.75">
      <c r="A16" t="s">
        <v>222</v>
      </c>
      <c r="B16">
        <v>1</v>
      </c>
    </row>
    <row r="17" spans="1:2" ht="12.75">
      <c r="A17" t="s">
        <v>272</v>
      </c>
      <c r="B17">
        <v>1</v>
      </c>
    </row>
    <row r="18" spans="1:2" ht="12.75">
      <c r="A18" t="s">
        <v>247</v>
      </c>
      <c r="B18">
        <v>1</v>
      </c>
    </row>
    <row r="19" spans="1:2" ht="12.75">
      <c r="A19" t="s">
        <v>284</v>
      </c>
      <c r="B19">
        <v>1</v>
      </c>
    </row>
    <row r="20" spans="1:2" ht="12.75">
      <c r="A20" t="s">
        <v>347</v>
      </c>
      <c r="B20">
        <v>1</v>
      </c>
    </row>
    <row r="21" spans="1:2" ht="12.75">
      <c r="A21" t="s">
        <v>274</v>
      </c>
      <c r="B21">
        <v>1</v>
      </c>
    </row>
    <row r="22" spans="1:2" ht="12.75">
      <c r="A22" t="s">
        <v>285</v>
      </c>
      <c r="B22">
        <v>1</v>
      </c>
    </row>
    <row r="23" spans="1:2" ht="12.75">
      <c r="A23" t="s">
        <v>271</v>
      </c>
      <c r="B23">
        <v>1</v>
      </c>
    </row>
    <row r="24" spans="1:2" ht="12.75">
      <c r="A24" t="s">
        <v>245</v>
      </c>
      <c r="B24">
        <v>1</v>
      </c>
    </row>
    <row r="25" spans="1:2" ht="12.75">
      <c r="A25" t="s">
        <v>313</v>
      </c>
      <c r="B25">
        <v>1</v>
      </c>
    </row>
    <row r="26" spans="1:2" ht="12.75">
      <c r="A26" t="s">
        <v>243</v>
      </c>
      <c r="B26">
        <v>1</v>
      </c>
    </row>
    <row r="27" spans="1:2" ht="12.75">
      <c r="A27" t="s">
        <v>260</v>
      </c>
      <c r="B27">
        <v>1</v>
      </c>
    </row>
    <row r="28" spans="1:2" ht="12.75">
      <c r="A28" t="s">
        <v>249</v>
      </c>
      <c r="B28">
        <v>1</v>
      </c>
    </row>
    <row r="29" spans="1:2" ht="12.75">
      <c r="A29" t="s">
        <v>239</v>
      </c>
      <c r="B29">
        <v>1</v>
      </c>
    </row>
    <row r="30" spans="1:2" ht="12.75">
      <c r="A30" t="s">
        <v>344</v>
      </c>
      <c r="B30">
        <v>1</v>
      </c>
    </row>
    <row r="31" spans="1:2" ht="12.75">
      <c r="A31" t="s">
        <v>259</v>
      </c>
      <c r="B31">
        <v>1</v>
      </c>
    </row>
    <row r="32" spans="1:2" ht="12.75">
      <c r="A32" t="s">
        <v>270</v>
      </c>
      <c r="B32">
        <v>1</v>
      </c>
    </row>
    <row r="33" spans="1:2" ht="12.75">
      <c r="A33" t="s">
        <v>228</v>
      </c>
      <c r="B33">
        <v>1</v>
      </c>
    </row>
    <row r="34" spans="1:2" ht="12.75">
      <c r="A34" t="s">
        <v>291</v>
      </c>
      <c r="B34">
        <v>1</v>
      </c>
    </row>
    <row r="35" spans="1:2" ht="12.75">
      <c r="A35" t="s">
        <v>280</v>
      </c>
      <c r="B35">
        <v>1</v>
      </c>
    </row>
    <row r="36" spans="1:2" ht="12.75">
      <c r="A36" t="s">
        <v>290</v>
      </c>
      <c r="B36">
        <v>1</v>
      </c>
    </row>
    <row r="37" spans="1:2" ht="12.75">
      <c r="A37" t="s">
        <v>269</v>
      </c>
      <c r="B37">
        <v>1</v>
      </c>
    </row>
    <row r="38" spans="1:2" ht="12.75">
      <c r="A38" t="s">
        <v>220</v>
      </c>
      <c r="B38">
        <v>1</v>
      </c>
    </row>
    <row r="39" spans="1:2" ht="12.75">
      <c r="A39" t="s">
        <v>226</v>
      </c>
      <c r="B39">
        <v>1</v>
      </c>
    </row>
    <row r="40" spans="1:2" ht="12.75">
      <c r="A40" t="s">
        <v>312</v>
      </c>
      <c r="B40">
        <v>1</v>
      </c>
    </row>
    <row r="41" spans="1:2" ht="12.75">
      <c r="A41" t="s">
        <v>253</v>
      </c>
      <c r="B41">
        <v>1</v>
      </c>
    </row>
    <row r="42" spans="1:2" ht="12.75">
      <c r="A42" t="s">
        <v>252</v>
      </c>
      <c r="B42">
        <v>1</v>
      </c>
    </row>
    <row r="43" spans="1:2" ht="12.75">
      <c r="A43" t="s">
        <v>287</v>
      </c>
      <c r="B43">
        <v>1</v>
      </c>
    </row>
    <row r="44" spans="1:2" ht="12.75">
      <c r="A44" t="s">
        <v>242</v>
      </c>
      <c r="B44">
        <v>1</v>
      </c>
    </row>
    <row r="45" spans="1:2" ht="12.75">
      <c r="A45" t="s">
        <v>288</v>
      </c>
      <c r="B45">
        <v>1</v>
      </c>
    </row>
    <row r="46" spans="1:2" ht="12.75">
      <c r="A46" t="s">
        <v>218</v>
      </c>
      <c r="B46">
        <v>1</v>
      </c>
    </row>
    <row r="47" spans="1:2" ht="12.75">
      <c r="A47" t="s">
        <v>319</v>
      </c>
      <c r="B47">
        <v>1</v>
      </c>
    </row>
    <row r="48" spans="1:2" ht="12.75">
      <c r="A48" t="s">
        <v>324</v>
      </c>
      <c r="B48">
        <v>1</v>
      </c>
    </row>
    <row r="49" spans="1:2" ht="12.75">
      <c r="A49" t="s">
        <v>358</v>
      </c>
      <c r="B49">
        <v>1</v>
      </c>
    </row>
    <row r="50" spans="1:2" ht="12.75">
      <c r="A50" t="s">
        <v>363</v>
      </c>
      <c r="B50">
        <v>1</v>
      </c>
    </row>
    <row r="51" spans="1:2" ht="12.75">
      <c r="A51" t="s">
        <v>320</v>
      </c>
      <c r="B51">
        <v>1</v>
      </c>
    </row>
    <row r="52" spans="1:2" ht="12.75">
      <c r="A52" t="s">
        <v>328</v>
      </c>
      <c r="B52">
        <v>1</v>
      </c>
    </row>
    <row r="53" spans="1:2" ht="12.75">
      <c r="A53" t="s">
        <v>337</v>
      </c>
      <c r="B53">
        <v>1</v>
      </c>
    </row>
    <row r="54" spans="1:2" ht="12.75">
      <c r="A54" t="s">
        <v>340</v>
      </c>
      <c r="B54">
        <v>1</v>
      </c>
    </row>
    <row r="55" spans="1:2" ht="12.75">
      <c r="A55" t="s">
        <v>331</v>
      </c>
      <c r="B55">
        <v>1</v>
      </c>
    </row>
    <row r="56" spans="1:2" ht="12.75">
      <c r="A56" t="s">
        <v>318</v>
      </c>
      <c r="B56">
        <v>1</v>
      </c>
    </row>
    <row r="57" spans="1:2" ht="12.75">
      <c r="A57" t="s">
        <v>333</v>
      </c>
      <c r="B57">
        <v>1</v>
      </c>
    </row>
    <row r="58" spans="1:2" ht="12.75">
      <c r="A58" t="s">
        <v>330</v>
      </c>
      <c r="B58">
        <v>1</v>
      </c>
    </row>
    <row r="59" spans="1:2" ht="12.75">
      <c r="A59" t="s">
        <v>334</v>
      </c>
      <c r="B59">
        <v>1</v>
      </c>
    </row>
    <row r="60" spans="1:2" ht="12.75">
      <c r="A60" t="s">
        <v>369</v>
      </c>
      <c r="B60">
        <v>1</v>
      </c>
    </row>
    <row r="61" spans="1:2" ht="12.75">
      <c r="A61" t="s">
        <v>15</v>
      </c>
      <c r="B61">
        <v>1</v>
      </c>
    </row>
    <row r="62" spans="1:2" ht="12.75">
      <c r="A62" t="s">
        <v>339</v>
      </c>
      <c r="B62">
        <v>1</v>
      </c>
    </row>
    <row r="63" spans="1:2" ht="12.75">
      <c r="A63" t="s">
        <v>338</v>
      </c>
      <c r="B63">
        <v>1</v>
      </c>
    </row>
    <row r="64" spans="1:2" ht="12.75">
      <c r="A64" t="s">
        <v>332</v>
      </c>
      <c r="B64">
        <v>1</v>
      </c>
    </row>
    <row r="65" spans="1:2" ht="12.75">
      <c r="A65" t="s">
        <v>316</v>
      </c>
      <c r="B65">
        <v>1</v>
      </c>
    </row>
    <row r="66" spans="1:2" ht="12.75">
      <c r="A66" t="s">
        <v>317</v>
      </c>
      <c r="B66">
        <v>1</v>
      </c>
    </row>
    <row r="67" spans="1:2" ht="12.75">
      <c r="A67" t="s">
        <v>315</v>
      </c>
      <c r="B67">
        <v>1</v>
      </c>
    </row>
    <row r="68" spans="1:2" ht="12.75">
      <c r="A68" t="s">
        <v>327</v>
      </c>
      <c r="B68">
        <v>1</v>
      </c>
    </row>
    <row r="69" spans="1:2" ht="12.75">
      <c r="A69" t="s">
        <v>341</v>
      </c>
      <c r="B69">
        <v>1</v>
      </c>
    </row>
    <row r="70" spans="1:2" ht="12.75">
      <c r="A70" t="s">
        <v>329</v>
      </c>
      <c r="B70">
        <v>1</v>
      </c>
    </row>
    <row r="71" spans="1:2" ht="12.75">
      <c r="A71" t="s">
        <v>322</v>
      </c>
      <c r="B71">
        <v>1</v>
      </c>
    </row>
    <row r="72" spans="1:2" ht="12.75">
      <c r="A72" t="s">
        <v>323</v>
      </c>
      <c r="B72">
        <v>1</v>
      </c>
    </row>
    <row r="73" spans="1:2" ht="12.75">
      <c r="A73" t="s">
        <v>321</v>
      </c>
      <c r="B73">
        <v>1</v>
      </c>
    </row>
    <row r="74" spans="1:2" ht="12.75">
      <c r="A74" t="s">
        <v>200</v>
      </c>
      <c r="B74">
        <v>1</v>
      </c>
    </row>
    <row r="75" spans="1:2" ht="12.75">
      <c r="A75" t="s">
        <v>190</v>
      </c>
      <c r="B75">
        <v>1</v>
      </c>
    </row>
    <row r="76" spans="1:2" ht="12.75">
      <c r="A76" t="s">
        <v>195</v>
      </c>
      <c r="B76">
        <v>1</v>
      </c>
    </row>
    <row r="77" spans="1:2" ht="12.75">
      <c r="A77" t="s">
        <v>192</v>
      </c>
      <c r="B77">
        <v>1</v>
      </c>
    </row>
    <row r="78" spans="1:2" ht="12.75">
      <c r="A78" t="s">
        <v>262</v>
      </c>
      <c r="B78">
        <v>1</v>
      </c>
    </row>
    <row r="79" spans="1:2" ht="12.75">
      <c r="A79" t="s">
        <v>257</v>
      </c>
      <c r="B79">
        <v>1</v>
      </c>
    </row>
    <row r="80" spans="1:2" ht="12.75">
      <c r="A80" t="s">
        <v>265</v>
      </c>
      <c r="B80">
        <v>1</v>
      </c>
    </row>
    <row r="81" spans="1:2" ht="12.75">
      <c r="A81" t="s">
        <v>246</v>
      </c>
      <c r="B81">
        <v>1</v>
      </c>
    </row>
    <row r="82" spans="1:2" ht="12.75">
      <c r="A82" t="s">
        <v>263</v>
      </c>
      <c r="B82">
        <v>1</v>
      </c>
    </row>
    <row r="83" spans="1:2" ht="12.75">
      <c r="A83" t="s">
        <v>355</v>
      </c>
      <c r="B83">
        <v>1</v>
      </c>
    </row>
    <row r="84" spans="1:2" ht="12.75">
      <c r="A84" t="s">
        <v>351</v>
      </c>
      <c r="B84">
        <v>1</v>
      </c>
    </row>
    <row r="85" spans="1:2" ht="12.75">
      <c r="A85" t="s">
        <v>356</v>
      </c>
      <c r="B85">
        <v>1</v>
      </c>
    </row>
    <row r="86" spans="1:2" ht="12.75">
      <c r="A86" t="s">
        <v>353</v>
      </c>
      <c r="B86">
        <v>1</v>
      </c>
    </row>
    <row r="87" spans="1:2" ht="12.75">
      <c r="A87" t="s">
        <v>352</v>
      </c>
      <c r="B87">
        <v>1</v>
      </c>
    </row>
    <row r="88" spans="1:2" ht="12.75">
      <c r="A88" t="s">
        <v>359</v>
      </c>
      <c r="B88">
        <v>1</v>
      </c>
    </row>
    <row r="89" spans="1:2" ht="12.75">
      <c r="A89" t="s">
        <v>346</v>
      </c>
      <c r="B89">
        <v>1</v>
      </c>
    </row>
    <row r="90" spans="1:2" ht="12.75">
      <c r="A90" t="s">
        <v>354</v>
      </c>
      <c r="B90">
        <v>1</v>
      </c>
    </row>
    <row r="91" spans="1:2" ht="12.75">
      <c r="A91" t="s">
        <v>348</v>
      </c>
      <c r="B91">
        <v>1</v>
      </c>
    </row>
    <row r="92" spans="1:2" ht="12.75">
      <c r="A92" t="s">
        <v>345</v>
      </c>
      <c r="B92">
        <v>1</v>
      </c>
    </row>
    <row r="93" spans="1:2" ht="12.75">
      <c r="A93" t="s">
        <v>349</v>
      </c>
      <c r="B93">
        <v>1</v>
      </c>
    </row>
    <row r="94" spans="1:2" ht="12.75">
      <c r="A94" t="s">
        <v>343</v>
      </c>
      <c r="B94">
        <v>1</v>
      </c>
    </row>
    <row r="95" spans="1:2" ht="12.75">
      <c r="A95" t="s">
        <v>311</v>
      </c>
      <c r="B95">
        <v>1</v>
      </c>
    </row>
    <row r="96" spans="1:2" ht="12.75">
      <c r="A96" t="s">
        <v>325</v>
      </c>
      <c r="B96">
        <v>1</v>
      </c>
    </row>
    <row r="97" spans="1:2" ht="12.75">
      <c r="A97" t="s">
        <v>251</v>
      </c>
      <c r="B97">
        <v>1</v>
      </c>
    </row>
    <row r="98" spans="1:2" ht="12.75">
      <c r="A98" t="s">
        <v>250</v>
      </c>
      <c r="B98">
        <v>1</v>
      </c>
    </row>
    <row r="99" spans="1:2" ht="12.75">
      <c r="A99" t="s">
        <v>255</v>
      </c>
      <c r="B99">
        <v>1</v>
      </c>
    </row>
    <row r="100" spans="1:2" ht="12.75">
      <c r="A100" t="s">
        <v>350</v>
      </c>
      <c r="B100">
        <v>1</v>
      </c>
    </row>
    <row r="101" spans="1:2" ht="12.75">
      <c r="A101" t="s">
        <v>307</v>
      </c>
      <c r="B101">
        <v>1</v>
      </c>
    </row>
    <row r="102" spans="1:2" ht="12.75">
      <c r="A102" t="s">
        <v>310</v>
      </c>
      <c r="B102">
        <v>1</v>
      </c>
    </row>
    <row r="103" spans="1:2" ht="12.75">
      <c r="A103" t="s">
        <v>308</v>
      </c>
      <c r="B103">
        <v>1</v>
      </c>
    </row>
    <row r="104" spans="1:2" ht="12.75">
      <c r="A104" t="s">
        <v>309</v>
      </c>
      <c r="B104">
        <v>1</v>
      </c>
    </row>
    <row r="105" spans="1:2" ht="12.75">
      <c r="A105" t="s">
        <v>299</v>
      </c>
      <c r="B105">
        <v>1</v>
      </c>
    </row>
    <row r="106" spans="1:2" ht="12.75">
      <c r="A106" t="s">
        <v>297</v>
      </c>
      <c r="B106">
        <v>1</v>
      </c>
    </row>
    <row r="107" spans="1:2" ht="12.75">
      <c r="A107" t="s">
        <v>267</v>
      </c>
      <c r="B107">
        <v>1</v>
      </c>
    </row>
    <row r="108" spans="1:2" ht="12.75">
      <c r="A108" t="s">
        <v>240</v>
      </c>
      <c r="B108">
        <v>1</v>
      </c>
    </row>
    <row r="109" spans="1:2" ht="12.75">
      <c r="A109" t="s">
        <v>289</v>
      </c>
      <c r="B109">
        <v>1</v>
      </c>
    </row>
    <row r="110" spans="1:2" ht="12.75">
      <c r="A110" t="s">
        <v>370</v>
      </c>
      <c r="B110">
        <v>1</v>
      </c>
    </row>
    <row r="111" spans="1:2" ht="12.75">
      <c r="A111" t="s">
        <v>292</v>
      </c>
      <c r="B111">
        <v>1</v>
      </c>
    </row>
    <row r="112" spans="1:2" ht="12.75">
      <c r="A112" t="s">
        <v>279</v>
      </c>
      <c r="B112">
        <v>1</v>
      </c>
    </row>
    <row r="113" spans="1:2" ht="12.75">
      <c r="A113" t="s">
        <v>186</v>
      </c>
      <c r="B113">
        <v>1</v>
      </c>
    </row>
    <row r="114" spans="1:2" ht="12.75">
      <c r="A114" t="s">
        <v>326</v>
      </c>
      <c r="B114">
        <v>1</v>
      </c>
    </row>
    <row r="115" spans="1:2" ht="12.75">
      <c r="A115" t="s">
        <v>361</v>
      </c>
      <c r="B115">
        <v>1</v>
      </c>
    </row>
    <row r="116" spans="1:2" ht="12.75">
      <c r="A116" t="s">
        <v>360</v>
      </c>
      <c r="B116">
        <v>1</v>
      </c>
    </row>
    <row r="117" spans="1:2" ht="12.75">
      <c r="A117" t="s">
        <v>362</v>
      </c>
      <c r="B117">
        <v>1</v>
      </c>
    </row>
    <row r="118" spans="1:2" ht="12.75">
      <c r="A118" t="s">
        <v>342</v>
      </c>
      <c r="B118">
        <v>1</v>
      </c>
    </row>
    <row r="119" spans="1:2" ht="12.75">
      <c r="A119" t="s">
        <v>357</v>
      </c>
      <c r="B119">
        <v>1</v>
      </c>
    </row>
    <row r="120" spans="1:2" ht="12.75">
      <c r="A120" t="s">
        <v>365</v>
      </c>
      <c r="B120">
        <v>1</v>
      </c>
    </row>
    <row r="121" spans="1:2" ht="12.75">
      <c r="A121" t="s">
        <v>305</v>
      </c>
      <c r="B121">
        <v>1</v>
      </c>
    </row>
    <row r="122" spans="1:2" ht="12.75">
      <c r="A122" t="s">
        <v>302</v>
      </c>
      <c r="B122">
        <v>1</v>
      </c>
    </row>
    <row r="123" spans="1:2" ht="12.75">
      <c r="A123" t="s">
        <v>306</v>
      </c>
      <c r="B123">
        <v>1</v>
      </c>
    </row>
    <row r="124" spans="1:2" ht="12.75">
      <c r="A124" t="s">
        <v>304</v>
      </c>
      <c r="B124">
        <v>1</v>
      </c>
    </row>
    <row r="125" spans="1:2" ht="12.75">
      <c r="A125" t="s">
        <v>303</v>
      </c>
      <c r="B125">
        <v>1</v>
      </c>
    </row>
    <row r="126" spans="1:2" ht="12.75">
      <c r="A126" t="s">
        <v>286</v>
      </c>
      <c r="B126">
        <v>1</v>
      </c>
    </row>
    <row r="127" spans="1:2" ht="12.75">
      <c r="A127" t="s">
        <v>254</v>
      </c>
      <c r="B127">
        <v>1</v>
      </c>
    </row>
    <row r="128" spans="1:2" ht="12.75">
      <c r="A128" t="s">
        <v>261</v>
      </c>
      <c r="B128">
        <v>1</v>
      </c>
    </row>
    <row r="129" spans="1:2" ht="12.75">
      <c r="A129" t="s">
        <v>301</v>
      </c>
      <c r="B129">
        <v>1</v>
      </c>
    </row>
    <row r="130" spans="1:2" ht="12.75">
      <c r="A130" t="s">
        <v>275</v>
      </c>
      <c r="B130">
        <v>1</v>
      </c>
    </row>
    <row r="131" spans="1:2" ht="12.75">
      <c r="A131" t="s">
        <v>282</v>
      </c>
      <c r="B131">
        <v>1</v>
      </c>
    </row>
    <row r="132" spans="1:2" ht="12.75">
      <c r="A132" t="s">
        <v>281</v>
      </c>
      <c r="B132">
        <v>1</v>
      </c>
    </row>
    <row r="133" spans="1:2" ht="12.75">
      <c r="A133" t="s">
        <v>364</v>
      </c>
      <c r="B133">
        <v>1</v>
      </c>
    </row>
    <row r="134" spans="1:2" ht="12.75">
      <c r="A134" t="s">
        <v>293</v>
      </c>
      <c r="B134">
        <v>1</v>
      </c>
    </row>
    <row r="135" spans="1:2" ht="12.75">
      <c r="A135" t="s">
        <v>206</v>
      </c>
      <c r="B135">
        <v>1</v>
      </c>
    </row>
    <row r="136" spans="1:2" ht="12.75">
      <c r="A136" t="s">
        <v>208</v>
      </c>
      <c r="B136">
        <v>1</v>
      </c>
    </row>
    <row r="137" spans="1:2" ht="12.75">
      <c r="A137" t="s">
        <v>202</v>
      </c>
      <c r="B137">
        <v>1</v>
      </c>
    </row>
    <row r="138" spans="1:2" ht="12.75">
      <c r="A138" t="s">
        <v>210</v>
      </c>
      <c r="B138">
        <v>1</v>
      </c>
    </row>
    <row r="139" spans="1:2" ht="12.75">
      <c r="A139" t="s">
        <v>211</v>
      </c>
      <c r="B139">
        <v>1</v>
      </c>
    </row>
    <row r="140" spans="1:2" ht="12.75">
      <c r="A140" t="s">
        <v>258</v>
      </c>
      <c r="B140">
        <v>1</v>
      </c>
    </row>
    <row r="141" spans="1:2" ht="12.75">
      <c r="A141" t="s">
        <v>256</v>
      </c>
      <c r="B141">
        <v>1</v>
      </c>
    </row>
    <row r="142" spans="1:2" ht="12.75">
      <c r="A142" t="s">
        <v>266</v>
      </c>
      <c r="B142">
        <v>1</v>
      </c>
    </row>
    <row r="143" spans="1:2" ht="12.75">
      <c r="A143" t="s">
        <v>268</v>
      </c>
      <c r="B143">
        <v>1</v>
      </c>
    </row>
    <row r="144" spans="1:2" ht="12.75">
      <c r="A144" t="s">
        <v>204</v>
      </c>
      <c r="B144">
        <v>1</v>
      </c>
    </row>
    <row r="145" spans="1:2" ht="12.75">
      <c r="A145" t="s">
        <v>216</v>
      </c>
      <c r="B145">
        <v>1</v>
      </c>
    </row>
    <row r="146" spans="1:2" ht="12.75">
      <c r="A146" t="s">
        <v>241</v>
      </c>
      <c r="B146">
        <v>1</v>
      </c>
    </row>
    <row r="147" spans="1:2" ht="12.75">
      <c r="A147" t="s">
        <v>244</v>
      </c>
      <c r="B147">
        <v>1</v>
      </c>
    </row>
    <row r="148" spans="1:2" ht="12.75">
      <c r="A148" t="s">
        <v>335</v>
      </c>
      <c r="B148">
        <v>1</v>
      </c>
    </row>
    <row r="149" spans="1:2" ht="12.75">
      <c r="A149" t="s">
        <v>336</v>
      </c>
      <c r="B149">
        <v>1</v>
      </c>
    </row>
    <row r="150" spans="1:2" ht="12.75">
      <c r="A150" t="s">
        <v>188</v>
      </c>
      <c r="B150">
        <v>1</v>
      </c>
    </row>
    <row r="151" spans="1:2" ht="12.75">
      <c r="A151" t="s">
        <v>213</v>
      </c>
      <c r="B151">
        <v>1</v>
      </c>
    </row>
    <row r="152" spans="1:2" ht="12.75">
      <c r="A152" t="s">
        <v>214</v>
      </c>
      <c r="B152">
        <v>1</v>
      </c>
    </row>
    <row r="153" spans="1:2" ht="12.75">
      <c r="A153" t="s">
        <v>278</v>
      </c>
      <c r="B153">
        <v>1</v>
      </c>
    </row>
    <row r="154" spans="1:2" ht="12.75">
      <c r="A154" t="s">
        <v>300</v>
      </c>
      <c r="B154">
        <v>1</v>
      </c>
    </row>
    <row r="155" spans="1:2" ht="12.75">
      <c r="A155" t="s">
        <v>296</v>
      </c>
      <c r="B155">
        <v>1</v>
      </c>
    </row>
    <row r="156" spans="1:2" ht="12.75">
      <c r="A156" t="s">
        <v>298</v>
      </c>
      <c r="B156">
        <v>1</v>
      </c>
    </row>
    <row r="157" spans="1:2" ht="12.75">
      <c r="A157" t="s">
        <v>238</v>
      </c>
      <c r="B157">
        <v>1</v>
      </c>
    </row>
    <row r="158" spans="1:2" ht="12.75">
      <c r="A158" t="s">
        <v>295</v>
      </c>
      <c r="B158">
        <v>1</v>
      </c>
    </row>
    <row r="159" spans="1:2" ht="12.75">
      <c r="A159" t="s">
        <v>294</v>
      </c>
      <c r="B159">
        <v>1</v>
      </c>
    </row>
    <row r="160" spans="1:2" ht="12.75">
      <c r="A160" t="s">
        <v>314</v>
      </c>
      <c r="B160">
        <v>1</v>
      </c>
    </row>
    <row r="161" spans="1:2" ht="12.75">
      <c r="A161" t="s">
        <v>193</v>
      </c>
      <c r="B161">
        <v>1</v>
      </c>
    </row>
    <row r="162" spans="1:2" ht="12.75">
      <c r="A162" t="s">
        <v>177</v>
      </c>
      <c r="B162">
        <v>1</v>
      </c>
    </row>
    <row r="163" spans="1:2" ht="12.75">
      <c r="A163" t="s">
        <v>264</v>
      </c>
      <c r="B163">
        <v>1</v>
      </c>
    </row>
    <row r="164" spans="1:2" ht="12.75">
      <c r="A164" t="s">
        <v>273</v>
      </c>
      <c r="B164">
        <v>1</v>
      </c>
    </row>
    <row r="165" spans="1:2" ht="12.75">
      <c r="A165" t="s">
        <v>277</v>
      </c>
      <c r="B165">
        <v>1</v>
      </c>
    </row>
    <row r="166" spans="1:2" ht="12.75">
      <c r="A166" t="s">
        <v>276</v>
      </c>
      <c r="B166">
        <v>1</v>
      </c>
    </row>
    <row r="167" spans="1:2" ht="12.75">
      <c r="A167" t="s">
        <v>230</v>
      </c>
      <c r="B167">
        <v>1</v>
      </c>
    </row>
    <row r="168" spans="1:2" ht="12.75">
      <c r="A168" t="s">
        <v>234</v>
      </c>
      <c r="B168">
        <v>1</v>
      </c>
    </row>
    <row r="169" spans="1:2" ht="12.75">
      <c r="A169" t="s">
        <v>197</v>
      </c>
      <c r="B169">
        <v>1</v>
      </c>
    </row>
    <row r="170" spans="1:2" ht="12.75">
      <c r="A170" t="s">
        <v>371</v>
      </c>
      <c r="B170">
        <v>1</v>
      </c>
    </row>
    <row r="171" spans="1:2" ht="12.75">
      <c r="A171" t="s">
        <v>372</v>
      </c>
      <c r="B171">
        <v>1</v>
      </c>
    </row>
    <row r="172" spans="1:2" ht="12.75">
      <c r="A172" t="s">
        <v>373</v>
      </c>
      <c r="B172">
        <v>1</v>
      </c>
    </row>
    <row r="173" spans="1:2" ht="12.75">
      <c r="A173" t="s">
        <v>374</v>
      </c>
      <c r="B173">
        <v>1</v>
      </c>
    </row>
    <row r="174" spans="1:2" ht="12.75">
      <c r="A174" t="s">
        <v>375</v>
      </c>
      <c r="B174">
        <v>1</v>
      </c>
    </row>
    <row r="175" spans="1:2" ht="12.75">
      <c r="A175" t="s">
        <v>376</v>
      </c>
      <c r="B175">
        <v>1</v>
      </c>
    </row>
    <row r="176" spans="1:2" ht="12.75">
      <c r="A176" t="s">
        <v>377</v>
      </c>
      <c r="B176">
        <v>1</v>
      </c>
    </row>
    <row r="177" spans="1:2" ht="12.75">
      <c r="A177" t="s">
        <v>378</v>
      </c>
      <c r="B177">
        <v>1</v>
      </c>
    </row>
    <row r="178" spans="1:2" ht="12.75">
      <c r="A178" t="s">
        <v>379</v>
      </c>
      <c r="B178">
        <v>1</v>
      </c>
    </row>
    <row r="179" spans="1:2" ht="12.75">
      <c r="A179" t="s">
        <v>380</v>
      </c>
      <c r="B179">
        <v>1</v>
      </c>
    </row>
    <row r="180" spans="1:2" ht="12.75">
      <c r="A180" t="s">
        <v>381</v>
      </c>
      <c r="B180">
        <v>1</v>
      </c>
    </row>
    <row r="181" spans="1:2" ht="12.75">
      <c r="A181" t="s">
        <v>382</v>
      </c>
      <c r="B181">
        <v>1</v>
      </c>
    </row>
    <row r="182" spans="1:2" ht="12.75">
      <c r="A182" t="s">
        <v>383</v>
      </c>
      <c r="B182">
        <v>1</v>
      </c>
    </row>
    <row r="183" spans="1:2" ht="12.75">
      <c r="A183" t="s">
        <v>384</v>
      </c>
      <c r="B183">
        <v>1</v>
      </c>
    </row>
    <row r="184" spans="1:2" ht="12.75">
      <c r="A184" t="s">
        <v>385</v>
      </c>
      <c r="B184">
        <v>1</v>
      </c>
    </row>
    <row r="185" spans="1:2" ht="12.75">
      <c r="A185" t="s">
        <v>386</v>
      </c>
      <c r="B185">
        <v>1</v>
      </c>
    </row>
    <row r="186" spans="1:2" ht="12.75">
      <c r="A186" t="s">
        <v>387</v>
      </c>
      <c r="B186">
        <v>1</v>
      </c>
    </row>
    <row r="187" spans="1:2" ht="12.75">
      <c r="A187" t="s">
        <v>388</v>
      </c>
      <c r="B187">
        <v>1</v>
      </c>
    </row>
    <row r="188" spans="1:2" ht="12.75">
      <c r="A188" t="s">
        <v>389</v>
      </c>
      <c r="B188">
        <v>1</v>
      </c>
    </row>
    <row r="189" spans="1:2" ht="12.75">
      <c r="A189" t="s">
        <v>390</v>
      </c>
      <c r="B189">
        <v>1</v>
      </c>
    </row>
    <row r="190" spans="1:2" ht="12.75">
      <c r="A190" t="s">
        <v>391</v>
      </c>
      <c r="B190">
        <v>1</v>
      </c>
    </row>
    <row r="191" spans="1:2" ht="12.75">
      <c r="A191" t="s">
        <v>392</v>
      </c>
      <c r="B191">
        <v>1</v>
      </c>
    </row>
    <row r="192" spans="1:2" ht="12.75">
      <c r="A192" t="s">
        <v>393</v>
      </c>
      <c r="B192">
        <v>1</v>
      </c>
    </row>
    <row r="193" spans="1:2" ht="12.75">
      <c r="A193" t="s">
        <v>394</v>
      </c>
      <c r="B193">
        <v>1</v>
      </c>
    </row>
    <row r="194" spans="1:2" ht="12.75">
      <c r="A194" t="s">
        <v>395</v>
      </c>
      <c r="B194">
        <v>1</v>
      </c>
    </row>
    <row r="195" spans="1:2" ht="12.75">
      <c r="A195" t="s">
        <v>396</v>
      </c>
      <c r="B195">
        <v>1</v>
      </c>
    </row>
    <row r="196" spans="1:2" ht="12.75">
      <c r="A196" t="s">
        <v>397</v>
      </c>
      <c r="B196">
        <v>1</v>
      </c>
    </row>
    <row r="197" spans="1:2" ht="12.75">
      <c r="A197" t="s">
        <v>398</v>
      </c>
      <c r="B197">
        <v>1</v>
      </c>
    </row>
    <row r="198" spans="1:2" ht="12.75">
      <c r="A198" t="s">
        <v>399</v>
      </c>
      <c r="B198">
        <v>1</v>
      </c>
    </row>
    <row r="199" spans="1:2" ht="12.75">
      <c r="A199" t="s">
        <v>400</v>
      </c>
      <c r="B199">
        <v>1</v>
      </c>
    </row>
    <row r="200" spans="1:2" ht="12.75">
      <c r="A200" t="s">
        <v>401</v>
      </c>
      <c r="B200">
        <v>1</v>
      </c>
    </row>
    <row r="201" spans="1:2" ht="12.75">
      <c r="A201" t="s">
        <v>402</v>
      </c>
      <c r="B201">
        <v>1</v>
      </c>
    </row>
    <row r="202" spans="1:2" ht="12.75">
      <c r="A202" t="s">
        <v>403</v>
      </c>
      <c r="B202">
        <v>1</v>
      </c>
    </row>
    <row r="203" spans="1:2" ht="12.75">
      <c r="A203" t="s">
        <v>404</v>
      </c>
      <c r="B203">
        <v>1</v>
      </c>
    </row>
    <row r="204" spans="1:2" ht="12.75">
      <c r="A204" t="s">
        <v>405</v>
      </c>
      <c r="B204">
        <v>1</v>
      </c>
    </row>
    <row r="205" spans="1:2" ht="12.75">
      <c r="A205" t="s">
        <v>406</v>
      </c>
      <c r="B205">
        <v>1</v>
      </c>
    </row>
    <row r="206" spans="1:2" ht="12.75">
      <c r="A206" t="s">
        <v>407</v>
      </c>
      <c r="B206">
        <v>1</v>
      </c>
    </row>
    <row r="207" spans="1:2" ht="12.75">
      <c r="A207" t="s">
        <v>408</v>
      </c>
      <c r="B207">
        <v>1</v>
      </c>
    </row>
    <row r="208" spans="1:2" ht="12.75">
      <c r="A208" t="s">
        <v>409</v>
      </c>
      <c r="B208">
        <v>1</v>
      </c>
    </row>
    <row r="209" spans="1:2" ht="12.75">
      <c r="A209" t="s">
        <v>410</v>
      </c>
      <c r="B209">
        <v>1</v>
      </c>
    </row>
    <row r="210" spans="1:2" ht="12.75">
      <c r="A210" t="s">
        <v>411</v>
      </c>
      <c r="B210">
        <v>1</v>
      </c>
    </row>
    <row r="211" spans="1:2" ht="12.75">
      <c r="A211" t="s">
        <v>412</v>
      </c>
      <c r="B211">
        <v>1</v>
      </c>
    </row>
    <row r="212" spans="1:2" ht="12.75">
      <c r="A212" t="s">
        <v>413</v>
      </c>
      <c r="B212">
        <v>1</v>
      </c>
    </row>
    <row r="213" spans="1:2" ht="12.75">
      <c r="A213" t="s">
        <v>414</v>
      </c>
      <c r="B213">
        <v>1</v>
      </c>
    </row>
    <row r="214" spans="1:2" ht="12.75">
      <c r="A214" t="s">
        <v>415</v>
      </c>
      <c r="B214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90"/>
  <sheetViews>
    <sheetView tabSelected="1" zoomScalePageLayoutView="0" workbookViewId="0" topLeftCell="A1">
      <selection activeCell="A2" sqref="A2"/>
    </sheetView>
  </sheetViews>
  <sheetFormatPr defaultColWidth="11.57421875" defaultRowHeight="12.75"/>
  <sheetData>
    <row r="1" spans="1:2" ht="12.75">
      <c r="A1" t="s">
        <v>416</v>
      </c>
      <c r="B1" t="s">
        <v>417</v>
      </c>
    </row>
    <row r="2" spans="1:2" ht="15">
      <c r="A2" s="3">
        <f>COUNTIF(results!C1:C$289,"&lt;&gt;"&amp;"1")/COUNTIF(results!C$1:C$289,"&lt;&gt;"&amp;"1")</f>
        <v>1</v>
      </c>
      <c r="B2" s="4">
        <f>1-COUNTIF(results!C$1:C1,"1")/COUNTIF(results!C$1:C$289,"1")</f>
        <v>1</v>
      </c>
    </row>
    <row r="3" spans="1:2" ht="15">
      <c r="A3" s="3">
        <f>COUNTIF(results!C2:C$289,"&lt;&gt;"&amp;"1")/COUNTIF(results!C$1:C$289,"&lt;&gt;"&amp;"1")</f>
        <v>0.9919354838709677</v>
      </c>
      <c r="B3" s="4">
        <f>1-COUNTIF(results!C$1:C2,"1")/COUNTIF(results!C$1:C$289,"1")</f>
        <v>1</v>
      </c>
    </row>
    <row r="4" spans="1:2" ht="15">
      <c r="A4" s="3">
        <f>COUNTIF(results!C3:C$289,"&lt;&gt;"&amp;"1")/COUNTIF(results!C$1:C$289,"&lt;&gt;"&amp;"1")</f>
        <v>0.9838709677419355</v>
      </c>
      <c r="B4" s="4">
        <f>1-COUNTIF(results!C$1:C3,"1")/COUNTIF(results!C$1:C$289,"1")</f>
        <v>1</v>
      </c>
    </row>
    <row r="5" spans="1:2" ht="15">
      <c r="A5" s="3">
        <f>COUNTIF(results!C4:C$289,"&lt;&gt;"&amp;"1")/COUNTIF(results!C$1:C$289,"&lt;&gt;"&amp;"1")</f>
        <v>0.9758064516129032</v>
      </c>
      <c r="B5" s="4">
        <f>1-COUNTIF(results!C$1:C4,"1")/COUNTIF(results!C$1:C$289,"1")</f>
        <v>1</v>
      </c>
    </row>
    <row r="6" spans="1:2" ht="15">
      <c r="A6" s="3">
        <f>COUNTIF(results!C5:C$289,"&lt;&gt;"&amp;"1")/COUNTIF(results!C$1:C$289,"&lt;&gt;"&amp;"1")</f>
        <v>0.967741935483871</v>
      </c>
      <c r="B6" s="4">
        <f>1-COUNTIF(results!C$1:C5,"1")/COUNTIF(results!C$1:C$289,"1")</f>
        <v>1</v>
      </c>
    </row>
    <row r="7" spans="1:2" ht="15">
      <c r="A7" s="3">
        <f>COUNTIF(results!C6:C$289,"&lt;&gt;"&amp;"1")/COUNTIF(results!C$1:C$289,"&lt;&gt;"&amp;"1")</f>
        <v>0.9596774193548387</v>
      </c>
      <c r="B7" s="4">
        <f>1-COUNTIF(results!C$1:C6,"1")/COUNTIF(results!C$1:C$289,"1")</f>
        <v>1</v>
      </c>
    </row>
    <row r="8" spans="1:2" ht="15">
      <c r="A8" s="3">
        <f>COUNTIF(results!C7:C$289,"&lt;&gt;"&amp;"1")/COUNTIF(results!C$1:C$289,"&lt;&gt;"&amp;"1")</f>
        <v>0.9516129032258065</v>
      </c>
      <c r="B8" s="4">
        <f>1-COUNTIF(results!C$1:C7,"1")/COUNTIF(results!C$1:C$289,"1")</f>
        <v>1</v>
      </c>
    </row>
    <row r="9" spans="1:2" ht="15">
      <c r="A9" s="3">
        <f>COUNTIF(results!C8:C$289,"&lt;&gt;"&amp;"1")/COUNTIF(results!C$1:C$289,"&lt;&gt;"&amp;"1")</f>
        <v>0.9435483870967742</v>
      </c>
      <c r="B9" s="4">
        <f>1-COUNTIF(results!C$1:C8,"1")/COUNTIF(results!C$1:C$289,"1")</f>
        <v>1</v>
      </c>
    </row>
    <row r="10" spans="1:2" ht="15">
      <c r="A10" s="3">
        <f>COUNTIF(results!C9:C$289,"&lt;&gt;"&amp;"1")/COUNTIF(results!C$1:C$289,"&lt;&gt;"&amp;"1")</f>
        <v>0.9354838709677419</v>
      </c>
      <c r="B10" s="4">
        <f>1-COUNTIF(results!C$1:C9,"1")/COUNTIF(results!C$1:C$289,"1")</f>
        <v>1</v>
      </c>
    </row>
    <row r="11" spans="1:2" ht="15">
      <c r="A11" s="3">
        <f>COUNTIF(results!C10:C$289,"&lt;&gt;"&amp;"1")/COUNTIF(results!C$1:C$289,"&lt;&gt;"&amp;"1")</f>
        <v>0.9274193548387096</v>
      </c>
      <c r="B11" s="4">
        <f>1-COUNTIF(results!C$1:C10,"1")/COUNTIF(results!C$1:C$289,"1")</f>
        <v>1</v>
      </c>
    </row>
    <row r="12" spans="1:2" ht="15">
      <c r="A12" s="3">
        <f>COUNTIF(results!C11:C$289,"&lt;&gt;"&amp;"1")/COUNTIF(results!C$1:C$289,"&lt;&gt;"&amp;"1")</f>
        <v>0.9193548387096774</v>
      </c>
      <c r="B12" s="4">
        <f>1-COUNTIF(results!C$1:C11,"1")/COUNTIF(results!C$1:C$289,"1")</f>
        <v>1</v>
      </c>
    </row>
    <row r="13" spans="1:2" ht="15">
      <c r="A13" s="3">
        <f>COUNTIF(results!C12:C$289,"&lt;&gt;"&amp;"1")/COUNTIF(results!C$1:C$289,"&lt;&gt;"&amp;"1")</f>
        <v>0.9112903225806451</v>
      </c>
      <c r="B13" s="4">
        <f>1-COUNTIF(results!C$1:C12,"1")/COUNTIF(results!C$1:C$289,"1")</f>
        <v>0.9939393939393939</v>
      </c>
    </row>
    <row r="14" spans="1:2" ht="15">
      <c r="A14" s="3">
        <f>COUNTIF(results!C13:C$289,"&lt;&gt;"&amp;"1")/COUNTIF(results!C$1:C$289,"&lt;&gt;"&amp;"1")</f>
        <v>0.9112903225806451</v>
      </c>
      <c r="B14" s="4">
        <f>1-COUNTIF(results!C$1:C13,"1")/COUNTIF(results!C$1:C$289,"1")</f>
        <v>0.9939393939393939</v>
      </c>
    </row>
    <row r="15" spans="1:2" ht="15">
      <c r="A15" s="3">
        <f>COUNTIF(results!C14:C$289,"&lt;&gt;"&amp;"1")/COUNTIF(results!C$1:C$289,"&lt;&gt;"&amp;"1")</f>
        <v>0.9032258064516129</v>
      </c>
      <c r="B15" s="4">
        <f>1-COUNTIF(results!C$1:C14,"1")/COUNTIF(results!C$1:C$289,"1")</f>
        <v>0.9939393939393939</v>
      </c>
    </row>
    <row r="16" spans="1:2" ht="15">
      <c r="A16" s="3">
        <f>COUNTIF(results!C15:C$289,"&lt;&gt;"&amp;"1")/COUNTIF(results!C$1:C$289,"&lt;&gt;"&amp;"1")</f>
        <v>0.8951612903225806</v>
      </c>
      <c r="B16" s="4">
        <f>1-COUNTIF(results!C$1:C15,"1")/COUNTIF(results!C$1:C$289,"1")</f>
        <v>0.9939393939393939</v>
      </c>
    </row>
    <row r="17" spans="1:2" ht="15">
      <c r="A17" s="3">
        <f>COUNTIF(results!C16:C$289,"&lt;&gt;"&amp;"1")/COUNTIF(results!C$1:C$289,"&lt;&gt;"&amp;"1")</f>
        <v>0.8870967741935484</v>
      </c>
      <c r="B17" s="4">
        <f>1-COUNTIF(results!C$1:C16,"1")/COUNTIF(results!C$1:C$289,"1")</f>
        <v>0.9939393939393939</v>
      </c>
    </row>
    <row r="18" spans="1:2" ht="15">
      <c r="A18" s="3">
        <f>COUNTIF(results!C17:C$289,"&lt;&gt;"&amp;"1")/COUNTIF(results!C$1:C$289,"&lt;&gt;"&amp;"1")</f>
        <v>0.8790322580645161</v>
      </c>
      <c r="B18" s="4">
        <f>1-COUNTIF(results!C$1:C17,"1")/COUNTIF(results!C$1:C$289,"1")</f>
        <v>0.9939393939393939</v>
      </c>
    </row>
    <row r="19" spans="1:2" ht="15">
      <c r="A19" s="3">
        <f>COUNTIF(results!C18:C$289,"&lt;&gt;"&amp;"1")/COUNTIF(results!C$1:C$289,"&lt;&gt;"&amp;"1")</f>
        <v>0.8709677419354839</v>
      </c>
      <c r="B19" s="4">
        <f>1-COUNTIF(results!C$1:C18,"1")/COUNTIF(results!C$1:C$289,"1")</f>
        <v>0.9939393939393939</v>
      </c>
    </row>
    <row r="20" spans="1:2" ht="15">
      <c r="A20" s="3">
        <f>COUNTIF(results!C19:C$289,"&lt;&gt;"&amp;"1")/COUNTIF(results!C$1:C$289,"&lt;&gt;"&amp;"1")</f>
        <v>0.8629032258064516</v>
      </c>
      <c r="B20" s="4">
        <f>1-COUNTIF(results!C$1:C19,"1")/COUNTIF(results!C$1:C$289,"1")</f>
        <v>0.9939393939393939</v>
      </c>
    </row>
    <row r="21" spans="1:2" ht="15">
      <c r="A21" s="3">
        <f>COUNTIF(results!C20:C$289,"&lt;&gt;"&amp;"1")/COUNTIF(results!C$1:C$289,"&lt;&gt;"&amp;"1")</f>
        <v>0.8548387096774194</v>
      </c>
      <c r="B21" s="4">
        <f>1-COUNTIF(results!C$1:C20,"1")/COUNTIF(results!C$1:C$289,"1")</f>
        <v>0.9939393939393939</v>
      </c>
    </row>
    <row r="22" spans="1:2" ht="15">
      <c r="A22" s="3">
        <f>COUNTIF(results!C21:C$289,"&lt;&gt;"&amp;"1")/COUNTIF(results!C$1:C$289,"&lt;&gt;"&amp;"1")</f>
        <v>0.8467741935483871</v>
      </c>
      <c r="B22" s="4">
        <f>1-COUNTIF(results!C$1:C21,"1")/COUNTIF(results!C$1:C$289,"1")</f>
        <v>0.9939393939393939</v>
      </c>
    </row>
    <row r="23" spans="1:2" ht="15">
      <c r="A23" s="3">
        <f>COUNTIF(results!C22:C$289,"&lt;&gt;"&amp;"1")/COUNTIF(results!C$1:C$289,"&lt;&gt;"&amp;"1")</f>
        <v>0.8387096774193549</v>
      </c>
      <c r="B23" s="4">
        <f>1-COUNTIF(results!C$1:C22,"1")/COUNTIF(results!C$1:C$289,"1")</f>
        <v>0.9939393939393939</v>
      </c>
    </row>
    <row r="24" spans="1:2" ht="15">
      <c r="A24" s="3">
        <f>COUNTIF(results!C23:C$289,"&lt;&gt;"&amp;"1")/COUNTIF(results!C$1:C$289,"&lt;&gt;"&amp;"1")</f>
        <v>0.8306451612903226</v>
      </c>
      <c r="B24" s="4">
        <f>1-COUNTIF(results!C$1:C23,"1")/COUNTIF(results!C$1:C$289,"1")</f>
        <v>0.9939393939393939</v>
      </c>
    </row>
    <row r="25" spans="1:2" ht="15">
      <c r="A25" s="3">
        <f>COUNTIF(results!C24:C$289,"&lt;&gt;"&amp;"1")/COUNTIF(results!C$1:C$289,"&lt;&gt;"&amp;"1")</f>
        <v>0.8225806451612904</v>
      </c>
      <c r="B25" s="4">
        <f>1-COUNTIF(results!C$1:C24,"1")/COUNTIF(results!C$1:C$289,"1")</f>
        <v>0.9939393939393939</v>
      </c>
    </row>
    <row r="26" spans="1:2" ht="15">
      <c r="A26" s="3">
        <f>COUNTIF(results!C25:C$289,"&lt;&gt;"&amp;"1")/COUNTIF(results!C$1:C$289,"&lt;&gt;"&amp;"1")</f>
        <v>0.8145161290322581</v>
      </c>
      <c r="B26" s="4">
        <f>1-COUNTIF(results!C$1:C25,"1")/COUNTIF(results!C$1:C$289,"1")</f>
        <v>0.9939393939393939</v>
      </c>
    </row>
    <row r="27" spans="1:2" ht="15">
      <c r="A27" s="3">
        <f>COUNTIF(results!C26:C$289,"&lt;&gt;"&amp;"1")/COUNTIF(results!C$1:C$289,"&lt;&gt;"&amp;"1")</f>
        <v>0.8064516129032258</v>
      </c>
      <c r="B27" s="4">
        <f>1-COUNTIF(results!C$1:C26,"1")/COUNTIF(results!C$1:C$289,"1")</f>
        <v>0.9939393939393939</v>
      </c>
    </row>
    <row r="28" spans="1:2" ht="15">
      <c r="A28" s="3">
        <f>COUNTIF(results!C27:C$289,"&lt;&gt;"&amp;"1")/COUNTIF(results!C$1:C$289,"&lt;&gt;"&amp;"1")</f>
        <v>0.7983870967741935</v>
      </c>
      <c r="B28" s="4">
        <f>1-COUNTIF(results!C$1:C27,"1")/COUNTIF(results!C$1:C$289,"1")</f>
        <v>0.9939393939393939</v>
      </c>
    </row>
    <row r="29" spans="1:2" ht="15">
      <c r="A29" s="3">
        <f>COUNTIF(results!C28:C$289,"&lt;&gt;"&amp;"1")/COUNTIF(results!C$1:C$289,"&lt;&gt;"&amp;"1")</f>
        <v>0.7903225806451613</v>
      </c>
      <c r="B29" s="4">
        <f>1-COUNTIF(results!C$1:C28,"1")/COUNTIF(results!C$1:C$289,"1")</f>
        <v>0.9939393939393939</v>
      </c>
    </row>
    <row r="30" spans="1:2" ht="15">
      <c r="A30" s="3">
        <f>COUNTIF(results!C29:C$289,"&lt;&gt;"&amp;"1")/COUNTIF(results!C$1:C$289,"&lt;&gt;"&amp;"1")</f>
        <v>0.782258064516129</v>
      </c>
      <c r="B30" s="4">
        <f>1-COUNTIF(results!C$1:C29,"1")/COUNTIF(results!C$1:C$289,"1")</f>
        <v>0.9939393939393939</v>
      </c>
    </row>
    <row r="31" spans="1:2" ht="15">
      <c r="A31" s="3">
        <f>COUNTIF(results!C30:C$289,"&lt;&gt;"&amp;"1")/COUNTIF(results!C$1:C$289,"&lt;&gt;"&amp;"1")</f>
        <v>0.7741935483870968</v>
      </c>
      <c r="B31" s="4">
        <f>1-COUNTIF(results!C$1:C30,"1")/COUNTIF(results!C$1:C$289,"1")</f>
        <v>0.9939393939393939</v>
      </c>
    </row>
    <row r="32" spans="1:2" ht="15">
      <c r="A32" s="3">
        <f>COUNTIF(results!C31:C$289,"&lt;&gt;"&amp;"1")/COUNTIF(results!C$1:C$289,"&lt;&gt;"&amp;"1")</f>
        <v>0.7661290322580645</v>
      </c>
      <c r="B32" s="4">
        <f>1-COUNTIF(results!C$1:C31,"1")/COUNTIF(results!C$1:C$289,"1")</f>
        <v>0.9939393939393939</v>
      </c>
    </row>
    <row r="33" spans="1:2" ht="15">
      <c r="A33" s="3">
        <f>COUNTIF(results!C32:C$289,"&lt;&gt;"&amp;"1")/COUNTIF(results!C$1:C$289,"&lt;&gt;"&amp;"1")</f>
        <v>0.7580645161290323</v>
      </c>
      <c r="B33" s="4">
        <f>1-COUNTIF(results!C$1:C32,"1")/COUNTIF(results!C$1:C$289,"1")</f>
        <v>0.9939393939393939</v>
      </c>
    </row>
    <row r="34" spans="1:2" ht="15">
      <c r="A34" s="3">
        <f>COUNTIF(results!C33:C$289,"&lt;&gt;"&amp;"1")/COUNTIF(results!C$1:C$289,"&lt;&gt;"&amp;"1")</f>
        <v>0.75</v>
      </c>
      <c r="B34" s="4">
        <f>1-COUNTIF(results!C$1:C33,"1")/COUNTIF(results!C$1:C$289,"1")</f>
        <v>0.9939393939393939</v>
      </c>
    </row>
    <row r="35" spans="1:2" ht="15">
      <c r="A35" s="3">
        <f>COUNTIF(results!C34:C$289,"&lt;&gt;"&amp;"1")/COUNTIF(results!C$1:C$289,"&lt;&gt;"&amp;"1")</f>
        <v>0.7419354838709677</v>
      </c>
      <c r="B35" s="4">
        <f>1-COUNTIF(results!C$1:C34,"1")/COUNTIF(results!C$1:C$289,"1")</f>
        <v>0.9939393939393939</v>
      </c>
    </row>
    <row r="36" spans="1:2" ht="15">
      <c r="A36" s="3">
        <f>COUNTIF(results!C35:C$289,"&lt;&gt;"&amp;"1")/COUNTIF(results!C$1:C$289,"&lt;&gt;"&amp;"1")</f>
        <v>0.7338709677419355</v>
      </c>
      <c r="B36" s="4">
        <f>1-COUNTIF(results!C$1:C35,"1")/COUNTIF(results!C$1:C$289,"1")</f>
        <v>0.9939393939393939</v>
      </c>
    </row>
    <row r="37" spans="1:2" ht="15">
      <c r="A37" s="3">
        <f>COUNTIF(results!C36:C$289,"&lt;&gt;"&amp;"1")/COUNTIF(results!C$1:C$289,"&lt;&gt;"&amp;"1")</f>
        <v>0.7258064516129032</v>
      </c>
      <c r="B37" s="4">
        <f>1-COUNTIF(results!C$1:C36,"1")/COUNTIF(results!C$1:C$289,"1")</f>
        <v>0.9939393939393939</v>
      </c>
    </row>
    <row r="38" spans="1:2" ht="15">
      <c r="A38" s="3">
        <f>COUNTIF(results!C37:C$289,"&lt;&gt;"&amp;"1")/COUNTIF(results!C$1:C$289,"&lt;&gt;"&amp;"1")</f>
        <v>0.717741935483871</v>
      </c>
      <c r="B38" s="4">
        <f>1-COUNTIF(results!C$1:C37,"1")/COUNTIF(results!C$1:C$289,"1")</f>
        <v>0.9939393939393939</v>
      </c>
    </row>
    <row r="39" spans="1:2" ht="15">
      <c r="A39" s="3">
        <f>COUNTIF(results!C38:C$289,"&lt;&gt;"&amp;"1")/COUNTIF(results!C$1:C$289,"&lt;&gt;"&amp;"1")</f>
        <v>0.7096774193548387</v>
      </c>
      <c r="B39" s="4">
        <f>1-COUNTIF(results!C$1:C38,"1")/COUNTIF(results!C$1:C$289,"1")</f>
        <v>0.9939393939393939</v>
      </c>
    </row>
    <row r="40" spans="1:2" ht="15">
      <c r="A40" s="3">
        <f>COUNTIF(results!C39:C$289,"&lt;&gt;"&amp;"1")/COUNTIF(results!C$1:C$289,"&lt;&gt;"&amp;"1")</f>
        <v>0.7016129032258065</v>
      </c>
      <c r="B40" s="4">
        <f>1-COUNTIF(results!C$1:C39,"1")/COUNTIF(results!C$1:C$289,"1")</f>
        <v>0.9939393939393939</v>
      </c>
    </row>
    <row r="41" spans="1:2" ht="15">
      <c r="A41" s="3">
        <f>COUNTIF(results!C40:C$289,"&lt;&gt;"&amp;"1")/COUNTIF(results!C$1:C$289,"&lt;&gt;"&amp;"1")</f>
        <v>0.6935483870967742</v>
      </c>
      <c r="B41" s="4">
        <f>1-COUNTIF(results!C$1:C40,"1")/COUNTIF(results!C$1:C$289,"1")</f>
        <v>0.9939393939393939</v>
      </c>
    </row>
    <row r="42" spans="1:2" ht="15">
      <c r="A42" s="3">
        <f>COUNTIF(results!C41:C$289,"&lt;&gt;"&amp;"1")/COUNTIF(results!C$1:C$289,"&lt;&gt;"&amp;"1")</f>
        <v>0.6854838709677419</v>
      </c>
      <c r="B42" s="4">
        <f>1-COUNTIF(results!C$1:C41,"1")/COUNTIF(results!C$1:C$289,"1")</f>
        <v>0.9939393939393939</v>
      </c>
    </row>
    <row r="43" spans="1:2" ht="15">
      <c r="A43" s="3">
        <f>COUNTIF(results!C42:C$289,"&lt;&gt;"&amp;"1")/COUNTIF(results!C$1:C$289,"&lt;&gt;"&amp;"1")</f>
        <v>0.6774193548387096</v>
      </c>
      <c r="B43" s="4">
        <f>1-COUNTIF(results!C$1:C42,"1")/COUNTIF(results!C$1:C$289,"1")</f>
        <v>0.9939393939393939</v>
      </c>
    </row>
    <row r="44" spans="1:2" ht="15">
      <c r="A44" s="3">
        <f>COUNTIF(results!C43:C$289,"&lt;&gt;"&amp;"1")/COUNTIF(results!C$1:C$289,"&lt;&gt;"&amp;"1")</f>
        <v>0.6693548387096774</v>
      </c>
      <c r="B44" s="4">
        <f>1-COUNTIF(results!C$1:C43,"1")/COUNTIF(results!C$1:C$289,"1")</f>
        <v>0.9939393939393939</v>
      </c>
    </row>
    <row r="45" spans="1:2" ht="15">
      <c r="A45" s="3">
        <f>COUNTIF(results!C44:C$289,"&lt;&gt;"&amp;"1")/COUNTIF(results!C$1:C$289,"&lt;&gt;"&amp;"1")</f>
        <v>0.6612903225806451</v>
      </c>
      <c r="B45" s="4">
        <f>1-COUNTIF(results!C$1:C44,"1")/COUNTIF(results!C$1:C$289,"1")</f>
        <v>0.9939393939393939</v>
      </c>
    </row>
    <row r="46" spans="1:2" ht="15">
      <c r="A46" s="3">
        <f>COUNTIF(results!C45:C$289,"&lt;&gt;"&amp;"1")/COUNTIF(results!C$1:C$289,"&lt;&gt;"&amp;"1")</f>
        <v>0.6532258064516129</v>
      </c>
      <c r="B46" s="4">
        <f>1-COUNTIF(results!C$1:C45,"1")/COUNTIF(results!C$1:C$289,"1")</f>
        <v>0.9939393939393939</v>
      </c>
    </row>
    <row r="47" spans="1:2" ht="15">
      <c r="A47" s="3">
        <f>COUNTIF(results!C46:C$289,"&lt;&gt;"&amp;"1")/COUNTIF(results!C$1:C$289,"&lt;&gt;"&amp;"1")</f>
        <v>0.6451612903225806</v>
      </c>
      <c r="B47" s="4">
        <f>1-COUNTIF(results!C$1:C46,"1")/COUNTIF(results!C$1:C$289,"1")</f>
        <v>0.9939393939393939</v>
      </c>
    </row>
    <row r="48" spans="1:2" ht="15">
      <c r="A48" s="3">
        <f>COUNTIF(results!C47:C$289,"&lt;&gt;"&amp;"1")/COUNTIF(results!C$1:C$289,"&lt;&gt;"&amp;"1")</f>
        <v>0.6370967741935484</v>
      </c>
      <c r="B48" s="4">
        <f>1-COUNTIF(results!C$1:C47,"1")/COUNTIF(results!C$1:C$289,"1")</f>
        <v>0.9939393939393939</v>
      </c>
    </row>
    <row r="49" spans="1:2" ht="15">
      <c r="A49" s="3">
        <f>COUNTIF(results!C48:C$289,"&lt;&gt;"&amp;"1")/COUNTIF(results!C$1:C$289,"&lt;&gt;"&amp;"1")</f>
        <v>0.6290322580645161</v>
      </c>
      <c r="B49" s="4">
        <f>1-COUNTIF(results!C$1:C48,"1")/COUNTIF(results!C$1:C$289,"1")</f>
        <v>0.9939393939393939</v>
      </c>
    </row>
    <row r="50" spans="1:2" ht="15">
      <c r="A50" s="3">
        <f>COUNTIF(results!C49:C$289,"&lt;&gt;"&amp;"1")/COUNTIF(results!C$1:C$289,"&lt;&gt;"&amp;"1")</f>
        <v>0.6209677419354839</v>
      </c>
      <c r="B50" s="4">
        <f>1-COUNTIF(results!C$1:C49,"1")/COUNTIF(results!C$1:C$289,"1")</f>
        <v>0.9939393939393939</v>
      </c>
    </row>
    <row r="51" spans="1:2" ht="15">
      <c r="A51" s="3">
        <f>COUNTIF(results!C50:C$289,"&lt;&gt;"&amp;"1")/COUNTIF(results!C$1:C$289,"&lt;&gt;"&amp;"1")</f>
        <v>0.6129032258064516</v>
      </c>
      <c r="B51" s="4">
        <f>1-COUNTIF(results!C$1:C50,"1")/COUNTIF(results!C$1:C$289,"1")</f>
        <v>0.9939393939393939</v>
      </c>
    </row>
    <row r="52" spans="1:2" ht="15">
      <c r="A52" s="3">
        <f>COUNTIF(results!C51:C$289,"&lt;&gt;"&amp;"1")/COUNTIF(results!C$1:C$289,"&lt;&gt;"&amp;"1")</f>
        <v>0.6048387096774194</v>
      </c>
      <c r="B52" s="4">
        <f>1-COUNTIF(results!C$1:C51,"1")/COUNTIF(results!C$1:C$289,"1")</f>
        <v>0.9939393939393939</v>
      </c>
    </row>
    <row r="53" spans="1:2" ht="15">
      <c r="A53" s="3">
        <f>COUNTIF(results!C52:C$289,"&lt;&gt;"&amp;"1")/COUNTIF(results!C$1:C$289,"&lt;&gt;"&amp;"1")</f>
        <v>0.5967741935483871</v>
      </c>
      <c r="B53" s="4">
        <f>1-COUNTIF(results!C$1:C52,"1")/COUNTIF(results!C$1:C$289,"1")</f>
        <v>0.9939393939393939</v>
      </c>
    </row>
    <row r="54" spans="1:2" ht="15">
      <c r="A54" s="3">
        <f>COUNTIF(results!C53:C$289,"&lt;&gt;"&amp;"1")/COUNTIF(results!C$1:C$289,"&lt;&gt;"&amp;"1")</f>
        <v>0.5887096774193549</v>
      </c>
      <c r="B54" s="4">
        <f>1-COUNTIF(results!C$1:C53,"1")/COUNTIF(results!C$1:C$289,"1")</f>
        <v>0.9939393939393939</v>
      </c>
    </row>
    <row r="55" spans="1:2" ht="15">
      <c r="A55" s="3">
        <f>COUNTIF(results!C54:C$289,"&lt;&gt;"&amp;"1")/COUNTIF(results!C$1:C$289,"&lt;&gt;"&amp;"1")</f>
        <v>0.5806451612903226</v>
      </c>
      <c r="B55" s="4">
        <f>1-COUNTIF(results!C$1:C54,"1")/COUNTIF(results!C$1:C$289,"1")</f>
        <v>0.9939393939393939</v>
      </c>
    </row>
    <row r="56" spans="1:2" ht="15">
      <c r="A56" s="3">
        <f>COUNTIF(results!C55:C$289,"&lt;&gt;"&amp;"1")/COUNTIF(results!C$1:C$289,"&lt;&gt;"&amp;"1")</f>
        <v>0.5725806451612904</v>
      </c>
      <c r="B56" s="4">
        <f>1-COUNTIF(results!C$1:C55,"1")/COUNTIF(results!C$1:C$289,"1")</f>
        <v>0.9939393939393939</v>
      </c>
    </row>
    <row r="57" spans="1:2" ht="15">
      <c r="A57" s="3">
        <f>COUNTIF(results!C56:C$289,"&lt;&gt;"&amp;"1")/COUNTIF(results!C$1:C$289,"&lt;&gt;"&amp;"1")</f>
        <v>0.5645161290322581</v>
      </c>
      <c r="B57" s="4">
        <f>1-COUNTIF(results!C$1:C56,"1")/COUNTIF(results!C$1:C$289,"1")</f>
        <v>0.9939393939393939</v>
      </c>
    </row>
    <row r="58" spans="1:2" ht="15">
      <c r="A58" s="3">
        <f>COUNTIF(results!C57:C$289,"&lt;&gt;"&amp;"1")/COUNTIF(results!C$1:C$289,"&lt;&gt;"&amp;"1")</f>
        <v>0.5564516129032258</v>
      </c>
      <c r="B58" s="4">
        <f>1-COUNTIF(results!C$1:C57,"1")/COUNTIF(results!C$1:C$289,"1")</f>
        <v>0.9939393939393939</v>
      </c>
    </row>
    <row r="59" spans="1:2" ht="15">
      <c r="A59" s="3">
        <f>COUNTIF(results!C58:C$289,"&lt;&gt;"&amp;"1")/COUNTIF(results!C$1:C$289,"&lt;&gt;"&amp;"1")</f>
        <v>0.5483870967741935</v>
      </c>
      <c r="B59" s="4">
        <f>1-COUNTIF(results!C$1:C58,"1")/COUNTIF(results!C$1:C$289,"1")</f>
        <v>0.9939393939393939</v>
      </c>
    </row>
    <row r="60" spans="1:2" ht="15">
      <c r="A60" s="3">
        <f>COUNTIF(results!C59:C$289,"&lt;&gt;"&amp;"1")/COUNTIF(results!C$1:C$289,"&lt;&gt;"&amp;"1")</f>
        <v>0.5403225806451613</v>
      </c>
      <c r="B60" s="4">
        <f>1-COUNTIF(results!C$1:C59,"1")/COUNTIF(results!C$1:C$289,"1")</f>
        <v>0.9939393939393939</v>
      </c>
    </row>
    <row r="61" spans="1:2" ht="15">
      <c r="A61" s="3">
        <f>COUNTIF(results!C60:C$289,"&lt;&gt;"&amp;"1")/COUNTIF(results!C$1:C$289,"&lt;&gt;"&amp;"1")</f>
        <v>0.532258064516129</v>
      </c>
      <c r="B61" s="4">
        <f>1-COUNTIF(results!C$1:C60,"1")/COUNTIF(results!C$1:C$289,"1")</f>
        <v>0.9939393939393939</v>
      </c>
    </row>
    <row r="62" spans="1:2" ht="15">
      <c r="A62" s="3">
        <f>COUNTIF(results!C61:C$289,"&lt;&gt;"&amp;"1")/COUNTIF(results!C$1:C$289,"&lt;&gt;"&amp;"1")</f>
        <v>0.5241935483870968</v>
      </c>
      <c r="B62" s="4">
        <f>1-COUNTIF(results!C$1:C61,"1")/COUNTIF(results!C$1:C$289,"1")</f>
        <v>0.9939393939393939</v>
      </c>
    </row>
    <row r="63" spans="1:2" ht="15">
      <c r="A63" s="3">
        <f>COUNTIF(results!C62:C$289,"&lt;&gt;"&amp;"1")/COUNTIF(results!C$1:C$289,"&lt;&gt;"&amp;"1")</f>
        <v>0.5161290322580645</v>
      </c>
      <c r="B63" s="4">
        <f>1-COUNTIF(results!C$1:C62,"1")/COUNTIF(results!C$1:C$289,"1")</f>
        <v>0.9939393939393939</v>
      </c>
    </row>
    <row r="64" spans="1:2" ht="15">
      <c r="A64" s="3">
        <f>COUNTIF(results!C63:C$289,"&lt;&gt;"&amp;"1")/COUNTIF(results!C$1:C$289,"&lt;&gt;"&amp;"1")</f>
        <v>0.5080645161290323</v>
      </c>
      <c r="B64" s="4">
        <f>1-COUNTIF(results!C$1:C63,"1")/COUNTIF(results!C$1:C$289,"1")</f>
        <v>0.9939393939393939</v>
      </c>
    </row>
    <row r="65" spans="1:2" ht="15">
      <c r="A65" s="3">
        <f>COUNTIF(results!C64:C$289,"&lt;&gt;"&amp;"1")/COUNTIF(results!C$1:C$289,"&lt;&gt;"&amp;"1")</f>
        <v>0.5</v>
      </c>
      <c r="B65" s="4">
        <f>1-COUNTIF(results!C$1:C64,"1")/COUNTIF(results!C$1:C$289,"1")</f>
        <v>0.9939393939393939</v>
      </c>
    </row>
    <row r="66" spans="1:2" ht="15">
      <c r="A66" s="3">
        <f>COUNTIF(results!C65:C$289,"&lt;&gt;"&amp;"1")/COUNTIF(results!C$1:C$289,"&lt;&gt;"&amp;"1")</f>
        <v>0.49193548387096775</v>
      </c>
      <c r="B66" s="4">
        <f>1-COUNTIF(results!C$1:C65,"1")/COUNTIF(results!C$1:C$289,"1")</f>
        <v>0.9939393939393939</v>
      </c>
    </row>
    <row r="67" spans="1:2" ht="15">
      <c r="A67" s="3">
        <f>COUNTIF(results!C66:C$289,"&lt;&gt;"&amp;"1")/COUNTIF(results!C$1:C$289,"&lt;&gt;"&amp;"1")</f>
        <v>0.4838709677419355</v>
      </c>
      <c r="B67" s="4">
        <f>1-COUNTIF(results!C$1:C66,"1")/COUNTIF(results!C$1:C$289,"1")</f>
        <v>0.9939393939393939</v>
      </c>
    </row>
    <row r="68" spans="1:2" ht="15">
      <c r="A68" s="3">
        <f>COUNTIF(results!C67:C$289,"&lt;&gt;"&amp;"1")/COUNTIF(results!C$1:C$289,"&lt;&gt;"&amp;"1")</f>
        <v>0.47580645161290325</v>
      </c>
      <c r="B68" s="4">
        <f>1-COUNTIF(results!C$1:C67,"1")/COUNTIF(results!C$1:C$289,"1")</f>
        <v>0.9939393939393939</v>
      </c>
    </row>
    <row r="69" spans="1:2" ht="15">
      <c r="A69" s="3">
        <f>COUNTIF(results!C68:C$289,"&lt;&gt;"&amp;"1")/COUNTIF(results!C$1:C$289,"&lt;&gt;"&amp;"1")</f>
        <v>0.46774193548387094</v>
      </c>
      <c r="B69" s="4">
        <f>1-COUNTIF(results!C$1:C68,"1")/COUNTIF(results!C$1:C$289,"1")</f>
        <v>0.9939393939393939</v>
      </c>
    </row>
    <row r="70" spans="1:2" ht="15">
      <c r="A70" s="3">
        <f>COUNTIF(results!C69:C$289,"&lt;&gt;"&amp;"1")/COUNTIF(results!C$1:C$289,"&lt;&gt;"&amp;"1")</f>
        <v>0.4596774193548387</v>
      </c>
      <c r="B70" s="4">
        <f>1-COUNTIF(results!C$1:C69,"1")/COUNTIF(results!C$1:C$289,"1")</f>
        <v>0.9939393939393939</v>
      </c>
    </row>
    <row r="71" spans="1:2" ht="15">
      <c r="A71" s="3">
        <f>COUNTIF(results!C70:C$289,"&lt;&gt;"&amp;"1")/COUNTIF(results!C$1:C$289,"&lt;&gt;"&amp;"1")</f>
        <v>0.45161290322580644</v>
      </c>
      <c r="B71" s="4">
        <f>1-COUNTIF(results!C$1:C70,"1")/COUNTIF(results!C$1:C$289,"1")</f>
        <v>0.9939393939393939</v>
      </c>
    </row>
    <row r="72" spans="1:2" ht="15">
      <c r="A72" s="3">
        <f>COUNTIF(results!C71:C$289,"&lt;&gt;"&amp;"1")/COUNTIF(results!C$1:C$289,"&lt;&gt;"&amp;"1")</f>
        <v>0.4435483870967742</v>
      </c>
      <c r="B72" s="4">
        <f>1-COUNTIF(results!C$1:C71,"1")/COUNTIF(results!C$1:C$289,"1")</f>
        <v>0.9939393939393939</v>
      </c>
    </row>
    <row r="73" spans="1:2" ht="15">
      <c r="A73" s="3">
        <f>COUNTIF(results!C72:C$289,"&lt;&gt;"&amp;"1")/COUNTIF(results!C$1:C$289,"&lt;&gt;"&amp;"1")</f>
        <v>0.43548387096774194</v>
      </c>
      <c r="B73" s="4">
        <f>1-COUNTIF(results!C$1:C72,"1")/COUNTIF(results!C$1:C$289,"1")</f>
        <v>0.9939393939393939</v>
      </c>
    </row>
    <row r="74" spans="1:2" ht="15">
      <c r="A74" s="3">
        <f>COUNTIF(results!C73:C$289,"&lt;&gt;"&amp;"1")/COUNTIF(results!C$1:C$289,"&lt;&gt;"&amp;"1")</f>
        <v>0.4274193548387097</v>
      </c>
      <c r="B74" s="4">
        <f>1-COUNTIF(results!C$1:C73,"1")/COUNTIF(results!C$1:C$289,"1")</f>
        <v>0.9939393939393939</v>
      </c>
    </row>
    <row r="75" spans="1:2" ht="15">
      <c r="A75" s="3">
        <f>COUNTIF(results!C74:C$289,"&lt;&gt;"&amp;"1")/COUNTIF(results!C$1:C$289,"&lt;&gt;"&amp;"1")</f>
        <v>0.41935483870967744</v>
      </c>
      <c r="B75" s="4">
        <f>1-COUNTIF(results!C$1:C74,"1")/COUNTIF(results!C$1:C$289,"1")</f>
        <v>0.9939393939393939</v>
      </c>
    </row>
    <row r="76" spans="1:2" ht="15">
      <c r="A76" s="3">
        <f>COUNTIF(results!C75:C$289,"&lt;&gt;"&amp;"1")/COUNTIF(results!C$1:C$289,"&lt;&gt;"&amp;"1")</f>
        <v>0.4112903225806452</v>
      </c>
      <c r="B76" s="4">
        <f>1-COUNTIF(results!C$1:C75,"1")/COUNTIF(results!C$1:C$289,"1")</f>
        <v>0.9939393939393939</v>
      </c>
    </row>
    <row r="77" spans="1:2" ht="15">
      <c r="A77" s="3">
        <f>COUNTIF(results!C76:C$289,"&lt;&gt;"&amp;"1")/COUNTIF(results!C$1:C$289,"&lt;&gt;"&amp;"1")</f>
        <v>0.4032258064516129</v>
      </c>
      <c r="B77" s="4">
        <f>1-COUNTIF(results!C$1:C76,"1")/COUNTIF(results!C$1:C$289,"1")</f>
        <v>0.9939393939393939</v>
      </c>
    </row>
    <row r="78" spans="1:2" ht="15">
      <c r="A78" s="3">
        <f>COUNTIF(results!C77:C$289,"&lt;&gt;"&amp;"1")/COUNTIF(results!C$1:C$289,"&lt;&gt;"&amp;"1")</f>
        <v>0.3951612903225806</v>
      </c>
      <c r="B78" s="4">
        <f>1-COUNTIF(results!C$1:C77,"1")/COUNTIF(results!C$1:C$289,"1")</f>
        <v>0.9939393939393939</v>
      </c>
    </row>
    <row r="79" spans="1:2" ht="15">
      <c r="A79" s="3">
        <f>COUNTIF(results!C78:C$289,"&lt;&gt;"&amp;"1")/COUNTIF(results!C$1:C$289,"&lt;&gt;"&amp;"1")</f>
        <v>0.3870967741935484</v>
      </c>
      <c r="B79" s="4">
        <f>1-COUNTIF(results!C$1:C78,"1")/COUNTIF(results!C$1:C$289,"1")</f>
        <v>0.9939393939393939</v>
      </c>
    </row>
    <row r="80" spans="1:2" ht="15">
      <c r="A80" s="3">
        <f>COUNTIF(results!C79:C$289,"&lt;&gt;"&amp;"1")/COUNTIF(results!C$1:C$289,"&lt;&gt;"&amp;"1")</f>
        <v>0.3790322580645161</v>
      </c>
      <c r="B80" s="4">
        <f>1-COUNTIF(results!C$1:C79,"1")/COUNTIF(results!C$1:C$289,"1")</f>
        <v>0.9939393939393939</v>
      </c>
    </row>
    <row r="81" spans="1:2" ht="15">
      <c r="A81" s="3">
        <f>COUNTIF(results!C80:C$289,"&lt;&gt;"&amp;"1")/COUNTIF(results!C$1:C$289,"&lt;&gt;"&amp;"1")</f>
        <v>0.3709677419354839</v>
      </c>
      <c r="B81" s="4">
        <f>1-COUNTIF(results!C$1:C80,"1")/COUNTIF(results!C$1:C$289,"1")</f>
        <v>0.9939393939393939</v>
      </c>
    </row>
    <row r="82" spans="1:2" ht="15">
      <c r="A82" s="3">
        <f>COUNTIF(results!C81:C$289,"&lt;&gt;"&amp;"1")/COUNTIF(results!C$1:C$289,"&lt;&gt;"&amp;"1")</f>
        <v>0.3629032258064516</v>
      </c>
      <c r="B82" s="4">
        <f>1-COUNTIF(results!C$1:C81,"1")/COUNTIF(results!C$1:C$289,"1")</f>
        <v>0.9939393939393939</v>
      </c>
    </row>
    <row r="83" spans="1:2" ht="15">
      <c r="A83" s="3">
        <f>COUNTIF(results!C82:C$289,"&lt;&gt;"&amp;"1")/COUNTIF(results!C$1:C$289,"&lt;&gt;"&amp;"1")</f>
        <v>0.3548387096774194</v>
      </c>
      <c r="B83" s="4">
        <f>1-COUNTIF(results!C$1:C82,"1")/COUNTIF(results!C$1:C$289,"1")</f>
        <v>0.9939393939393939</v>
      </c>
    </row>
    <row r="84" spans="1:2" ht="15">
      <c r="A84" s="3">
        <f>COUNTIF(results!C83:C$289,"&lt;&gt;"&amp;"1")/COUNTIF(results!C$1:C$289,"&lt;&gt;"&amp;"1")</f>
        <v>0.3467741935483871</v>
      </c>
      <c r="B84" s="4">
        <f>1-COUNTIF(results!C$1:C83,"1")/COUNTIF(results!C$1:C$289,"1")</f>
        <v>0.9939393939393939</v>
      </c>
    </row>
    <row r="85" spans="1:2" ht="15">
      <c r="A85" s="3">
        <f>COUNTIF(results!C84:C$289,"&lt;&gt;"&amp;"1")/COUNTIF(results!C$1:C$289,"&lt;&gt;"&amp;"1")</f>
        <v>0.3387096774193548</v>
      </c>
      <c r="B85" s="4">
        <f>1-COUNTIF(results!C$1:C84,"1")/COUNTIF(results!C$1:C$289,"1")</f>
        <v>0.9939393939393939</v>
      </c>
    </row>
    <row r="86" spans="1:2" ht="15">
      <c r="A86" s="3">
        <f>COUNTIF(results!C85:C$289,"&lt;&gt;"&amp;"1")/COUNTIF(results!C$1:C$289,"&lt;&gt;"&amp;"1")</f>
        <v>0.33064516129032256</v>
      </c>
      <c r="B86" s="4">
        <f>1-COUNTIF(results!C$1:C85,"1")/COUNTIF(results!C$1:C$289,"1")</f>
        <v>0.9939393939393939</v>
      </c>
    </row>
    <row r="87" spans="1:2" ht="15">
      <c r="A87" s="3">
        <f>COUNTIF(results!C86:C$289,"&lt;&gt;"&amp;"1")/COUNTIF(results!C$1:C$289,"&lt;&gt;"&amp;"1")</f>
        <v>0.3225806451612903</v>
      </c>
      <c r="B87" s="4">
        <f>1-COUNTIF(results!C$1:C86,"1")/COUNTIF(results!C$1:C$289,"1")</f>
        <v>0.9939393939393939</v>
      </c>
    </row>
    <row r="88" spans="1:2" ht="15">
      <c r="A88" s="3">
        <f>COUNTIF(results!C87:C$289,"&lt;&gt;"&amp;"1")/COUNTIF(results!C$1:C$289,"&lt;&gt;"&amp;"1")</f>
        <v>0.31451612903225806</v>
      </c>
      <c r="B88" s="4">
        <f>1-COUNTIF(results!C$1:C87,"1")/COUNTIF(results!C$1:C$289,"1")</f>
        <v>0.9939393939393939</v>
      </c>
    </row>
    <row r="89" spans="1:2" ht="15">
      <c r="A89" s="3">
        <f>COUNTIF(results!C88:C$289,"&lt;&gt;"&amp;"1")/COUNTIF(results!C$1:C$289,"&lt;&gt;"&amp;"1")</f>
        <v>0.3064516129032258</v>
      </c>
      <c r="B89" s="4">
        <f>1-COUNTIF(results!C$1:C88,"1")/COUNTIF(results!C$1:C$289,"1")</f>
        <v>0.9939393939393939</v>
      </c>
    </row>
    <row r="90" spans="1:2" ht="15">
      <c r="A90" s="3">
        <f>COUNTIF(results!C89:C$289,"&lt;&gt;"&amp;"1")/COUNTIF(results!C$1:C$289,"&lt;&gt;"&amp;"1")</f>
        <v>0.29838709677419356</v>
      </c>
      <c r="B90" s="4">
        <f>1-COUNTIF(results!C$1:C89,"1")/COUNTIF(results!C$1:C$289,"1")</f>
        <v>0.9939393939393939</v>
      </c>
    </row>
    <row r="91" spans="1:2" ht="15">
      <c r="A91" s="3">
        <f>COUNTIF(results!C90:C$289,"&lt;&gt;"&amp;"1")/COUNTIF(results!C$1:C$289,"&lt;&gt;"&amp;"1")</f>
        <v>0.2903225806451613</v>
      </c>
      <c r="B91" s="4">
        <f>1-COUNTIF(results!C$1:C90,"1")/COUNTIF(results!C$1:C$289,"1")</f>
        <v>0.9939393939393939</v>
      </c>
    </row>
    <row r="92" spans="1:2" ht="15">
      <c r="A92" s="3">
        <f>COUNTIF(results!C91:C$289,"&lt;&gt;"&amp;"1")/COUNTIF(results!C$1:C$289,"&lt;&gt;"&amp;"1")</f>
        <v>0.28225806451612906</v>
      </c>
      <c r="B92" s="4">
        <f>1-COUNTIF(results!C$1:C91,"1")/COUNTIF(results!C$1:C$289,"1")</f>
        <v>0.9939393939393939</v>
      </c>
    </row>
    <row r="93" spans="1:2" ht="15">
      <c r="A93" s="3">
        <f>COUNTIF(results!C92:C$289,"&lt;&gt;"&amp;"1")/COUNTIF(results!C$1:C$289,"&lt;&gt;"&amp;"1")</f>
        <v>0.27419354838709675</v>
      </c>
      <c r="B93" s="4">
        <f>1-COUNTIF(results!C$1:C92,"1")/COUNTIF(results!C$1:C$289,"1")</f>
        <v>0.9939393939393939</v>
      </c>
    </row>
    <row r="94" spans="1:2" ht="15">
      <c r="A94" s="3">
        <f>COUNTIF(results!C93:C$289,"&lt;&gt;"&amp;"1")/COUNTIF(results!C$1:C$289,"&lt;&gt;"&amp;"1")</f>
        <v>0.2661290322580645</v>
      </c>
      <c r="B94" s="4">
        <f>1-COUNTIF(results!C$1:C93,"1")/COUNTIF(results!C$1:C$289,"1")</f>
        <v>0.9939393939393939</v>
      </c>
    </row>
    <row r="95" spans="1:2" ht="15">
      <c r="A95" s="3">
        <f>COUNTIF(results!C94:C$289,"&lt;&gt;"&amp;"1")/COUNTIF(results!C$1:C$289,"&lt;&gt;"&amp;"1")</f>
        <v>0.25806451612903225</v>
      </c>
      <c r="B95" s="4">
        <f>1-COUNTIF(results!C$1:C94,"1")/COUNTIF(results!C$1:C$289,"1")</f>
        <v>0.9939393939393939</v>
      </c>
    </row>
    <row r="96" spans="1:2" ht="15">
      <c r="A96" s="3">
        <f>COUNTIF(results!C95:C$289,"&lt;&gt;"&amp;"1")/COUNTIF(results!C$1:C$289,"&lt;&gt;"&amp;"1")</f>
        <v>0.25</v>
      </c>
      <c r="B96" s="4">
        <f>1-COUNTIF(results!C$1:C95,"1")/COUNTIF(results!C$1:C$289,"1")</f>
        <v>0.9939393939393939</v>
      </c>
    </row>
    <row r="97" spans="1:2" ht="15">
      <c r="A97" s="3">
        <f>COUNTIF(results!C96:C$289,"&lt;&gt;"&amp;"1")/COUNTIF(results!C$1:C$289,"&lt;&gt;"&amp;"1")</f>
        <v>0.24193548387096775</v>
      </c>
      <c r="B97" s="4">
        <f>1-COUNTIF(results!C$1:C96,"1")/COUNTIF(results!C$1:C$289,"1")</f>
        <v>0.9939393939393939</v>
      </c>
    </row>
    <row r="98" spans="1:2" ht="15">
      <c r="A98" s="3">
        <f>COUNTIF(results!C97:C$289,"&lt;&gt;"&amp;"1")/COUNTIF(results!C$1:C$289,"&lt;&gt;"&amp;"1")</f>
        <v>0.23387096774193547</v>
      </c>
      <c r="B98" s="4">
        <f>1-COUNTIF(results!C$1:C97,"1")/COUNTIF(results!C$1:C$289,"1")</f>
        <v>0.9939393939393939</v>
      </c>
    </row>
    <row r="99" spans="1:2" ht="15">
      <c r="A99" s="3">
        <f>COUNTIF(results!C98:C$289,"&lt;&gt;"&amp;"1")/COUNTIF(results!C$1:C$289,"&lt;&gt;"&amp;"1")</f>
        <v>0.22580645161290322</v>
      </c>
      <c r="B99" s="4">
        <f>1-COUNTIF(results!C$1:C98,"1")/COUNTIF(results!C$1:C$289,"1")</f>
        <v>0.9939393939393939</v>
      </c>
    </row>
    <row r="100" spans="1:2" ht="15">
      <c r="A100" s="3">
        <f>COUNTIF(results!C99:C$289,"&lt;&gt;"&amp;"1")/COUNTIF(results!C$1:C$289,"&lt;&gt;"&amp;"1")</f>
        <v>0.21774193548387097</v>
      </c>
      <c r="B100" s="4">
        <f>1-COUNTIF(results!C$1:C99,"1")/COUNTIF(results!C$1:C$289,"1")</f>
        <v>0.9939393939393939</v>
      </c>
    </row>
    <row r="101" spans="1:2" ht="15">
      <c r="A101" s="3">
        <f>COUNTIF(results!C100:C$289,"&lt;&gt;"&amp;"1")/COUNTIF(results!C$1:C$289,"&lt;&gt;"&amp;"1")</f>
        <v>0.20967741935483872</v>
      </c>
      <c r="B101" s="4">
        <f>1-COUNTIF(results!C$1:C100,"1")/COUNTIF(results!C$1:C$289,"1")</f>
        <v>0.9939393939393939</v>
      </c>
    </row>
    <row r="102" spans="1:2" ht="15">
      <c r="A102" s="3">
        <f>COUNTIF(results!C101:C$289,"&lt;&gt;"&amp;"1")/COUNTIF(results!C$1:C$289,"&lt;&gt;"&amp;"1")</f>
        <v>0.20161290322580644</v>
      </c>
      <c r="B102" s="4">
        <f>1-COUNTIF(results!C$1:C101,"1")/COUNTIF(results!C$1:C$289,"1")</f>
        <v>0.9939393939393939</v>
      </c>
    </row>
    <row r="103" spans="1:2" ht="15">
      <c r="A103" s="3">
        <f>COUNTIF(results!C102:C$289,"&lt;&gt;"&amp;"1")/COUNTIF(results!C$1:C$289,"&lt;&gt;"&amp;"1")</f>
        <v>0.1935483870967742</v>
      </c>
      <c r="B103" s="4">
        <f>1-COUNTIF(results!C$1:C102,"1")/COUNTIF(results!C$1:C$289,"1")</f>
        <v>0.9939393939393939</v>
      </c>
    </row>
    <row r="104" spans="1:2" ht="15">
      <c r="A104" s="3">
        <f>COUNTIF(results!C103:C$289,"&lt;&gt;"&amp;"1")/COUNTIF(results!C$1:C$289,"&lt;&gt;"&amp;"1")</f>
        <v>0.18548387096774194</v>
      </c>
      <c r="B104" s="4">
        <f>1-COUNTIF(results!C$1:C103,"1")/COUNTIF(results!C$1:C$289,"1")</f>
        <v>0.9939393939393939</v>
      </c>
    </row>
    <row r="105" spans="1:2" ht="15">
      <c r="A105" s="3">
        <f>COUNTIF(results!C104:C$289,"&lt;&gt;"&amp;"1")/COUNTIF(results!C$1:C$289,"&lt;&gt;"&amp;"1")</f>
        <v>0.1774193548387097</v>
      </c>
      <c r="B105" s="4">
        <f>1-COUNTIF(results!C$1:C104,"1")/COUNTIF(results!C$1:C$289,"1")</f>
        <v>0.9939393939393939</v>
      </c>
    </row>
    <row r="106" spans="1:2" ht="15">
      <c r="A106" s="3">
        <f>COUNTIF(results!C105:C$289,"&lt;&gt;"&amp;"1")/COUNTIF(results!C$1:C$289,"&lt;&gt;"&amp;"1")</f>
        <v>0.1693548387096774</v>
      </c>
      <c r="B106" s="4">
        <f>1-COUNTIF(results!C$1:C105,"1")/COUNTIF(results!C$1:C$289,"1")</f>
        <v>0.9939393939393939</v>
      </c>
    </row>
    <row r="107" spans="1:2" ht="15">
      <c r="A107" s="3">
        <f>COUNTIF(results!C106:C$289,"&lt;&gt;"&amp;"1")/COUNTIF(results!C$1:C$289,"&lt;&gt;"&amp;"1")</f>
        <v>0.16129032258064516</v>
      </c>
      <c r="B107" s="4">
        <f>1-COUNTIF(results!C$1:C106,"1")/COUNTIF(results!C$1:C$289,"1")</f>
        <v>0.9939393939393939</v>
      </c>
    </row>
    <row r="108" spans="1:2" ht="15">
      <c r="A108" s="3">
        <f>COUNTIF(results!C107:C$289,"&lt;&gt;"&amp;"1")/COUNTIF(results!C$1:C$289,"&lt;&gt;"&amp;"1")</f>
        <v>0.1532258064516129</v>
      </c>
      <c r="B108" s="4">
        <f>1-COUNTIF(results!C$1:C107,"1")/COUNTIF(results!C$1:C$289,"1")</f>
        <v>0.9939393939393939</v>
      </c>
    </row>
    <row r="109" spans="1:2" ht="15">
      <c r="A109" s="3">
        <f>COUNTIF(results!C108:C$289,"&lt;&gt;"&amp;"1")/COUNTIF(results!C$1:C$289,"&lt;&gt;"&amp;"1")</f>
        <v>0.14516129032258066</v>
      </c>
      <c r="B109" s="4">
        <f>1-COUNTIF(results!C$1:C108,"1")/COUNTIF(results!C$1:C$289,"1")</f>
        <v>0.9939393939393939</v>
      </c>
    </row>
    <row r="110" spans="1:2" ht="15">
      <c r="A110" s="3">
        <f>COUNTIF(results!C109:C$289,"&lt;&gt;"&amp;"1")/COUNTIF(results!C$1:C$289,"&lt;&gt;"&amp;"1")</f>
        <v>0.13709677419354838</v>
      </c>
      <c r="B110" s="4">
        <f>1-COUNTIF(results!C$1:C109,"1")/COUNTIF(results!C$1:C$289,"1")</f>
        <v>0.9939393939393939</v>
      </c>
    </row>
    <row r="111" spans="1:2" ht="15">
      <c r="A111" s="3">
        <f>COUNTIF(results!C110:C$289,"&lt;&gt;"&amp;"1")/COUNTIF(results!C$1:C$289,"&lt;&gt;"&amp;"1")</f>
        <v>0.12903225806451613</v>
      </c>
      <c r="B111" s="4">
        <f>1-COUNTIF(results!C$1:C110,"1")/COUNTIF(results!C$1:C$289,"1")</f>
        <v>0.9939393939393939</v>
      </c>
    </row>
    <row r="112" spans="1:2" ht="15">
      <c r="A112" s="3">
        <f>COUNTIF(results!C111:C$289,"&lt;&gt;"&amp;"1")/COUNTIF(results!C$1:C$289,"&lt;&gt;"&amp;"1")</f>
        <v>0.12096774193548387</v>
      </c>
      <c r="B112" s="4">
        <f>1-COUNTIF(results!C$1:C111,"1")/COUNTIF(results!C$1:C$289,"1")</f>
        <v>0.9939393939393939</v>
      </c>
    </row>
    <row r="113" spans="1:2" ht="15">
      <c r="A113" s="3">
        <f>COUNTIF(results!C112:C$289,"&lt;&gt;"&amp;"1")/COUNTIF(results!C$1:C$289,"&lt;&gt;"&amp;"1")</f>
        <v>0.11290322580645161</v>
      </c>
      <c r="B113" s="4">
        <f>1-COUNTIF(results!C$1:C112,"1")/COUNTIF(results!C$1:C$289,"1")</f>
        <v>0.9939393939393939</v>
      </c>
    </row>
    <row r="114" spans="1:2" ht="15">
      <c r="A114" s="3">
        <f>COUNTIF(results!C113:C$289,"&lt;&gt;"&amp;"1")/COUNTIF(results!C$1:C$289,"&lt;&gt;"&amp;"1")</f>
        <v>0.10483870967741936</v>
      </c>
      <c r="B114" s="4">
        <f>1-COUNTIF(results!C$1:C113,"1")/COUNTIF(results!C$1:C$289,"1")</f>
        <v>0.9939393939393939</v>
      </c>
    </row>
    <row r="115" spans="1:2" ht="15">
      <c r="A115" s="3">
        <f>COUNTIF(results!C114:C$289,"&lt;&gt;"&amp;"1")/COUNTIF(results!C$1:C$289,"&lt;&gt;"&amp;"1")</f>
        <v>0.0967741935483871</v>
      </c>
      <c r="B115" s="4">
        <f>1-COUNTIF(results!C$1:C114,"1")/COUNTIF(results!C$1:C$289,"1")</f>
        <v>0.9939393939393939</v>
      </c>
    </row>
    <row r="116" spans="1:2" ht="15">
      <c r="A116" s="3">
        <f>COUNTIF(results!C115:C$289,"&lt;&gt;"&amp;"1")/COUNTIF(results!C$1:C$289,"&lt;&gt;"&amp;"1")</f>
        <v>0.08870967741935484</v>
      </c>
      <c r="B116" s="4">
        <f>1-COUNTIF(results!C$1:C115,"1")/COUNTIF(results!C$1:C$289,"1")</f>
        <v>0.9939393939393939</v>
      </c>
    </row>
    <row r="117" spans="1:2" ht="15">
      <c r="A117" s="3">
        <f>COUNTIF(results!C116:C$289,"&lt;&gt;"&amp;"1")/COUNTIF(results!C$1:C$289,"&lt;&gt;"&amp;"1")</f>
        <v>0.08064516129032258</v>
      </c>
      <c r="B117" s="4">
        <f>1-COUNTIF(results!C$1:C116,"1")/COUNTIF(results!C$1:C$289,"1")</f>
        <v>0.9939393939393939</v>
      </c>
    </row>
    <row r="118" spans="1:2" ht="15">
      <c r="A118" s="3">
        <f>COUNTIF(results!C117:C$289,"&lt;&gt;"&amp;"1")/COUNTIF(results!C$1:C$289,"&lt;&gt;"&amp;"1")</f>
        <v>0.07258064516129033</v>
      </c>
      <c r="B118" s="4">
        <f>1-COUNTIF(results!C$1:C117,"1")/COUNTIF(results!C$1:C$289,"1")</f>
        <v>0.9939393939393939</v>
      </c>
    </row>
    <row r="119" spans="1:2" ht="15">
      <c r="A119" s="3">
        <f>COUNTIF(results!C118:C$289,"&lt;&gt;"&amp;"1")/COUNTIF(results!C$1:C$289,"&lt;&gt;"&amp;"1")</f>
        <v>0.06451612903225806</v>
      </c>
      <c r="B119" s="4">
        <f>1-COUNTIF(results!C$1:C118,"1")/COUNTIF(results!C$1:C$289,"1")</f>
        <v>0.9939393939393939</v>
      </c>
    </row>
    <row r="120" spans="1:2" ht="15">
      <c r="A120" s="3">
        <f>COUNTIF(results!C119:C$289,"&lt;&gt;"&amp;"1")/COUNTIF(results!C$1:C$289,"&lt;&gt;"&amp;"1")</f>
        <v>0.056451612903225805</v>
      </c>
      <c r="B120" s="4">
        <f>1-COUNTIF(results!C$1:C119,"1")/COUNTIF(results!C$1:C$289,"1")</f>
        <v>0.9939393939393939</v>
      </c>
    </row>
    <row r="121" spans="1:2" ht="15">
      <c r="A121" s="3">
        <f>COUNTIF(results!C120:C$289,"&lt;&gt;"&amp;"1")/COUNTIF(results!C$1:C$289,"&lt;&gt;"&amp;"1")</f>
        <v>0.04838709677419355</v>
      </c>
      <c r="B121" s="4">
        <f>1-COUNTIF(results!C$1:C120,"1")/COUNTIF(results!C$1:C$289,"1")</f>
        <v>0.9939393939393939</v>
      </c>
    </row>
    <row r="122" spans="1:2" ht="15">
      <c r="A122" s="3">
        <f>COUNTIF(results!C121:C$289,"&lt;&gt;"&amp;"1")/COUNTIF(results!C$1:C$289,"&lt;&gt;"&amp;"1")</f>
        <v>0.04032258064516129</v>
      </c>
      <c r="B122" s="4">
        <f>1-COUNTIF(results!C$1:C121,"1")/COUNTIF(results!C$1:C$289,"1")</f>
        <v>0.9939393939393939</v>
      </c>
    </row>
    <row r="123" spans="1:2" ht="15">
      <c r="A123" s="3">
        <f>COUNTIF(results!C122:C$289,"&lt;&gt;"&amp;"1")/COUNTIF(results!C$1:C$289,"&lt;&gt;"&amp;"1")</f>
        <v>0.03225806451612903</v>
      </c>
      <c r="B123" s="4">
        <f>1-COUNTIF(results!C$1:C122,"1")/COUNTIF(results!C$1:C$289,"1")</f>
        <v>0.9878787878787879</v>
      </c>
    </row>
    <row r="124" spans="1:2" ht="15">
      <c r="A124" s="3">
        <f>COUNTIF(results!C123:C$289,"&lt;&gt;"&amp;"1")/COUNTIF(results!C$1:C$289,"&lt;&gt;"&amp;"1")</f>
        <v>0.03225806451612903</v>
      </c>
      <c r="B124" s="4">
        <f>1-COUNTIF(results!C$1:C123,"1")/COUNTIF(results!C$1:C$289,"1")</f>
        <v>0.9878787878787879</v>
      </c>
    </row>
    <row r="125" spans="1:2" ht="15">
      <c r="A125" s="3">
        <f>COUNTIF(results!C124:C$289,"&lt;&gt;"&amp;"1")/COUNTIF(results!C$1:C$289,"&lt;&gt;"&amp;"1")</f>
        <v>0.024193548387096774</v>
      </c>
      <c r="B125" s="4">
        <f>1-COUNTIF(results!C$1:C124,"1")/COUNTIF(results!C$1:C$289,"1")</f>
        <v>0.9878787878787879</v>
      </c>
    </row>
    <row r="126" spans="1:2" ht="15">
      <c r="A126" s="3">
        <f>COUNTIF(results!C125:C$289,"&lt;&gt;"&amp;"1")/COUNTIF(results!C$1:C$289,"&lt;&gt;"&amp;"1")</f>
        <v>0.016129032258064516</v>
      </c>
      <c r="B126" s="4">
        <f>1-COUNTIF(results!C$1:C125,"1")/COUNTIF(results!C$1:C$289,"1")</f>
        <v>0.9818181818181818</v>
      </c>
    </row>
    <row r="127" spans="1:2" ht="15">
      <c r="A127" s="3">
        <f>COUNTIF(results!C126:C$289,"&lt;&gt;"&amp;"1")/COUNTIF(results!C$1:C$289,"&lt;&gt;"&amp;"1")</f>
        <v>0.016129032258064516</v>
      </c>
      <c r="B127" s="4">
        <f>1-COUNTIF(results!C$1:C126,"1")/COUNTIF(results!C$1:C$289,"1")</f>
        <v>0.9818181818181818</v>
      </c>
    </row>
    <row r="128" spans="1:2" ht="15">
      <c r="A128" s="3">
        <f>COUNTIF(results!C127:C$289,"&lt;&gt;"&amp;"1")/COUNTIF(results!C$1:C$289,"&lt;&gt;"&amp;"1")</f>
        <v>0.008064516129032258</v>
      </c>
      <c r="B128" s="4">
        <f>1-COUNTIF(results!C$1:C127,"1")/COUNTIF(results!C$1:C$289,"1")</f>
        <v>0.9757575757575757</v>
      </c>
    </row>
    <row r="129" spans="1:2" ht="15">
      <c r="A129" s="3">
        <f>COUNTIF(results!C128:C$289,"&lt;&gt;"&amp;"1")/COUNTIF(results!C$1:C$289,"&lt;&gt;"&amp;"1")</f>
        <v>0.008064516129032258</v>
      </c>
      <c r="B129" s="4">
        <f>1-COUNTIF(results!C$1:C128,"1")/COUNTIF(results!C$1:C$289,"1")</f>
        <v>0.9696969696969697</v>
      </c>
    </row>
    <row r="130" spans="1:2" ht="15">
      <c r="A130" s="3">
        <f>COUNTIF(results!C129:C$289,"&lt;&gt;"&amp;"1")/COUNTIF(results!C$1:C$289,"&lt;&gt;"&amp;"1")</f>
        <v>0.008064516129032258</v>
      </c>
      <c r="B130" s="4">
        <f>1-COUNTIF(results!C$1:C129,"1")/COUNTIF(results!C$1:C$289,"1")</f>
        <v>0.9636363636363636</v>
      </c>
    </row>
    <row r="131" spans="1:2" ht="15">
      <c r="A131" s="3">
        <f>COUNTIF(results!C130:C$289,"&lt;&gt;"&amp;"1")/COUNTIF(results!C$1:C$289,"&lt;&gt;"&amp;"1")</f>
        <v>0.008064516129032258</v>
      </c>
      <c r="B131" s="4">
        <f>1-COUNTIF(results!C$1:C130,"1")/COUNTIF(results!C$1:C$289,"1")</f>
        <v>0.9636363636363636</v>
      </c>
    </row>
    <row r="132" spans="1:2" ht="15">
      <c r="A132" s="3">
        <f>COUNTIF(results!C131:C$289,"&lt;&gt;"&amp;"1")/COUNTIF(results!C$1:C$289,"&lt;&gt;"&amp;"1")</f>
        <v>0</v>
      </c>
      <c r="B132" s="4">
        <f>1-COUNTIF(results!C$1:C131,"1")/COUNTIF(results!C$1:C$289,"1")</f>
        <v>0.9575757575757575</v>
      </c>
    </row>
    <row r="133" spans="1:2" ht="15">
      <c r="A133" s="3">
        <f>COUNTIF(results!C132:C$289,"&lt;&gt;"&amp;"1")/COUNTIF(results!C$1:C$289,"&lt;&gt;"&amp;"1")</f>
        <v>0</v>
      </c>
      <c r="B133" s="4">
        <f>1-COUNTIF(results!C$1:C132,"1")/COUNTIF(results!C$1:C$289,"1")</f>
        <v>0.9515151515151515</v>
      </c>
    </row>
    <row r="134" spans="1:2" ht="15">
      <c r="A134" s="3">
        <f>COUNTIF(results!C133:C$289,"&lt;&gt;"&amp;"1")/COUNTIF(results!C$1:C$289,"&lt;&gt;"&amp;"1")</f>
        <v>0</v>
      </c>
      <c r="B134" s="4">
        <f>1-COUNTIF(results!C$1:C133,"1")/COUNTIF(results!C$1:C$289,"1")</f>
        <v>0.9454545454545454</v>
      </c>
    </row>
    <row r="135" spans="1:2" ht="15">
      <c r="A135" s="3">
        <f>COUNTIF(results!C134:C$289,"&lt;&gt;"&amp;"1")/COUNTIF(results!C$1:C$289,"&lt;&gt;"&amp;"1")</f>
        <v>0</v>
      </c>
      <c r="B135" s="4">
        <f>1-COUNTIF(results!C$1:C134,"1")/COUNTIF(results!C$1:C$289,"1")</f>
        <v>0.9393939393939394</v>
      </c>
    </row>
    <row r="136" spans="1:2" ht="15">
      <c r="A136" s="3">
        <f>COUNTIF(results!C135:C$289,"&lt;&gt;"&amp;"1")/COUNTIF(results!C$1:C$289,"&lt;&gt;"&amp;"1")</f>
        <v>0</v>
      </c>
      <c r="B136" s="4">
        <f>1-COUNTIF(results!C$1:C135,"1")/COUNTIF(results!C$1:C$289,"1")</f>
        <v>0.9333333333333333</v>
      </c>
    </row>
    <row r="137" spans="1:2" ht="15">
      <c r="A137" s="3">
        <f>COUNTIF(results!C136:C$289,"&lt;&gt;"&amp;"1")/COUNTIF(results!C$1:C$289,"&lt;&gt;"&amp;"1")</f>
        <v>0</v>
      </c>
      <c r="B137" s="4">
        <f>1-COUNTIF(results!C$1:C136,"1")/COUNTIF(results!C$1:C$289,"1")</f>
        <v>0.9272727272727272</v>
      </c>
    </row>
    <row r="138" spans="1:2" ht="15">
      <c r="A138" s="3">
        <f>COUNTIF(results!C137:C$289,"&lt;&gt;"&amp;"1")/COUNTIF(results!C$1:C$289,"&lt;&gt;"&amp;"1")</f>
        <v>0</v>
      </c>
      <c r="B138" s="4">
        <f>1-COUNTIF(results!C$1:C137,"1")/COUNTIF(results!C$1:C$289,"1")</f>
        <v>0.9212121212121213</v>
      </c>
    </row>
    <row r="139" spans="1:2" ht="15">
      <c r="A139" s="3">
        <f>COUNTIF(results!C138:C$289,"&lt;&gt;"&amp;"1")/COUNTIF(results!C$1:C$289,"&lt;&gt;"&amp;"1")</f>
        <v>0</v>
      </c>
      <c r="B139" s="4">
        <f>1-COUNTIF(results!C$1:C138,"1")/COUNTIF(results!C$1:C$289,"1")</f>
        <v>0.9151515151515152</v>
      </c>
    </row>
    <row r="140" spans="1:2" ht="15">
      <c r="A140" s="3">
        <f>COUNTIF(results!C139:C$289,"&lt;&gt;"&amp;"1")/COUNTIF(results!C$1:C$289,"&lt;&gt;"&amp;"1")</f>
        <v>0</v>
      </c>
      <c r="B140" s="4">
        <f>1-COUNTIF(results!C$1:C139,"1")/COUNTIF(results!C$1:C$289,"1")</f>
        <v>0.9090909090909091</v>
      </c>
    </row>
    <row r="141" spans="1:2" ht="15">
      <c r="A141" s="3">
        <f>COUNTIF(results!C140:C$289,"&lt;&gt;"&amp;"1")/COUNTIF(results!C$1:C$289,"&lt;&gt;"&amp;"1")</f>
        <v>0</v>
      </c>
      <c r="B141" s="4">
        <f>1-COUNTIF(results!C$1:C140,"1")/COUNTIF(results!C$1:C$289,"1")</f>
        <v>0.9030303030303031</v>
      </c>
    </row>
    <row r="142" spans="1:2" ht="15">
      <c r="A142" s="3">
        <f>COUNTIF(results!C141:C$289,"&lt;&gt;"&amp;"1")/COUNTIF(results!C$1:C$289,"&lt;&gt;"&amp;"1")</f>
        <v>0</v>
      </c>
      <c r="B142" s="4">
        <f>1-COUNTIF(results!C$1:C141,"1")/COUNTIF(results!C$1:C$289,"1")</f>
        <v>0.896969696969697</v>
      </c>
    </row>
    <row r="143" spans="1:2" ht="15">
      <c r="A143" s="3">
        <f>COUNTIF(results!C142:C$289,"&lt;&gt;"&amp;"1")/COUNTIF(results!C$1:C$289,"&lt;&gt;"&amp;"1")</f>
        <v>0</v>
      </c>
      <c r="B143" s="4">
        <f>1-COUNTIF(results!C$1:C142,"1")/COUNTIF(results!C$1:C$289,"1")</f>
        <v>0.8909090909090909</v>
      </c>
    </row>
    <row r="144" spans="1:2" ht="15">
      <c r="A144" s="3">
        <f>COUNTIF(results!C143:C$289,"&lt;&gt;"&amp;"1")/COUNTIF(results!C$1:C$289,"&lt;&gt;"&amp;"1")</f>
        <v>0</v>
      </c>
      <c r="B144" s="4">
        <f>1-COUNTIF(results!C$1:C143,"1")/COUNTIF(results!C$1:C$289,"1")</f>
        <v>0.8848484848484849</v>
      </c>
    </row>
    <row r="145" spans="1:2" ht="15">
      <c r="A145" s="3">
        <f>COUNTIF(results!C144:C$289,"&lt;&gt;"&amp;"1")/COUNTIF(results!C$1:C$289,"&lt;&gt;"&amp;"1")</f>
        <v>0</v>
      </c>
      <c r="B145" s="4">
        <f>1-COUNTIF(results!C$1:C144,"1")/COUNTIF(results!C$1:C$289,"1")</f>
        <v>0.8787878787878788</v>
      </c>
    </row>
    <row r="146" spans="1:2" ht="15">
      <c r="A146" s="3">
        <f>COUNTIF(results!C145:C$289,"&lt;&gt;"&amp;"1")/COUNTIF(results!C$1:C$289,"&lt;&gt;"&amp;"1")</f>
        <v>0</v>
      </c>
      <c r="B146" s="4">
        <f>1-COUNTIF(results!C$1:C145,"1")/COUNTIF(results!C$1:C$289,"1")</f>
        <v>0.8727272727272728</v>
      </c>
    </row>
    <row r="147" spans="1:2" ht="15">
      <c r="A147" s="3">
        <f>COUNTIF(results!C146:C$289,"&lt;&gt;"&amp;"1")/COUNTIF(results!C$1:C$289,"&lt;&gt;"&amp;"1")</f>
        <v>0</v>
      </c>
      <c r="B147" s="4">
        <f>1-COUNTIF(results!C$1:C146,"1")/COUNTIF(results!C$1:C$289,"1")</f>
        <v>0.8666666666666667</v>
      </c>
    </row>
    <row r="148" spans="1:2" ht="15">
      <c r="A148" s="3">
        <f>COUNTIF(results!C147:C$289,"&lt;&gt;"&amp;"1")/COUNTIF(results!C$1:C$289,"&lt;&gt;"&amp;"1")</f>
        <v>0</v>
      </c>
      <c r="B148" s="4">
        <f>1-COUNTIF(results!C$1:C147,"1")/COUNTIF(results!C$1:C$289,"1")</f>
        <v>0.8606060606060606</v>
      </c>
    </row>
    <row r="149" spans="1:2" ht="15">
      <c r="A149" s="3">
        <f>COUNTIF(results!C148:C$289,"&lt;&gt;"&amp;"1")/COUNTIF(results!C$1:C$289,"&lt;&gt;"&amp;"1")</f>
        <v>0</v>
      </c>
      <c r="B149" s="4">
        <f>1-COUNTIF(results!C$1:C148,"1")/COUNTIF(results!C$1:C$289,"1")</f>
        <v>0.8545454545454545</v>
      </c>
    </row>
    <row r="150" spans="1:2" ht="15">
      <c r="A150" s="3">
        <f>COUNTIF(results!C149:C$289,"&lt;&gt;"&amp;"1")/COUNTIF(results!C$1:C$289,"&lt;&gt;"&amp;"1")</f>
        <v>0</v>
      </c>
      <c r="B150" s="4">
        <f>1-COUNTIF(results!C$1:C149,"1")/COUNTIF(results!C$1:C$289,"1")</f>
        <v>0.8484848484848485</v>
      </c>
    </row>
    <row r="151" spans="1:2" ht="15">
      <c r="A151" s="3">
        <f>COUNTIF(results!C150:C$289,"&lt;&gt;"&amp;"1")/COUNTIF(results!C$1:C$289,"&lt;&gt;"&amp;"1")</f>
        <v>0</v>
      </c>
      <c r="B151" s="4">
        <f>1-COUNTIF(results!C$1:C150,"1")/COUNTIF(results!C$1:C$289,"1")</f>
        <v>0.8424242424242424</v>
      </c>
    </row>
    <row r="152" spans="1:2" ht="15">
      <c r="A152" s="3">
        <f>COUNTIF(results!C151:C$289,"&lt;&gt;"&amp;"1")/COUNTIF(results!C$1:C$289,"&lt;&gt;"&amp;"1")</f>
        <v>0</v>
      </c>
      <c r="B152" s="4">
        <f>1-COUNTIF(results!C$1:C151,"1")/COUNTIF(results!C$1:C$289,"1")</f>
        <v>0.8363636363636364</v>
      </c>
    </row>
    <row r="153" spans="1:2" ht="15">
      <c r="A153" s="3">
        <f>COUNTIF(results!C152:C$289,"&lt;&gt;"&amp;"1")/COUNTIF(results!C$1:C$289,"&lt;&gt;"&amp;"1")</f>
        <v>0</v>
      </c>
      <c r="B153" s="4">
        <f>1-COUNTIF(results!C$1:C152,"1")/COUNTIF(results!C$1:C$289,"1")</f>
        <v>0.8303030303030303</v>
      </c>
    </row>
    <row r="154" spans="1:2" ht="15">
      <c r="A154" s="3">
        <f>COUNTIF(results!C153:C$289,"&lt;&gt;"&amp;"1")/COUNTIF(results!C$1:C$289,"&lt;&gt;"&amp;"1")</f>
        <v>0</v>
      </c>
      <c r="B154" s="4">
        <f>1-COUNTIF(results!C$1:C153,"1")/COUNTIF(results!C$1:C$289,"1")</f>
        <v>0.8242424242424242</v>
      </c>
    </row>
    <row r="155" spans="1:2" ht="15">
      <c r="A155" s="3">
        <f>COUNTIF(results!C154:C$289,"&lt;&gt;"&amp;"1")/COUNTIF(results!C$1:C$289,"&lt;&gt;"&amp;"1")</f>
        <v>0</v>
      </c>
      <c r="B155" s="4">
        <f>1-COUNTIF(results!C$1:C154,"1")/COUNTIF(results!C$1:C$289,"1")</f>
        <v>0.8181818181818181</v>
      </c>
    </row>
    <row r="156" spans="1:2" ht="15">
      <c r="A156" s="3">
        <f>COUNTIF(results!C155:C$289,"&lt;&gt;"&amp;"1")/COUNTIF(results!C$1:C$289,"&lt;&gt;"&amp;"1")</f>
        <v>0</v>
      </c>
      <c r="B156" s="4">
        <f>1-COUNTIF(results!C$1:C155,"1")/COUNTIF(results!C$1:C$289,"1")</f>
        <v>0.8121212121212121</v>
      </c>
    </row>
    <row r="157" spans="1:2" ht="15">
      <c r="A157" s="3">
        <f>COUNTIF(results!C156:C$289,"&lt;&gt;"&amp;"1")/COUNTIF(results!C$1:C$289,"&lt;&gt;"&amp;"1")</f>
        <v>0</v>
      </c>
      <c r="B157" s="4">
        <f>1-COUNTIF(results!C$1:C156,"1")/COUNTIF(results!C$1:C$289,"1")</f>
        <v>0.806060606060606</v>
      </c>
    </row>
    <row r="158" spans="1:2" ht="15">
      <c r="A158" s="3">
        <f>COUNTIF(results!C157:C$289,"&lt;&gt;"&amp;"1")/COUNTIF(results!C$1:C$289,"&lt;&gt;"&amp;"1")</f>
        <v>0</v>
      </c>
      <c r="B158" s="4">
        <f>1-COUNTIF(results!C$1:C157,"1")/COUNTIF(results!C$1:C$289,"1")</f>
        <v>0.8</v>
      </c>
    </row>
    <row r="159" spans="1:2" ht="15">
      <c r="A159" s="3">
        <f>COUNTIF(results!C158:C$289,"&lt;&gt;"&amp;"1")/COUNTIF(results!C$1:C$289,"&lt;&gt;"&amp;"1")</f>
        <v>0</v>
      </c>
      <c r="B159" s="4">
        <f>1-COUNTIF(results!C$1:C158,"1")/COUNTIF(results!C$1:C$289,"1")</f>
        <v>0.793939393939394</v>
      </c>
    </row>
    <row r="160" spans="1:2" ht="15">
      <c r="A160" s="3">
        <f>COUNTIF(results!C159:C$289,"&lt;&gt;"&amp;"1")/COUNTIF(results!C$1:C$289,"&lt;&gt;"&amp;"1")</f>
        <v>0</v>
      </c>
      <c r="B160" s="4">
        <f>1-COUNTIF(results!C$1:C159,"1")/COUNTIF(results!C$1:C$289,"1")</f>
        <v>0.7878787878787878</v>
      </c>
    </row>
    <row r="161" spans="1:2" ht="15">
      <c r="A161" s="3">
        <f>COUNTIF(results!C160:C$289,"&lt;&gt;"&amp;"1")/COUNTIF(results!C$1:C$289,"&lt;&gt;"&amp;"1")</f>
        <v>0</v>
      </c>
      <c r="B161" s="4">
        <f>1-COUNTIF(results!C$1:C160,"1")/COUNTIF(results!C$1:C$289,"1")</f>
        <v>0.7818181818181819</v>
      </c>
    </row>
    <row r="162" spans="1:2" ht="15">
      <c r="A162" s="3">
        <f>COUNTIF(results!C161:C$289,"&lt;&gt;"&amp;"1")/COUNTIF(results!C$1:C$289,"&lt;&gt;"&amp;"1")</f>
        <v>0</v>
      </c>
      <c r="B162" s="4">
        <f>1-COUNTIF(results!C$1:C161,"1")/COUNTIF(results!C$1:C$289,"1")</f>
        <v>0.7757575757575758</v>
      </c>
    </row>
    <row r="163" spans="1:2" ht="15">
      <c r="A163" s="3">
        <f>COUNTIF(results!C162:C$289,"&lt;&gt;"&amp;"1")/COUNTIF(results!C$1:C$289,"&lt;&gt;"&amp;"1")</f>
        <v>0</v>
      </c>
      <c r="B163" s="4">
        <f>1-COUNTIF(results!C$1:C162,"1")/COUNTIF(results!C$1:C$289,"1")</f>
        <v>0.7696969696969697</v>
      </c>
    </row>
    <row r="164" spans="1:2" ht="15">
      <c r="A164" s="3">
        <f>COUNTIF(results!C163:C$289,"&lt;&gt;"&amp;"1")/COUNTIF(results!C$1:C$289,"&lt;&gt;"&amp;"1")</f>
        <v>0</v>
      </c>
      <c r="B164" s="4">
        <f>1-COUNTIF(results!C$1:C163,"1")/COUNTIF(results!C$1:C$289,"1")</f>
        <v>0.7636363636363637</v>
      </c>
    </row>
    <row r="165" spans="1:2" ht="15">
      <c r="A165" s="3">
        <f>COUNTIF(results!C164:C$289,"&lt;&gt;"&amp;"1")/COUNTIF(results!C$1:C$289,"&lt;&gt;"&amp;"1")</f>
        <v>0</v>
      </c>
      <c r="B165" s="4">
        <f>1-COUNTIF(results!C$1:C164,"1")/COUNTIF(results!C$1:C$289,"1")</f>
        <v>0.7575757575757576</v>
      </c>
    </row>
    <row r="166" spans="1:2" ht="15">
      <c r="A166" s="3">
        <f>COUNTIF(results!C165:C$289,"&lt;&gt;"&amp;"1")/COUNTIF(results!C$1:C$289,"&lt;&gt;"&amp;"1")</f>
        <v>0</v>
      </c>
      <c r="B166" s="4">
        <f>1-COUNTIF(results!C$1:C165,"1")/COUNTIF(results!C$1:C$289,"1")</f>
        <v>0.7515151515151515</v>
      </c>
    </row>
    <row r="167" spans="1:2" ht="15">
      <c r="A167" s="3">
        <f>COUNTIF(results!C166:C$289,"&lt;&gt;"&amp;"1")/COUNTIF(results!C$1:C$289,"&lt;&gt;"&amp;"1")</f>
        <v>0</v>
      </c>
      <c r="B167" s="4">
        <f>1-COUNTIF(results!C$1:C166,"1")/COUNTIF(results!C$1:C$289,"1")</f>
        <v>0.7454545454545455</v>
      </c>
    </row>
    <row r="168" spans="1:2" ht="15">
      <c r="A168" s="3">
        <f>COUNTIF(results!C167:C$289,"&lt;&gt;"&amp;"1")/COUNTIF(results!C$1:C$289,"&lt;&gt;"&amp;"1")</f>
        <v>0</v>
      </c>
      <c r="B168" s="4">
        <f>1-COUNTIF(results!C$1:C167,"1")/COUNTIF(results!C$1:C$289,"1")</f>
        <v>0.7393939393939394</v>
      </c>
    </row>
    <row r="169" spans="1:2" ht="15">
      <c r="A169" s="3">
        <f>COUNTIF(results!C168:C$289,"&lt;&gt;"&amp;"1")/COUNTIF(results!C$1:C$289,"&lt;&gt;"&amp;"1")</f>
        <v>0</v>
      </c>
      <c r="B169" s="4">
        <f>1-COUNTIF(results!C$1:C168,"1")/COUNTIF(results!C$1:C$289,"1")</f>
        <v>0.7333333333333334</v>
      </c>
    </row>
    <row r="170" spans="1:2" ht="15">
      <c r="A170" s="3">
        <f>COUNTIF(results!C169:C$289,"&lt;&gt;"&amp;"1")/COUNTIF(results!C$1:C$289,"&lt;&gt;"&amp;"1")</f>
        <v>0</v>
      </c>
      <c r="B170" s="4">
        <f>1-COUNTIF(results!C$1:C169,"1")/COUNTIF(results!C$1:C$289,"1")</f>
        <v>0.7272727272727273</v>
      </c>
    </row>
    <row r="171" spans="1:2" ht="15">
      <c r="A171" s="3">
        <f>COUNTIF(results!C170:C$289,"&lt;&gt;"&amp;"1")/COUNTIF(results!C$1:C$289,"&lt;&gt;"&amp;"1")</f>
        <v>0</v>
      </c>
      <c r="B171" s="4">
        <f>1-COUNTIF(results!C$1:C170,"1")/COUNTIF(results!C$1:C$289,"1")</f>
        <v>0.7212121212121212</v>
      </c>
    </row>
    <row r="172" spans="1:2" ht="15">
      <c r="A172" s="3">
        <f>COUNTIF(results!C171:C$289,"&lt;&gt;"&amp;"1")/COUNTIF(results!C$1:C$289,"&lt;&gt;"&amp;"1")</f>
        <v>0</v>
      </c>
      <c r="B172" s="4">
        <f>1-COUNTIF(results!C$1:C171,"1")/COUNTIF(results!C$1:C$289,"1")</f>
        <v>0.7151515151515151</v>
      </c>
    </row>
    <row r="173" spans="1:2" ht="15">
      <c r="A173" s="3">
        <f>COUNTIF(results!C172:C$289,"&lt;&gt;"&amp;"1")/COUNTIF(results!C$1:C$289,"&lt;&gt;"&amp;"1")</f>
        <v>0</v>
      </c>
      <c r="B173" s="4">
        <f>1-COUNTIF(results!C$1:C172,"1")/COUNTIF(results!C$1:C$289,"1")</f>
        <v>0.7090909090909091</v>
      </c>
    </row>
    <row r="174" spans="1:2" ht="15">
      <c r="A174" s="3">
        <f>COUNTIF(results!C173:C$289,"&lt;&gt;"&amp;"1")/COUNTIF(results!C$1:C$289,"&lt;&gt;"&amp;"1")</f>
        <v>0</v>
      </c>
      <c r="B174" s="4">
        <f>1-COUNTIF(results!C$1:C173,"1")/COUNTIF(results!C$1:C$289,"1")</f>
        <v>0.703030303030303</v>
      </c>
    </row>
    <row r="175" spans="1:2" ht="15">
      <c r="A175" s="3">
        <f>COUNTIF(results!C174:C$289,"&lt;&gt;"&amp;"1")/COUNTIF(results!C$1:C$289,"&lt;&gt;"&amp;"1")</f>
        <v>0</v>
      </c>
      <c r="B175" s="4">
        <f>1-COUNTIF(results!C$1:C174,"1")/COUNTIF(results!C$1:C$289,"1")</f>
        <v>0.696969696969697</v>
      </c>
    </row>
    <row r="176" spans="1:2" ht="15">
      <c r="A176" s="3">
        <f>COUNTIF(results!C175:C$289,"&lt;&gt;"&amp;"1")/COUNTIF(results!C$1:C$289,"&lt;&gt;"&amp;"1")</f>
        <v>0</v>
      </c>
      <c r="B176" s="4">
        <f>1-COUNTIF(results!C$1:C175,"1")/COUNTIF(results!C$1:C$289,"1")</f>
        <v>0.6909090909090909</v>
      </c>
    </row>
    <row r="177" spans="1:2" ht="15">
      <c r="A177" s="3">
        <f>COUNTIF(results!C176:C$289,"&lt;&gt;"&amp;"1")/COUNTIF(results!C$1:C$289,"&lt;&gt;"&amp;"1")</f>
        <v>0</v>
      </c>
      <c r="B177" s="4">
        <f>1-COUNTIF(results!C$1:C176,"1")/COUNTIF(results!C$1:C$289,"1")</f>
        <v>0.6848484848484848</v>
      </c>
    </row>
    <row r="178" spans="1:2" ht="15">
      <c r="A178" s="3">
        <f>COUNTIF(results!C177:C$289,"&lt;&gt;"&amp;"1")/COUNTIF(results!C$1:C$289,"&lt;&gt;"&amp;"1")</f>
        <v>0</v>
      </c>
      <c r="B178" s="4">
        <f>1-COUNTIF(results!C$1:C177,"1")/COUNTIF(results!C$1:C$289,"1")</f>
        <v>0.6787878787878787</v>
      </c>
    </row>
    <row r="179" spans="1:2" ht="15">
      <c r="A179" s="3">
        <f>COUNTIF(results!C178:C$289,"&lt;&gt;"&amp;"1")/COUNTIF(results!C$1:C$289,"&lt;&gt;"&amp;"1")</f>
        <v>0</v>
      </c>
      <c r="B179" s="4">
        <f>1-COUNTIF(results!C$1:C178,"1")/COUNTIF(results!C$1:C$289,"1")</f>
        <v>0.6727272727272727</v>
      </c>
    </row>
    <row r="180" spans="1:2" ht="15">
      <c r="A180" s="3">
        <f>COUNTIF(results!C179:C$289,"&lt;&gt;"&amp;"1")/COUNTIF(results!C$1:C$289,"&lt;&gt;"&amp;"1")</f>
        <v>0</v>
      </c>
      <c r="B180" s="4">
        <f>1-COUNTIF(results!C$1:C179,"1")/COUNTIF(results!C$1:C$289,"1")</f>
        <v>0.6666666666666667</v>
      </c>
    </row>
    <row r="181" spans="1:2" ht="15">
      <c r="A181" s="3">
        <f>COUNTIF(results!C180:C$289,"&lt;&gt;"&amp;"1")/COUNTIF(results!C$1:C$289,"&lt;&gt;"&amp;"1")</f>
        <v>0</v>
      </c>
      <c r="B181" s="4">
        <f>1-COUNTIF(results!C$1:C180,"1")/COUNTIF(results!C$1:C$289,"1")</f>
        <v>0.6606060606060606</v>
      </c>
    </row>
    <row r="182" spans="1:2" ht="15">
      <c r="A182" s="3">
        <f>COUNTIF(results!C181:C$289,"&lt;&gt;"&amp;"1")/COUNTIF(results!C$1:C$289,"&lt;&gt;"&amp;"1")</f>
        <v>0</v>
      </c>
      <c r="B182" s="4">
        <f>1-COUNTIF(results!C$1:C181,"1")/COUNTIF(results!C$1:C$289,"1")</f>
        <v>0.6545454545454545</v>
      </c>
    </row>
    <row r="183" spans="1:2" ht="15">
      <c r="A183" s="3">
        <f>COUNTIF(results!C182:C$289,"&lt;&gt;"&amp;"1")/COUNTIF(results!C$1:C$289,"&lt;&gt;"&amp;"1")</f>
        <v>0</v>
      </c>
      <c r="B183" s="4">
        <f>1-COUNTIF(results!C$1:C182,"1")/COUNTIF(results!C$1:C$289,"1")</f>
        <v>0.6484848484848484</v>
      </c>
    </row>
    <row r="184" spans="1:2" ht="15">
      <c r="A184" s="3">
        <f>COUNTIF(results!C183:C$289,"&lt;&gt;"&amp;"1")/COUNTIF(results!C$1:C$289,"&lt;&gt;"&amp;"1")</f>
        <v>0</v>
      </c>
      <c r="B184" s="4">
        <f>1-COUNTIF(results!C$1:C183,"1")/COUNTIF(results!C$1:C$289,"1")</f>
        <v>0.6424242424242423</v>
      </c>
    </row>
    <row r="185" spans="1:2" ht="15">
      <c r="A185" s="3">
        <f>COUNTIF(results!C184:C$289,"&lt;&gt;"&amp;"1")/COUNTIF(results!C$1:C$289,"&lt;&gt;"&amp;"1")</f>
        <v>0</v>
      </c>
      <c r="B185" s="4">
        <f>1-COUNTIF(results!C$1:C184,"1")/COUNTIF(results!C$1:C$289,"1")</f>
        <v>0.6363636363636364</v>
      </c>
    </row>
    <row r="186" spans="1:2" ht="15">
      <c r="A186" s="3">
        <f>COUNTIF(results!C185:C$289,"&lt;&gt;"&amp;"1")/COUNTIF(results!C$1:C$289,"&lt;&gt;"&amp;"1")</f>
        <v>0</v>
      </c>
      <c r="B186" s="4">
        <f>1-COUNTIF(results!C$1:C185,"1")/COUNTIF(results!C$1:C$289,"1")</f>
        <v>0.6303030303030304</v>
      </c>
    </row>
    <row r="187" spans="1:2" ht="15">
      <c r="A187" s="3">
        <f>COUNTIF(results!C186:C$289,"&lt;&gt;"&amp;"1")/COUNTIF(results!C$1:C$289,"&lt;&gt;"&amp;"1")</f>
        <v>0</v>
      </c>
      <c r="B187" s="4">
        <f>1-COUNTIF(results!C$1:C186,"1")/COUNTIF(results!C$1:C$289,"1")</f>
        <v>0.6242424242424243</v>
      </c>
    </row>
    <row r="188" spans="1:2" ht="15">
      <c r="A188" s="3">
        <f>COUNTIF(results!C187:C$289,"&lt;&gt;"&amp;"1")/COUNTIF(results!C$1:C$289,"&lt;&gt;"&amp;"1")</f>
        <v>0</v>
      </c>
      <c r="B188" s="4">
        <f>1-COUNTIF(results!C$1:C187,"1")/COUNTIF(results!C$1:C$289,"1")</f>
        <v>0.6181818181818182</v>
      </c>
    </row>
    <row r="189" spans="1:2" ht="15">
      <c r="A189" s="3">
        <f>COUNTIF(results!C188:C$289,"&lt;&gt;"&amp;"1")/COUNTIF(results!C$1:C$289,"&lt;&gt;"&amp;"1")</f>
        <v>0</v>
      </c>
      <c r="B189" s="4">
        <f>1-COUNTIF(results!C$1:C188,"1")/COUNTIF(results!C$1:C$289,"1")</f>
        <v>0.6121212121212121</v>
      </c>
    </row>
    <row r="190" spans="1:2" ht="15">
      <c r="A190" s="3">
        <f>COUNTIF(results!C189:C$289,"&lt;&gt;"&amp;"1")/COUNTIF(results!C$1:C$289,"&lt;&gt;"&amp;"1")</f>
        <v>0</v>
      </c>
      <c r="B190" s="4">
        <f>1-COUNTIF(results!C$1:C189,"1")/COUNTIF(results!C$1:C$289,"1")</f>
        <v>0.6060606060606061</v>
      </c>
    </row>
    <row r="191" spans="1:2" ht="15">
      <c r="A191" s="3">
        <f>COUNTIF(results!C190:C$289,"&lt;&gt;"&amp;"1")/COUNTIF(results!C$1:C$289,"&lt;&gt;"&amp;"1")</f>
        <v>0</v>
      </c>
      <c r="B191" s="4">
        <f>1-COUNTIF(results!C$1:C190,"1")/COUNTIF(results!C$1:C$289,"1")</f>
        <v>0.6</v>
      </c>
    </row>
    <row r="192" spans="1:2" ht="15">
      <c r="A192" s="3">
        <f>COUNTIF(results!C191:C$289,"&lt;&gt;"&amp;"1")/COUNTIF(results!C$1:C$289,"&lt;&gt;"&amp;"1")</f>
        <v>0</v>
      </c>
      <c r="B192" s="4">
        <f>1-COUNTIF(results!C$1:C191,"1")/COUNTIF(results!C$1:C$289,"1")</f>
        <v>0.593939393939394</v>
      </c>
    </row>
    <row r="193" spans="1:2" ht="15">
      <c r="A193" s="3">
        <f>COUNTIF(results!C192:C$289,"&lt;&gt;"&amp;"1")/COUNTIF(results!C$1:C$289,"&lt;&gt;"&amp;"1")</f>
        <v>0</v>
      </c>
      <c r="B193" s="4">
        <f>1-COUNTIF(results!C$1:C192,"1")/COUNTIF(results!C$1:C$289,"1")</f>
        <v>0.5878787878787879</v>
      </c>
    </row>
    <row r="194" spans="1:2" ht="15">
      <c r="A194" s="3">
        <f>COUNTIF(results!C193:C$289,"&lt;&gt;"&amp;"1")/COUNTIF(results!C$1:C$289,"&lt;&gt;"&amp;"1")</f>
        <v>0</v>
      </c>
      <c r="B194" s="4">
        <f>1-COUNTIF(results!C$1:C193,"1")/COUNTIF(results!C$1:C$289,"1")</f>
        <v>0.5818181818181818</v>
      </c>
    </row>
    <row r="195" spans="1:2" ht="15">
      <c r="A195" s="3">
        <f>COUNTIF(results!C194:C$289,"&lt;&gt;"&amp;"1")/COUNTIF(results!C$1:C$289,"&lt;&gt;"&amp;"1")</f>
        <v>0</v>
      </c>
      <c r="B195" s="4">
        <f>1-COUNTIF(results!C$1:C194,"1")/COUNTIF(results!C$1:C$289,"1")</f>
        <v>0.5757575757575757</v>
      </c>
    </row>
    <row r="196" spans="1:2" ht="15">
      <c r="A196" s="3">
        <f>COUNTIF(results!C195:C$289,"&lt;&gt;"&amp;"1")/COUNTIF(results!C$1:C$289,"&lt;&gt;"&amp;"1")</f>
        <v>0</v>
      </c>
      <c r="B196" s="4">
        <f>1-COUNTIF(results!C$1:C195,"1")/COUNTIF(results!C$1:C$289,"1")</f>
        <v>0.5696969696969697</v>
      </c>
    </row>
    <row r="197" spans="1:2" ht="15">
      <c r="A197" s="3">
        <f>COUNTIF(results!C196:C$289,"&lt;&gt;"&amp;"1")/COUNTIF(results!C$1:C$289,"&lt;&gt;"&amp;"1")</f>
        <v>0</v>
      </c>
      <c r="B197" s="4">
        <f>1-COUNTIF(results!C$1:C196,"1")/COUNTIF(results!C$1:C$289,"1")</f>
        <v>0.5636363636363637</v>
      </c>
    </row>
    <row r="198" spans="1:2" ht="15">
      <c r="A198" s="3">
        <f>COUNTIF(results!C197:C$289,"&lt;&gt;"&amp;"1")/COUNTIF(results!C$1:C$289,"&lt;&gt;"&amp;"1")</f>
        <v>0</v>
      </c>
      <c r="B198" s="4">
        <f>1-COUNTIF(results!C$1:C197,"1")/COUNTIF(results!C$1:C$289,"1")</f>
        <v>0.5575757575757576</v>
      </c>
    </row>
    <row r="199" spans="1:2" ht="15">
      <c r="A199" s="3">
        <f>COUNTIF(results!C198:C$289,"&lt;&gt;"&amp;"1")/COUNTIF(results!C$1:C$289,"&lt;&gt;"&amp;"1")</f>
        <v>0</v>
      </c>
      <c r="B199" s="4">
        <f>1-COUNTIF(results!C$1:C198,"1")/COUNTIF(results!C$1:C$289,"1")</f>
        <v>0.5515151515151515</v>
      </c>
    </row>
    <row r="200" spans="1:2" ht="15">
      <c r="A200" s="3">
        <f>COUNTIF(results!C199:C$289,"&lt;&gt;"&amp;"1")/COUNTIF(results!C$1:C$289,"&lt;&gt;"&amp;"1")</f>
        <v>0</v>
      </c>
      <c r="B200" s="4">
        <f>1-COUNTIF(results!C$1:C199,"1")/COUNTIF(results!C$1:C$289,"1")</f>
        <v>0.5454545454545454</v>
      </c>
    </row>
    <row r="201" spans="1:2" ht="15">
      <c r="A201" s="3">
        <f>COUNTIF(results!C200:C$289,"&lt;&gt;"&amp;"1")/COUNTIF(results!C$1:C$289,"&lt;&gt;"&amp;"1")</f>
        <v>0</v>
      </c>
      <c r="B201" s="4">
        <f>1-COUNTIF(results!C$1:C200,"1")/COUNTIF(results!C$1:C$289,"1")</f>
        <v>0.5393939393939393</v>
      </c>
    </row>
    <row r="202" spans="1:2" ht="15">
      <c r="A202" s="3">
        <f>COUNTIF(results!C201:C$289,"&lt;&gt;"&amp;"1")/COUNTIF(results!C$1:C$289,"&lt;&gt;"&amp;"1")</f>
        <v>0</v>
      </c>
      <c r="B202" s="4">
        <f>1-COUNTIF(results!C$1:C201,"1")/COUNTIF(results!C$1:C$289,"1")</f>
        <v>0.5333333333333333</v>
      </c>
    </row>
    <row r="203" spans="1:2" ht="15">
      <c r="A203" s="3">
        <f>COUNTIF(results!C202:C$289,"&lt;&gt;"&amp;"1")/COUNTIF(results!C$1:C$289,"&lt;&gt;"&amp;"1")</f>
        <v>0</v>
      </c>
      <c r="B203" s="4">
        <f>1-COUNTIF(results!C$1:C202,"1")/COUNTIF(results!C$1:C$289,"1")</f>
        <v>0.5272727272727273</v>
      </c>
    </row>
    <row r="204" spans="1:2" ht="15">
      <c r="A204" s="3">
        <f>COUNTIF(results!C203:C$289,"&lt;&gt;"&amp;"1")/COUNTIF(results!C$1:C$289,"&lt;&gt;"&amp;"1")</f>
        <v>0</v>
      </c>
      <c r="B204" s="4">
        <f>1-COUNTIF(results!C$1:C203,"1")/COUNTIF(results!C$1:C$289,"1")</f>
        <v>0.5212121212121212</v>
      </c>
    </row>
    <row r="205" spans="1:2" ht="15">
      <c r="A205" s="3">
        <f>COUNTIF(results!C204:C$289,"&lt;&gt;"&amp;"1")/COUNTIF(results!C$1:C$289,"&lt;&gt;"&amp;"1")</f>
        <v>0</v>
      </c>
      <c r="B205" s="4">
        <f>1-COUNTIF(results!C$1:C204,"1")/COUNTIF(results!C$1:C$289,"1")</f>
        <v>0.5151515151515151</v>
      </c>
    </row>
    <row r="206" spans="1:2" ht="15">
      <c r="A206" s="3">
        <f>COUNTIF(results!C205:C$289,"&lt;&gt;"&amp;"1")/COUNTIF(results!C$1:C$289,"&lt;&gt;"&amp;"1")</f>
        <v>0</v>
      </c>
      <c r="B206" s="4">
        <f>1-COUNTIF(results!C$1:C205,"1")/COUNTIF(results!C$1:C$289,"1")</f>
        <v>0.509090909090909</v>
      </c>
    </row>
    <row r="207" spans="1:2" ht="15">
      <c r="A207" s="3">
        <f>COUNTIF(results!C206:C$289,"&lt;&gt;"&amp;"1")/COUNTIF(results!C$1:C$289,"&lt;&gt;"&amp;"1")</f>
        <v>0</v>
      </c>
      <c r="B207" s="4">
        <f>1-COUNTIF(results!C$1:C206,"1")/COUNTIF(results!C$1:C$289,"1")</f>
        <v>0.503030303030303</v>
      </c>
    </row>
    <row r="208" spans="1:2" ht="15">
      <c r="A208" s="3">
        <f>COUNTIF(results!C207:C$289,"&lt;&gt;"&amp;"1")/COUNTIF(results!C$1:C$289,"&lt;&gt;"&amp;"1")</f>
        <v>0</v>
      </c>
      <c r="B208" s="4">
        <f>1-COUNTIF(results!C$1:C207,"1")/COUNTIF(results!C$1:C$289,"1")</f>
        <v>0.49696969696969695</v>
      </c>
    </row>
    <row r="209" spans="1:2" ht="15">
      <c r="A209" s="3">
        <f>COUNTIF(results!C208:C$289,"&lt;&gt;"&amp;"1")/COUNTIF(results!C$1:C$289,"&lt;&gt;"&amp;"1")</f>
        <v>0</v>
      </c>
      <c r="B209" s="4">
        <f>1-COUNTIF(results!C$1:C208,"1")/COUNTIF(results!C$1:C$289,"1")</f>
        <v>0.49090909090909096</v>
      </c>
    </row>
    <row r="210" spans="1:2" ht="15">
      <c r="A210" s="3">
        <f>COUNTIF(results!C209:C$289,"&lt;&gt;"&amp;"1")/COUNTIF(results!C$1:C$289,"&lt;&gt;"&amp;"1")</f>
        <v>0</v>
      </c>
      <c r="B210" s="4">
        <f>1-COUNTIF(results!C$1:C209,"1")/COUNTIF(results!C$1:C$289,"1")</f>
        <v>0.48484848484848486</v>
      </c>
    </row>
    <row r="211" spans="1:2" ht="15">
      <c r="A211" s="3">
        <f>COUNTIF(results!C210:C$289,"&lt;&gt;"&amp;"1")/COUNTIF(results!C$1:C$289,"&lt;&gt;"&amp;"1")</f>
        <v>0</v>
      </c>
      <c r="B211" s="4">
        <f>1-COUNTIF(results!C$1:C210,"1")/COUNTIF(results!C$1:C$289,"1")</f>
        <v>0.47878787878787876</v>
      </c>
    </row>
    <row r="212" spans="1:2" ht="15">
      <c r="A212" s="3">
        <f>COUNTIF(results!C211:C$289,"&lt;&gt;"&amp;"1")/COUNTIF(results!C$1:C$289,"&lt;&gt;"&amp;"1")</f>
        <v>0</v>
      </c>
      <c r="B212" s="4">
        <f>1-COUNTIF(results!C$1:C211,"1")/COUNTIF(results!C$1:C$289,"1")</f>
        <v>0.4727272727272728</v>
      </c>
    </row>
    <row r="213" spans="1:2" ht="15">
      <c r="A213" s="3">
        <f>COUNTIF(results!C212:C$289,"&lt;&gt;"&amp;"1")/COUNTIF(results!C$1:C$289,"&lt;&gt;"&amp;"1")</f>
        <v>0</v>
      </c>
      <c r="B213" s="4">
        <f>1-COUNTIF(results!C$1:C212,"1")/COUNTIF(results!C$1:C$289,"1")</f>
        <v>0.4666666666666667</v>
      </c>
    </row>
    <row r="214" spans="1:2" ht="15">
      <c r="A214" s="3">
        <f>COUNTIF(results!C213:C$289,"&lt;&gt;"&amp;"1")/COUNTIF(results!C$1:C$289,"&lt;&gt;"&amp;"1")</f>
        <v>0</v>
      </c>
      <c r="B214" s="4">
        <f>1-COUNTIF(results!C$1:C213,"1")/COUNTIF(results!C$1:C$289,"1")</f>
        <v>0.4606060606060606</v>
      </c>
    </row>
    <row r="215" spans="1:2" ht="15">
      <c r="A215" s="3">
        <f>COUNTIF(results!C214:C$289,"&lt;&gt;"&amp;"1")/COUNTIF(results!C$1:C$289,"&lt;&gt;"&amp;"1")</f>
        <v>0</v>
      </c>
      <c r="B215" s="4">
        <f>1-COUNTIF(results!C$1:C214,"1")/COUNTIF(results!C$1:C$289,"1")</f>
        <v>0.4545454545454546</v>
      </c>
    </row>
    <row r="216" spans="1:2" ht="15">
      <c r="A216" s="3">
        <f>COUNTIF(results!C215:C$289,"&lt;&gt;"&amp;"1")/COUNTIF(results!C$1:C$289,"&lt;&gt;"&amp;"1")</f>
        <v>0</v>
      </c>
      <c r="B216" s="4">
        <f>1-COUNTIF(results!C$1:C215,"1")/COUNTIF(results!C$1:C$289,"1")</f>
        <v>0.4484848484848485</v>
      </c>
    </row>
    <row r="217" spans="1:2" ht="15">
      <c r="A217" s="3">
        <f>COUNTIF(results!C216:C$289,"&lt;&gt;"&amp;"1")/COUNTIF(results!C$1:C$289,"&lt;&gt;"&amp;"1")</f>
        <v>0</v>
      </c>
      <c r="B217" s="4">
        <f>1-COUNTIF(results!C$1:C216,"1")/COUNTIF(results!C$1:C$289,"1")</f>
        <v>0.4424242424242424</v>
      </c>
    </row>
    <row r="218" spans="1:2" ht="15">
      <c r="A218" s="3">
        <f>COUNTIF(results!C217:C$289,"&lt;&gt;"&amp;"1")/COUNTIF(results!C$1:C$289,"&lt;&gt;"&amp;"1")</f>
        <v>0</v>
      </c>
      <c r="B218" s="4">
        <f>1-COUNTIF(results!C$1:C217,"1")/COUNTIF(results!C$1:C$289,"1")</f>
        <v>0.4363636363636364</v>
      </c>
    </row>
    <row r="219" spans="1:2" ht="15">
      <c r="A219" s="3">
        <f>COUNTIF(results!C218:C$289,"&lt;&gt;"&amp;"1")/COUNTIF(results!C$1:C$289,"&lt;&gt;"&amp;"1")</f>
        <v>0</v>
      </c>
      <c r="B219" s="4">
        <f>1-COUNTIF(results!C$1:C218,"1")/COUNTIF(results!C$1:C$289,"1")</f>
        <v>0.4303030303030303</v>
      </c>
    </row>
    <row r="220" spans="1:2" ht="15">
      <c r="A220" s="3">
        <f>COUNTIF(results!C219:C$289,"&lt;&gt;"&amp;"1")/COUNTIF(results!C$1:C$289,"&lt;&gt;"&amp;"1")</f>
        <v>0</v>
      </c>
      <c r="B220" s="4">
        <f>1-COUNTIF(results!C$1:C219,"1")/COUNTIF(results!C$1:C$289,"1")</f>
        <v>0.4242424242424242</v>
      </c>
    </row>
    <row r="221" spans="1:2" ht="15">
      <c r="A221" s="3">
        <f>COUNTIF(results!C220:C$289,"&lt;&gt;"&amp;"1")/COUNTIF(results!C$1:C$289,"&lt;&gt;"&amp;"1")</f>
        <v>0</v>
      </c>
      <c r="B221" s="4">
        <f>1-COUNTIF(results!C$1:C220,"1")/COUNTIF(results!C$1:C$289,"1")</f>
        <v>0.4181818181818182</v>
      </c>
    </row>
    <row r="222" spans="1:2" ht="15">
      <c r="A222" s="3">
        <f>COUNTIF(results!C221:C$289,"&lt;&gt;"&amp;"1")/COUNTIF(results!C$1:C$289,"&lt;&gt;"&amp;"1")</f>
        <v>0</v>
      </c>
      <c r="B222" s="4">
        <f>1-COUNTIF(results!C$1:C221,"1")/COUNTIF(results!C$1:C$289,"1")</f>
        <v>0.4121212121212121</v>
      </c>
    </row>
    <row r="223" spans="1:2" ht="15">
      <c r="A223" s="3">
        <f>COUNTIF(results!C222:C$289,"&lt;&gt;"&amp;"1")/COUNTIF(results!C$1:C$289,"&lt;&gt;"&amp;"1")</f>
        <v>0</v>
      </c>
      <c r="B223" s="4">
        <f>1-COUNTIF(results!C$1:C222,"1")/COUNTIF(results!C$1:C$289,"1")</f>
        <v>0.406060606060606</v>
      </c>
    </row>
    <row r="224" spans="1:2" ht="15">
      <c r="A224" s="3">
        <f>COUNTIF(results!C223:C$289,"&lt;&gt;"&amp;"1")/COUNTIF(results!C$1:C$289,"&lt;&gt;"&amp;"1")</f>
        <v>0</v>
      </c>
      <c r="B224" s="4">
        <f>1-COUNTIF(results!C$1:C223,"1")/COUNTIF(results!C$1:C$289,"1")</f>
        <v>0.4</v>
      </c>
    </row>
    <row r="225" spans="1:2" ht="15">
      <c r="A225" s="3">
        <f>COUNTIF(results!C224:C$289,"&lt;&gt;"&amp;"1")/COUNTIF(results!C$1:C$289,"&lt;&gt;"&amp;"1")</f>
        <v>0</v>
      </c>
      <c r="B225" s="4">
        <f>1-COUNTIF(results!C$1:C224,"1")/COUNTIF(results!C$1:C$289,"1")</f>
        <v>0.3939393939393939</v>
      </c>
    </row>
    <row r="226" spans="1:2" ht="15">
      <c r="A226" s="3">
        <f>COUNTIF(results!C225:C$289,"&lt;&gt;"&amp;"1")/COUNTIF(results!C$1:C$289,"&lt;&gt;"&amp;"1")</f>
        <v>0</v>
      </c>
      <c r="B226" s="4">
        <f>1-COUNTIF(results!C$1:C225,"1")/COUNTIF(results!C$1:C$289,"1")</f>
        <v>0.38787878787878793</v>
      </c>
    </row>
    <row r="227" spans="1:2" ht="15">
      <c r="A227" s="3">
        <f>COUNTIF(results!C226:C$289,"&lt;&gt;"&amp;"1")/COUNTIF(results!C$1:C$289,"&lt;&gt;"&amp;"1")</f>
        <v>0</v>
      </c>
      <c r="B227" s="4">
        <f>1-COUNTIF(results!C$1:C226,"1")/COUNTIF(results!C$1:C$289,"1")</f>
        <v>0.38181818181818183</v>
      </c>
    </row>
    <row r="228" spans="1:2" ht="15">
      <c r="A228" s="3">
        <f>COUNTIF(results!C227:C$289,"&lt;&gt;"&amp;"1")/COUNTIF(results!C$1:C$289,"&lt;&gt;"&amp;"1")</f>
        <v>0</v>
      </c>
      <c r="B228" s="4">
        <f>1-COUNTIF(results!C$1:C227,"1")/COUNTIF(results!C$1:C$289,"1")</f>
        <v>0.37575757575757573</v>
      </c>
    </row>
    <row r="229" spans="1:2" ht="15">
      <c r="A229" s="3">
        <f>COUNTIF(results!C228:C$289,"&lt;&gt;"&amp;"1")/COUNTIF(results!C$1:C$289,"&lt;&gt;"&amp;"1")</f>
        <v>0</v>
      </c>
      <c r="B229" s="4">
        <f>1-COUNTIF(results!C$1:C228,"1")/COUNTIF(results!C$1:C$289,"1")</f>
        <v>0.36969696969696975</v>
      </c>
    </row>
    <row r="230" spans="1:2" ht="15">
      <c r="A230" s="3">
        <f>COUNTIF(results!C229:C$289,"&lt;&gt;"&amp;"1")/COUNTIF(results!C$1:C$289,"&lt;&gt;"&amp;"1")</f>
        <v>0</v>
      </c>
      <c r="B230" s="4">
        <f>1-COUNTIF(results!C$1:C229,"1")/COUNTIF(results!C$1:C$289,"1")</f>
        <v>0.36363636363636365</v>
      </c>
    </row>
    <row r="231" spans="1:2" ht="15">
      <c r="A231" s="3">
        <f>COUNTIF(results!C230:C$289,"&lt;&gt;"&amp;"1")/COUNTIF(results!C$1:C$289,"&lt;&gt;"&amp;"1")</f>
        <v>0</v>
      </c>
      <c r="B231" s="4">
        <f>1-COUNTIF(results!C$1:C230,"1")/COUNTIF(results!C$1:C$289,"1")</f>
        <v>0.35757575757575755</v>
      </c>
    </row>
    <row r="232" spans="1:2" ht="15">
      <c r="A232" s="3">
        <f>COUNTIF(results!C231:C$289,"&lt;&gt;"&amp;"1")/COUNTIF(results!C$1:C$289,"&lt;&gt;"&amp;"1")</f>
        <v>0</v>
      </c>
      <c r="B232" s="4">
        <f>1-COUNTIF(results!C$1:C231,"1")/COUNTIF(results!C$1:C$289,"1")</f>
        <v>0.35151515151515156</v>
      </c>
    </row>
    <row r="233" spans="1:2" ht="15">
      <c r="A233" s="3">
        <f>COUNTIF(results!C232:C$289,"&lt;&gt;"&amp;"1")/COUNTIF(results!C$1:C$289,"&lt;&gt;"&amp;"1")</f>
        <v>0</v>
      </c>
      <c r="B233" s="4">
        <f>1-COUNTIF(results!C$1:C232,"1")/COUNTIF(results!C$1:C$289,"1")</f>
        <v>0.34545454545454546</v>
      </c>
    </row>
    <row r="234" spans="1:2" ht="15">
      <c r="A234" s="3">
        <f>COUNTIF(results!C233:C$289,"&lt;&gt;"&amp;"1")/COUNTIF(results!C$1:C$289,"&lt;&gt;"&amp;"1")</f>
        <v>0</v>
      </c>
      <c r="B234" s="4">
        <f>1-COUNTIF(results!C$1:C233,"1")/COUNTIF(results!C$1:C$289,"1")</f>
        <v>0.33939393939393936</v>
      </c>
    </row>
    <row r="235" spans="1:2" ht="15">
      <c r="A235" s="3">
        <f>COUNTIF(results!C234:C$289,"&lt;&gt;"&amp;"1")/COUNTIF(results!C$1:C$289,"&lt;&gt;"&amp;"1")</f>
        <v>0</v>
      </c>
      <c r="B235" s="4">
        <f>1-COUNTIF(results!C$1:C234,"1")/COUNTIF(results!C$1:C$289,"1")</f>
        <v>0.33333333333333337</v>
      </c>
    </row>
    <row r="236" spans="1:2" ht="15">
      <c r="A236" s="3">
        <f>COUNTIF(results!C235:C$289,"&lt;&gt;"&amp;"1")/COUNTIF(results!C$1:C$289,"&lt;&gt;"&amp;"1")</f>
        <v>0</v>
      </c>
      <c r="B236" s="4">
        <f>1-COUNTIF(results!C$1:C235,"1")/COUNTIF(results!C$1:C$289,"1")</f>
        <v>0.32727272727272727</v>
      </c>
    </row>
    <row r="237" spans="1:2" ht="15">
      <c r="A237" s="3">
        <f>COUNTIF(results!C236:C$289,"&lt;&gt;"&amp;"1")/COUNTIF(results!C$1:C$289,"&lt;&gt;"&amp;"1")</f>
        <v>0</v>
      </c>
      <c r="B237" s="4">
        <f>1-COUNTIF(results!C$1:C236,"1")/COUNTIF(results!C$1:C$289,"1")</f>
        <v>0.32121212121212117</v>
      </c>
    </row>
    <row r="238" spans="1:2" ht="15">
      <c r="A238" s="3">
        <f>COUNTIF(results!C237:C$289,"&lt;&gt;"&amp;"1")/COUNTIF(results!C$1:C$289,"&lt;&gt;"&amp;"1")</f>
        <v>0</v>
      </c>
      <c r="B238" s="4">
        <f>1-COUNTIF(results!C$1:C237,"1")/COUNTIF(results!C$1:C$289,"1")</f>
        <v>0.3151515151515152</v>
      </c>
    </row>
    <row r="239" spans="1:2" ht="15">
      <c r="A239" s="3">
        <f>COUNTIF(results!C238:C$289,"&lt;&gt;"&amp;"1")/COUNTIF(results!C$1:C$289,"&lt;&gt;"&amp;"1")</f>
        <v>0</v>
      </c>
      <c r="B239" s="4">
        <f>1-COUNTIF(results!C$1:C238,"1")/COUNTIF(results!C$1:C$289,"1")</f>
        <v>0.3090909090909091</v>
      </c>
    </row>
    <row r="240" spans="1:2" ht="15">
      <c r="A240" s="3">
        <f>COUNTIF(results!C239:C$289,"&lt;&gt;"&amp;"1")/COUNTIF(results!C$1:C$289,"&lt;&gt;"&amp;"1")</f>
        <v>0</v>
      </c>
      <c r="B240" s="4">
        <f>1-COUNTIF(results!C$1:C239,"1")/COUNTIF(results!C$1:C$289,"1")</f>
        <v>0.303030303030303</v>
      </c>
    </row>
    <row r="241" spans="1:2" ht="15">
      <c r="A241" s="3">
        <f>COUNTIF(results!C240:C$289,"&lt;&gt;"&amp;"1")/COUNTIF(results!C$1:C$289,"&lt;&gt;"&amp;"1")</f>
        <v>0</v>
      </c>
      <c r="B241" s="4">
        <f>1-COUNTIF(results!C$1:C240,"1")/COUNTIF(results!C$1:C$289,"1")</f>
        <v>0.296969696969697</v>
      </c>
    </row>
    <row r="242" spans="1:2" ht="15">
      <c r="A242" s="3">
        <f>COUNTIF(results!C241:C$289,"&lt;&gt;"&amp;"1")/COUNTIF(results!C$1:C$289,"&lt;&gt;"&amp;"1")</f>
        <v>0</v>
      </c>
      <c r="B242" s="4">
        <f>1-COUNTIF(results!C$1:C241,"1")/COUNTIF(results!C$1:C$289,"1")</f>
        <v>0.2909090909090909</v>
      </c>
    </row>
    <row r="243" spans="1:2" ht="15">
      <c r="A243" s="3">
        <f>COUNTIF(results!C242:C$289,"&lt;&gt;"&amp;"1")/COUNTIF(results!C$1:C$289,"&lt;&gt;"&amp;"1")</f>
        <v>0</v>
      </c>
      <c r="B243" s="4">
        <f>1-COUNTIF(results!C$1:C242,"1")/COUNTIF(results!C$1:C$289,"1")</f>
        <v>0.2848484848484848</v>
      </c>
    </row>
    <row r="244" spans="1:2" ht="15">
      <c r="A244" s="3">
        <f>COUNTIF(results!C243:C$289,"&lt;&gt;"&amp;"1")/COUNTIF(results!C$1:C$289,"&lt;&gt;"&amp;"1")</f>
        <v>0</v>
      </c>
      <c r="B244" s="4">
        <f>1-COUNTIF(results!C$1:C243,"1")/COUNTIF(results!C$1:C$289,"1")</f>
        <v>0.2787878787878788</v>
      </c>
    </row>
    <row r="245" spans="1:2" ht="15">
      <c r="A245" s="3">
        <f>COUNTIF(results!C244:C$289,"&lt;&gt;"&amp;"1")/COUNTIF(results!C$1:C$289,"&lt;&gt;"&amp;"1")</f>
        <v>0</v>
      </c>
      <c r="B245" s="4">
        <f>1-COUNTIF(results!C$1:C244,"1")/COUNTIF(results!C$1:C$289,"1")</f>
        <v>0.2727272727272727</v>
      </c>
    </row>
    <row r="246" spans="1:2" ht="15">
      <c r="A246" s="3">
        <f>COUNTIF(results!C245:C$289,"&lt;&gt;"&amp;"1")/COUNTIF(results!C$1:C$289,"&lt;&gt;"&amp;"1")</f>
        <v>0</v>
      </c>
      <c r="B246" s="4">
        <f>1-COUNTIF(results!C$1:C245,"1")/COUNTIF(results!C$1:C$289,"1")</f>
        <v>0.2666666666666667</v>
      </c>
    </row>
    <row r="247" spans="1:2" ht="15">
      <c r="A247" s="3">
        <f>COUNTIF(results!C246:C$289,"&lt;&gt;"&amp;"1")/COUNTIF(results!C$1:C$289,"&lt;&gt;"&amp;"1")</f>
        <v>0</v>
      </c>
      <c r="B247" s="4">
        <f>1-COUNTIF(results!C$1:C246,"1")/COUNTIF(results!C$1:C$289,"1")</f>
        <v>0.2606060606060606</v>
      </c>
    </row>
    <row r="248" spans="1:2" ht="15">
      <c r="A248" s="3">
        <f>COUNTIF(results!C247:C$289,"&lt;&gt;"&amp;"1")/COUNTIF(results!C$1:C$289,"&lt;&gt;"&amp;"1")</f>
        <v>0</v>
      </c>
      <c r="B248" s="4">
        <f>1-COUNTIF(results!C$1:C247,"1")/COUNTIF(results!C$1:C$289,"1")</f>
        <v>0.2545454545454545</v>
      </c>
    </row>
    <row r="249" spans="1:2" ht="15">
      <c r="A249" s="3">
        <f>COUNTIF(results!C248:C$289,"&lt;&gt;"&amp;"1")/COUNTIF(results!C$1:C$289,"&lt;&gt;"&amp;"1")</f>
        <v>0</v>
      </c>
      <c r="B249" s="4">
        <f>1-COUNTIF(results!C$1:C248,"1")/COUNTIF(results!C$1:C$289,"1")</f>
        <v>0.24848484848484853</v>
      </c>
    </row>
    <row r="250" spans="1:2" ht="15">
      <c r="A250" s="3">
        <f>COUNTIF(results!C249:C$289,"&lt;&gt;"&amp;"1")/COUNTIF(results!C$1:C$289,"&lt;&gt;"&amp;"1")</f>
        <v>0</v>
      </c>
      <c r="B250" s="4">
        <f>1-COUNTIF(results!C$1:C249,"1")/COUNTIF(results!C$1:C$289,"1")</f>
        <v>0.24242424242424243</v>
      </c>
    </row>
    <row r="251" spans="1:2" ht="15">
      <c r="A251" s="3">
        <f>COUNTIF(results!C250:C$289,"&lt;&gt;"&amp;"1")/COUNTIF(results!C$1:C$289,"&lt;&gt;"&amp;"1")</f>
        <v>0</v>
      </c>
      <c r="B251" s="4">
        <f>1-COUNTIF(results!C$1:C250,"1")/COUNTIF(results!C$1:C$289,"1")</f>
        <v>0.23636363636363633</v>
      </c>
    </row>
    <row r="252" spans="1:2" ht="15">
      <c r="A252" s="3">
        <f>COUNTIF(results!C251:C$289,"&lt;&gt;"&amp;"1")/COUNTIF(results!C$1:C$289,"&lt;&gt;"&amp;"1")</f>
        <v>0</v>
      </c>
      <c r="B252" s="4">
        <f>1-COUNTIF(results!C$1:C251,"1")/COUNTIF(results!C$1:C$289,"1")</f>
        <v>0.23030303030303034</v>
      </c>
    </row>
    <row r="253" spans="1:2" ht="15">
      <c r="A253" s="3">
        <f>COUNTIF(results!C252:C$289,"&lt;&gt;"&amp;"1")/COUNTIF(results!C$1:C$289,"&lt;&gt;"&amp;"1")</f>
        <v>0</v>
      </c>
      <c r="B253" s="4">
        <f>1-COUNTIF(results!C$1:C252,"1")/COUNTIF(results!C$1:C$289,"1")</f>
        <v>0.22424242424242424</v>
      </c>
    </row>
    <row r="254" spans="1:2" ht="15">
      <c r="A254" s="3">
        <f>COUNTIF(results!C253:C$289,"&lt;&gt;"&amp;"1")/COUNTIF(results!C$1:C$289,"&lt;&gt;"&amp;"1")</f>
        <v>0</v>
      </c>
      <c r="B254" s="4">
        <f>1-COUNTIF(results!C$1:C253,"1")/COUNTIF(results!C$1:C$289,"1")</f>
        <v>0.21818181818181814</v>
      </c>
    </row>
    <row r="255" spans="1:2" ht="15">
      <c r="A255" s="3">
        <f>COUNTIF(results!C254:C$289,"&lt;&gt;"&amp;"1")/COUNTIF(results!C$1:C$289,"&lt;&gt;"&amp;"1")</f>
        <v>0</v>
      </c>
      <c r="B255" s="4">
        <f>1-COUNTIF(results!C$1:C254,"1")/COUNTIF(results!C$1:C$289,"1")</f>
        <v>0.21212121212121215</v>
      </c>
    </row>
    <row r="256" spans="1:2" ht="15">
      <c r="A256" s="3">
        <f>COUNTIF(results!C255:C$289,"&lt;&gt;"&amp;"1")/COUNTIF(results!C$1:C$289,"&lt;&gt;"&amp;"1")</f>
        <v>0</v>
      </c>
      <c r="B256" s="4">
        <f>1-COUNTIF(results!C$1:C255,"1")/COUNTIF(results!C$1:C$289,"1")</f>
        <v>0.20606060606060606</v>
      </c>
    </row>
    <row r="257" spans="1:2" ht="15">
      <c r="A257" s="3">
        <f>COUNTIF(results!C256:C$289,"&lt;&gt;"&amp;"1")/COUNTIF(results!C$1:C$289,"&lt;&gt;"&amp;"1")</f>
        <v>0</v>
      </c>
      <c r="B257" s="4">
        <f>1-COUNTIF(results!C$1:C256,"1")/COUNTIF(results!C$1:C$289,"1")</f>
        <v>0.19999999999999996</v>
      </c>
    </row>
    <row r="258" spans="1:2" ht="15">
      <c r="A258" s="3">
        <f>COUNTIF(results!C257:C$289,"&lt;&gt;"&amp;"1")/COUNTIF(results!C$1:C$289,"&lt;&gt;"&amp;"1")</f>
        <v>0</v>
      </c>
      <c r="B258" s="4">
        <f>1-COUNTIF(results!C$1:C257,"1")/COUNTIF(results!C$1:C$289,"1")</f>
        <v>0.19393939393939397</v>
      </c>
    </row>
    <row r="259" spans="1:2" ht="15">
      <c r="A259" s="3">
        <f>COUNTIF(results!C258:C$289,"&lt;&gt;"&amp;"1")/COUNTIF(results!C$1:C$289,"&lt;&gt;"&amp;"1")</f>
        <v>0</v>
      </c>
      <c r="B259" s="4">
        <f>1-COUNTIF(results!C$1:C258,"1")/COUNTIF(results!C$1:C$289,"1")</f>
        <v>0.18787878787878787</v>
      </c>
    </row>
    <row r="260" spans="1:2" ht="15">
      <c r="A260" s="3">
        <f>COUNTIF(results!C259:C$289,"&lt;&gt;"&amp;"1")/COUNTIF(results!C$1:C$289,"&lt;&gt;"&amp;"1")</f>
        <v>0</v>
      </c>
      <c r="B260" s="4">
        <f>1-COUNTIF(results!C$1:C259,"1")/COUNTIF(results!C$1:C$289,"1")</f>
        <v>0.18181818181818177</v>
      </c>
    </row>
    <row r="261" spans="1:2" ht="15">
      <c r="A261" s="3">
        <f>COUNTIF(results!C260:C$289,"&lt;&gt;"&amp;"1")/COUNTIF(results!C$1:C$289,"&lt;&gt;"&amp;"1")</f>
        <v>0</v>
      </c>
      <c r="B261" s="4">
        <f>1-COUNTIF(results!C$1:C260,"1")/COUNTIF(results!C$1:C$289,"1")</f>
        <v>0.17575757575757578</v>
      </c>
    </row>
    <row r="262" spans="1:2" ht="15">
      <c r="A262" s="3">
        <f>COUNTIF(results!C261:C$289,"&lt;&gt;"&amp;"1")/COUNTIF(results!C$1:C$289,"&lt;&gt;"&amp;"1")</f>
        <v>0</v>
      </c>
      <c r="B262" s="4">
        <f>1-COUNTIF(results!C$1:C261,"1")/COUNTIF(results!C$1:C$289,"1")</f>
        <v>0.16969696969696968</v>
      </c>
    </row>
    <row r="263" spans="1:2" ht="15">
      <c r="A263" s="3">
        <f>COUNTIF(results!C262:C$289,"&lt;&gt;"&amp;"1")/COUNTIF(results!C$1:C$289,"&lt;&gt;"&amp;"1")</f>
        <v>0</v>
      </c>
      <c r="B263" s="4">
        <f>1-COUNTIF(results!C$1:C262,"1")/COUNTIF(results!C$1:C$289,"1")</f>
        <v>0.1636363636363637</v>
      </c>
    </row>
    <row r="264" spans="1:2" ht="15">
      <c r="A264" s="3">
        <f>COUNTIF(results!C263:C$289,"&lt;&gt;"&amp;"1")/COUNTIF(results!C$1:C$289,"&lt;&gt;"&amp;"1")</f>
        <v>0</v>
      </c>
      <c r="B264" s="4">
        <f>1-COUNTIF(results!C$1:C263,"1")/COUNTIF(results!C$1:C$289,"1")</f>
        <v>0.1575757575757576</v>
      </c>
    </row>
    <row r="265" spans="1:2" ht="15">
      <c r="A265" s="3">
        <f>COUNTIF(results!C264:C$289,"&lt;&gt;"&amp;"1")/COUNTIF(results!C$1:C$289,"&lt;&gt;"&amp;"1")</f>
        <v>0</v>
      </c>
      <c r="B265" s="4">
        <f>1-COUNTIF(results!C$1:C264,"1")/COUNTIF(results!C$1:C$289,"1")</f>
        <v>0.1515151515151515</v>
      </c>
    </row>
    <row r="266" spans="1:2" ht="15">
      <c r="A266" s="3">
        <f>COUNTIF(results!C265:C$289,"&lt;&gt;"&amp;"1")/COUNTIF(results!C$1:C$289,"&lt;&gt;"&amp;"1")</f>
        <v>0</v>
      </c>
      <c r="B266" s="4">
        <f>1-COUNTIF(results!C$1:C265,"1")/COUNTIF(results!C$1:C$289,"1")</f>
        <v>0.1454545454545455</v>
      </c>
    </row>
    <row r="267" spans="1:2" ht="15">
      <c r="A267" s="3">
        <f>COUNTIF(results!C266:C$289,"&lt;&gt;"&amp;"1")/COUNTIF(results!C$1:C$289,"&lt;&gt;"&amp;"1")</f>
        <v>0</v>
      </c>
      <c r="B267" s="4">
        <f>1-COUNTIF(results!C$1:C266,"1")/COUNTIF(results!C$1:C$289,"1")</f>
        <v>0.1393939393939394</v>
      </c>
    </row>
    <row r="268" spans="1:2" ht="15">
      <c r="A268" s="3">
        <f>COUNTIF(results!C267:C$289,"&lt;&gt;"&amp;"1")/COUNTIF(results!C$1:C$289,"&lt;&gt;"&amp;"1")</f>
        <v>0</v>
      </c>
      <c r="B268" s="4">
        <f>1-COUNTIF(results!C$1:C267,"1")/COUNTIF(results!C$1:C$289,"1")</f>
        <v>0.1333333333333333</v>
      </c>
    </row>
    <row r="269" spans="1:2" ht="15">
      <c r="A269" s="3">
        <f>COUNTIF(results!C268:C$289,"&lt;&gt;"&amp;"1")/COUNTIF(results!C$1:C$289,"&lt;&gt;"&amp;"1")</f>
        <v>0</v>
      </c>
      <c r="B269" s="4">
        <f>1-COUNTIF(results!C$1:C268,"1")/COUNTIF(results!C$1:C$289,"1")</f>
        <v>0.12727272727272732</v>
      </c>
    </row>
    <row r="270" spans="1:2" ht="15">
      <c r="A270" s="3">
        <f>COUNTIF(results!C269:C$289,"&lt;&gt;"&amp;"1")/COUNTIF(results!C$1:C$289,"&lt;&gt;"&amp;"1")</f>
        <v>0</v>
      </c>
      <c r="B270" s="4">
        <f>1-COUNTIF(results!C$1:C269,"1")/COUNTIF(results!C$1:C$289,"1")</f>
        <v>0.12121212121212122</v>
      </c>
    </row>
    <row r="271" spans="1:2" ht="15">
      <c r="A271" s="3">
        <f>COUNTIF(results!C270:C$289,"&lt;&gt;"&amp;"1")/COUNTIF(results!C$1:C$289,"&lt;&gt;"&amp;"1")</f>
        <v>0</v>
      </c>
      <c r="B271" s="4">
        <f>1-COUNTIF(results!C$1:C270,"1")/COUNTIF(results!C$1:C$289,"1")</f>
        <v>0.11515151515151512</v>
      </c>
    </row>
    <row r="272" spans="1:2" ht="15">
      <c r="A272" s="3">
        <f>COUNTIF(results!C271:C$289,"&lt;&gt;"&amp;"1")/COUNTIF(results!C$1:C$289,"&lt;&gt;"&amp;"1")</f>
        <v>0</v>
      </c>
      <c r="B272" s="4">
        <f>1-COUNTIF(results!C$1:C271,"1")/COUNTIF(results!C$1:C$289,"1")</f>
        <v>0.10909090909090913</v>
      </c>
    </row>
    <row r="273" spans="1:2" ht="15">
      <c r="A273" s="3">
        <f>COUNTIF(results!C272:C$289,"&lt;&gt;"&amp;"1")/COUNTIF(results!C$1:C$289,"&lt;&gt;"&amp;"1")</f>
        <v>0</v>
      </c>
      <c r="B273" s="4">
        <f>1-COUNTIF(results!C$1:C272,"1")/COUNTIF(results!C$1:C$289,"1")</f>
        <v>0.10303030303030303</v>
      </c>
    </row>
    <row r="274" spans="1:2" ht="15">
      <c r="A274" s="3">
        <f>COUNTIF(results!C273:C$289,"&lt;&gt;"&amp;"1")/COUNTIF(results!C$1:C$289,"&lt;&gt;"&amp;"1")</f>
        <v>0</v>
      </c>
      <c r="B274" s="4">
        <f>1-COUNTIF(results!C$1:C273,"1")/COUNTIF(results!C$1:C$289,"1")</f>
        <v>0.09696969696969693</v>
      </c>
    </row>
    <row r="275" spans="1:2" ht="15">
      <c r="A275" s="3">
        <f>COUNTIF(results!C274:C$289,"&lt;&gt;"&amp;"1")/COUNTIF(results!C$1:C$289,"&lt;&gt;"&amp;"1")</f>
        <v>0</v>
      </c>
      <c r="B275" s="4">
        <f>1-COUNTIF(results!C$1:C274,"1")/COUNTIF(results!C$1:C$289,"1")</f>
        <v>0.09090909090909094</v>
      </c>
    </row>
    <row r="276" spans="1:2" ht="15">
      <c r="A276" s="3">
        <f>COUNTIF(results!C275:C$289,"&lt;&gt;"&amp;"1")/COUNTIF(results!C$1:C$289,"&lt;&gt;"&amp;"1")</f>
        <v>0</v>
      </c>
      <c r="B276" s="4">
        <f>1-COUNTIF(results!C$1:C275,"1")/COUNTIF(results!C$1:C$289,"1")</f>
        <v>0.08484848484848484</v>
      </c>
    </row>
    <row r="277" spans="1:2" ht="15">
      <c r="A277" s="3">
        <f>COUNTIF(results!C276:C$289,"&lt;&gt;"&amp;"1")/COUNTIF(results!C$1:C$289,"&lt;&gt;"&amp;"1")</f>
        <v>0</v>
      </c>
      <c r="B277" s="4">
        <f>1-COUNTIF(results!C$1:C276,"1")/COUNTIF(results!C$1:C$289,"1")</f>
        <v>0.07878787878787874</v>
      </c>
    </row>
    <row r="278" spans="1:2" ht="15">
      <c r="A278" s="3">
        <f>COUNTIF(results!C277:C$289,"&lt;&gt;"&amp;"1")/COUNTIF(results!C$1:C$289,"&lt;&gt;"&amp;"1")</f>
        <v>0</v>
      </c>
      <c r="B278" s="4">
        <f>1-COUNTIF(results!C$1:C277,"1")/COUNTIF(results!C$1:C$289,"1")</f>
        <v>0.07272727272727275</v>
      </c>
    </row>
    <row r="279" spans="1:2" ht="15">
      <c r="A279" s="3">
        <f>COUNTIF(results!C278:C$289,"&lt;&gt;"&amp;"1")/COUNTIF(results!C$1:C$289,"&lt;&gt;"&amp;"1")</f>
        <v>0</v>
      </c>
      <c r="B279" s="4">
        <f>1-COUNTIF(results!C$1:C278,"1")/COUNTIF(results!C$1:C$289,"1")</f>
        <v>0.06666666666666665</v>
      </c>
    </row>
    <row r="280" spans="1:2" ht="15">
      <c r="A280" s="3">
        <f>COUNTIF(results!C279:C$289,"&lt;&gt;"&amp;"1")/COUNTIF(results!C$1:C$289,"&lt;&gt;"&amp;"1")</f>
        <v>0</v>
      </c>
      <c r="B280" s="4">
        <f>1-COUNTIF(results!C$1:C279,"1")/COUNTIF(results!C$1:C$289,"1")</f>
        <v>0.06060606060606055</v>
      </c>
    </row>
    <row r="281" spans="1:2" ht="15">
      <c r="A281" s="3">
        <f>COUNTIF(results!C280:C$289,"&lt;&gt;"&amp;"1")/COUNTIF(results!C$1:C$289,"&lt;&gt;"&amp;"1")</f>
        <v>0</v>
      </c>
      <c r="B281" s="4">
        <f>1-COUNTIF(results!C$1:C280,"1")/COUNTIF(results!C$1:C$289,"1")</f>
        <v>0.054545454545454564</v>
      </c>
    </row>
    <row r="282" spans="1:2" ht="15">
      <c r="A282" s="3">
        <f>COUNTIF(results!C281:C$289,"&lt;&gt;"&amp;"1")/COUNTIF(results!C$1:C$289,"&lt;&gt;"&amp;"1")</f>
        <v>0</v>
      </c>
      <c r="B282" s="4">
        <f>1-COUNTIF(results!C$1:C281,"1")/COUNTIF(results!C$1:C$289,"1")</f>
        <v>0.048484848484848464</v>
      </c>
    </row>
    <row r="283" spans="1:2" ht="15">
      <c r="A283" s="3">
        <f>COUNTIF(results!C282:C$289,"&lt;&gt;"&amp;"1")/COUNTIF(results!C$1:C$289,"&lt;&gt;"&amp;"1")</f>
        <v>0</v>
      </c>
      <c r="B283" s="4">
        <f>1-COUNTIF(results!C$1:C282,"1")/COUNTIF(results!C$1:C$289,"1")</f>
        <v>0.042424242424242475</v>
      </c>
    </row>
    <row r="284" spans="1:2" ht="15">
      <c r="A284" s="3">
        <f>COUNTIF(results!C283:C$289,"&lt;&gt;"&amp;"1")/COUNTIF(results!C$1:C$289,"&lt;&gt;"&amp;"1")</f>
        <v>0</v>
      </c>
      <c r="B284" s="4">
        <f>1-COUNTIF(results!C$1:C283,"1")/COUNTIF(results!C$1:C$289,"1")</f>
        <v>0.036363636363636376</v>
      </c>
    </row>
    <row r="285" spans="1:2" ht="15">
      <c r="A285" s="3">
        <f>COUNTIF(results!C284:C$289,"&lt;&gt;"&amp;"1")/COUNTIF(results!C$1:C$289,"&lt;&gt;"&amp;"1")</f>
        <v>0</v>
      </c>
      <c r="B285" s="4">
        <f>1-COUNTIF(results!C$1:C284,"1")/COUNTIF(results!C$1:C$289,"1")</f>
        <v>0.030303030303030276</v>
      </c>
    </row>
    <row r="286" spans="1:2" ht="15">
      <c r="A286" s="3">
        <f>COUNTIF(results!C285:C$289,"&lt;&gt;"&amp;"1")/COUNTIF(results!C$1:C$289,"&lt;&gt;"&amp;"1")</f>
        <v>0</v>
      </c>
      <c r="B286" s="4">
        <f>1-COUNTIF(results!C$1:C285,"1")/COUNTIF(results!C$1:C$289,"1")</f>
        <v>0.024242424242424288</v>
      </c>
    </row>
    <row r="287" spans="1:2" ht="15">
      <c r="A287" s="3">
        <f>COUNTIF(results!C286:C$289,"&lt;&gt;"&amp;"1")/COUNTIF(results!C$1:C$289,"&lt;&gt;"&amp;"1")</f>
        <v>0</v>
      </c>
      <c r="B287" s="4">
        <f>1-COUNTIF(results!C$1:C286,"1")/COUNTIF(results!C$1:C$289,"1")</f>
        <v>0.018181818181818188</v>
      </c>
    </row>
    <row r="288" spans="1:2" ht="15">
      <c r="A288" s="3">
        <f>COUNTIF(results!C287:C$289,"&lt;&gt;"&amp;"1")/COUNTIF(results!C$1:C$289,"&lt;&gt;"&amp;"1")</f>
        <v>0</v>
      </c>
      <c r="B288" s="4">
        <f>1-COUNTIF(results!C$1:C287,"1")/COUNTIF(results!C$1:C$289,"1")</f>
        <v>0.012121212121212088</v>
      </c>
    </row>
    <row r="289" spans="1:2" ht="15">
      <c r="A289" s="3">
        <f>COUNTIF(results!C288:C$289,"&lt;&gt;"&amp;"1")/COUNTIF(results!C$1:C$289,"&lt;&gt;"&amp;"1")</f>
        <v>0</v>
      </c>
      <c r="B289" s="4">
        <f>1-COUNTIF(results!C$1:C288,"1")/COUNTIF(results!C$1:C$289,"1")</f>
        <v>0.0060606060606061</v>
      </c>
    </row>
    <row r="290" spans="1:2" ht="15">
      <c r="A290" s="3">
        <f>COUNTIF(results!C289:C$289,"&lt;&gt;"&amp;"1")/COUNTIF(results!C$1:C$289,"&lt;&gt;"&amp;"1")</f>
        <v>0</v>
      </c>
      <c r="B290" s="4">
        <f>1-COUNTIF(results!C$1:C289,"1")/COUNTIF(results!C$1:C$289,"1")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RuVarez User</cp:lastModifiedBy>
  <dcterms:created xsi:type="dcterms:W3CDTF">2012-05-30T03:42:14Z</dcterms:created>
  <dcterms:modified xsi:type="dcterms:W3CDTF">2012-05-30T03:42:14Z</dcterms:modified>
  <cp:category/>
  <cp:version/>
  <cp:contentType/>
  <cp:contentStatus/>
</cp:coreProperties>
</file>