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3395" windowHeight="6915" activeTab="1"/>
  </bookViews>
  <sheets>
    <sheet name="search1" sheetId="1" r:id="rId1"/>
    <sheet name="roc" sheetId="2" r:id="rId2"/>
  </sheets>
  <calcPr calcId="0"/>
</workbook>
</file>

<file path=xl/calcChain.xml><?xml version="1.0" encoding="utf-8"?>
<calcChain xmlns="http://schemas.openxmlformats.org/spreadsheetml/2006/main">
  <c r="N11" i="1" l="1"/>
  <c r="O13" i="1"/>
  <c r="N13" i="1"/>
  <c r="P12" i="1"/>
  <c r="P11" i="1"/>
  <c r="O12" i="1"/>
  <c r="N12" i="1"/>
  <c r="O11" i="1"/>
  <c r="H17" i="2"/>
  <c r="D3" i="2"/>
  <c r="E3" i="2" s="1"/>
  <c r="G3" i="2" s="1"/>
  <c r="C3" i="2"/>
  <c r="F32" i="1"/>
  <c r="F45" i="1"/>
  <c r="F64" i="1"/>
  <c r="F77" i="1"/>
  <c r="F92" i="1"/>
  <c r="F100" i="1"/>
  <c r="F112" i="1"/>
  <c r="F120" i="1"/>
  <c r="F132" i="1"/>
  <c r="F137" i="1"/>
  <c r="F152" i="1"/>
  <c r="F160" i="1"/>
  <c r="F165" i="1"/>
  <c r="F180" i="1"/>
  <c r="F189" i="1"/>
  <c r="F194" i="1"/>
  <c r="F208" i="1"/>
  <c r="F217" i="1"/>
  <c r="F222" i="1"/>
  <c r="F232" i="1"/>
  <c r="F237" i="1"/>
  <c r="F245" i="1"/>
  <c r="F250" i="1"/>
  <c r="F260" i="1"/>
  <c r="F265" i="1"/>
  <c r="F280" i="1"/>
  <c r="F288" i="1"/>
  <c r="F293" i="1"/>
  <c r="F308" i="1"/>
  <c r="F317" i="1"/>
  <c r="F322" i="1"/>
  <c r="F336" i="1"/>
  <c r="F345" i="1"/>
  <c r="F350" i="1"/>
  <c r="F369" i="1"/>
  <c r="F373" i="1"/>
  <c r="F380" i="1"/>
  <c r="F384" i="1"/>
  <c r="F401" i="1"/>
  <c r="F405" i="1"/>
  <c r="F412" i="1"/>
  <c r="F416" i="1"/>
  <c r="F433" i="1"/>
  <c r="F437" i="1"/>
  <c r="F444" i="1"/>
  <c r="F448" i="1"/>
  <c r="F465" i="1"/>
  <c r="F469" i="1"/>
  <c r="F478" i="1"/>
  <c r="F486" i="1"/>
  <c r="F494" i="1"/>
  <c r="F502" i="1"/>
  <c r="F510" i="1"/>
  <c r="F518" i="1"/>
  <c r="F526" i="1"/>
  <c r="F534" i="1"/>
  <c r="F542" i="1"/>
  <c r="F550" i="1"/>
  <c r="F558" i="1"/>
  <c r="F564" i="1"/>
  <c r="F568" i="1"/>
  <c r="F570" i="1"/>
  <c r="F580" i="1"/>
  <c r="F584" i="1"/>
  <c r="F586" i="1"/>
  <c r="F596" i="1"/>
  <c r="F4" i="1"/>
  <c r="F5" i="1"/>
  <c r="F7" i="1"/>
  <c r="F11" i="1"/>
  <c r="F12" i="1"/>
  <c r="F16" i="1"/>
  <c r="F17" i="1"/>
  <c r="E4" i="1"/>
  <c r="E5" i="1"/>
  <c r="E6" i="1"/>
  <c r="F6" i="1" s="1"/>
  <c r="E7" i="1"/>
  <c r="E8" i="1"/>
  <c r="F8" i="1" s="1"/>
  <c r="E9" i="1"/>
  <c r="F9" i="1" s="1"/>
  <c r="E10" i="1"/>
  <c r="F10" i="1" s="1"/>
  <c r="E11" i="1"/>
  <c r="E12" i="1"/>
  <c r="E13" i="1"/>
  <c r="F13" i="1" s="1"/>
  <c r="E14" i="1"/>
  <c r="F14" i="1" s="1"/>
  <c r="E15" i="1"/>
  <c r="F15" i="1" s="1"/>
  <c r="E16" i="1"/>
  <c r="E17" i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E133" i="1"/>
  <c r="F133" i="1" s="1"/>
  <c r="E134" i="1"/>
  <c r="F134" i="1" s="1"/>
  <c r="E135" i="1"/>
  <c r="F135" i="1" s="1"/>
  <c r="E136" i="1"/>
  <c r="F136" i="1" s="1"/>
  <c r="E137" i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E161" i="1"/>
  <c r="F161" i="1" s="1"/>
  <c r="E162" i="1"/>
  <c r="F162" i="1" s="1"/>
  <c r="E163" i="1"/>
  <c r="F163" i="1" s="1"/>
  <c r="E164" i="1"/>
  <c r="F164" i="1" s="1"/>
  <c r="E165" i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E190" i="1"/>
  <c r="F190" i="1" s="1"/>
  <c r="E191" i="1"/>
  <c r="F191" i="1" s="1"/>
  <c r="E192" i="1"/>
  <c r="F192" i="1" s="1"/>
  <c r="E193" i="1"/>
  <c r="F193" i="1" s="1"/>
  <c r="E194" i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E218" i="1"/>
  <c r="F218" i="1" s="1"/>
  <c r="E219" i="1"/>
  <c r="F219" i="1" s="1"/>
  <c r="E220" i="1"/>
  <c r="F220" i="1" s="1"/>
  <c r="E221" i="1"/>
  <c r="F221" i="1" s="1"/>
  <c r="E222" i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E233" i="1"/>
  <c r="F233" i="1" s="1"/>
  <c r="E234" i="1"/>
  <c r="F234" i="1" s="1"/>
  <c r="E235" i="1"/>
  <c r="F235" i="1" s="1"/>
  <c r="E236" i="1"/>
  <c r="F236" i="1" s="1"/>
  <c r="E237" i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E246" i="1"/>
  <c r="F246" i="1" s="1"/>
  <c r="E247" i="1"/>
  <c r="F247" i="1" s="1"/>
  <c r="E248" i="1"/>
  <c r="F248" i="1" s="1"/>
  <c r="E249" i="1"/>
  <c r="F249" i="1" s="1"/>
  <c r="E250" i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E261" i="1"/>
  <c r="F261" i="1" s="1"/>
  <c r="E262" i="1"/>
  <c r="F262" i="1" s="1"/>
  <c r="E263" i="1"/>
  <c r="F263" i="1" s="1"/>
  <c r="E264" i="1"/>
  <c r="F264" i="1" s="1"/>
  <c r="E265" i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E289" i="1"/>
  <c r="F289" i="1" s="1"/>
  <c r="E290" i="1"/>
  <c r="F290" i="1" s="1"/>
  <c r="E291" i="1"/>
  <c r="F291" i="1" s="1"/>
  <c r="E292" i="1"/>
  <c r="F292" i="1" s="1"/>
  <c r="E293" i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E318" i="1"/>
  <c r="F318" i="1" s="1"/>
  <c r="E319" i="1"/>
  <c r="F319" i="1" s="1"/>
  <c r="E320" i="1"/>
  <c r="F320" i="1" s="1"/>
  <c r="E321" i="1"/>
  <c r="F321" i="1" s="1"/>
  <c r="E322" i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E346" i="1"/>
  <c r="F346" i="1" s="1"/>
  <c r="E347" i="1"/>
  <c r="F347" i="1" s="1"/>
  <c r="E348" i="1"/>
  <c r="F348" i="1" s="1"/>
  <c r="E349" i="1"/>
  <c r="F349" i="1" s="1"/>
  <c r="E350" i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F358" i="1" s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E370" i="1"/>
  <c r="F370" i="1" s="1"/>
  <c r="E371" i="1"/>
  <c r="F371" i="1" s="1"/>
  <c r="E372" i="1"/>
  <c r="F372" i="1" s="1"/>
  <c r="E373" i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E381" i="1"/>
  <c r="F381" i="1" s="1"/>
  <c r="E382" i="1"/>
  <c r="F382" i="1" s="1"/>
  <c r="E383" i="1"/>
  <c r="F383" i="1" s="1"/>
  <c r="E384" i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E402" i="1"/>
  <c r="F402" i="1" s="1"/>
  <c r="E403" i="1"/>
  <c r="F403" i="1" s="1"/>
  <c r="E404" i="1"/>
  <c r="F404" i="1" s="1"/>
  <c r="E405" i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E413" i="1"/>
  <c r="F413" i="1" s="1"/>
  <c r="E414" i="1"/>
  <c r="F414" i="1" s="1"/>
  <c r="E415" i="1"/>
  <c r="F415" i="1" s="1"/>
  <c r="E416" i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F422" i="1" s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E434" i="1"/>
  <c r="F434" i="1" s="1"/>
  <c r="E435" i="1"/>
  <c r="F435" i="1" s="1"/>
  <c r="E436" i="1"/>
  <c r="F436" i="1" s="1"/>
  <c r="E437" i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E445" i="1"/>
  <c r="F445" i="1" s="1"/>
  <c r="E446" i="1"/>
  <c r="F446" i="1" s="1"/>
  <c r="E447" i="1"/>
  <c r="F447" i="1" s="1"/>
  <c r="E448" i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E466" i="1"/>
  <c r="F466" i="1" s="1"/>
  <c r="E467" i="1"/>
  <c r="F467" i="1" s="1"/>
  <c r="E468" i="1"/>
  <c r="F468" i="1" s="1"/>
  <c r="E469" i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E487" i="1"/>
  <c r="F487" i="1" s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E551" i="1"/>
  <c r="F551" i="1" s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E565" i="1"/>
  <c r="F565" i="1" s="1"/>
  <c r="E566" i="1"/>
  <c r="F566" i="1" s="1"/>
  <c r="E567" i="1"/>
  <c r="F567" i="1" s="1"/>
  <c r="E568" i="1"/>
  <c r="E569" i="1"/>
  <c r="F569" i="1" s="1"/>
  <c r="E570" i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E581" i="1"/>
  <c r="F581" i="1" s="1"/>
  <c r="E582" i="1"/>
  <c r="F582" i="1" s="1"/>
  <c r="E583" i="1"/>
  <c r="F583" i="1" s="1"/>
  <c r="E584" i="1"/>
  <c r="E585" i="1"/>
  <c r="F585" i="1" s="1"/>
  <c r="E586" i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E597" i="1"/>
  <c r="F597" i="1" s="1"/>
  <c r="E598" i="1"/>
  <c r="F598" i="1" s="1"/>
  <c r="E3" i="1"/>
  <c r="F3" i="1" s="1"/>
  <c r="D4" i="2" l="1"/>
  <c r="C4" i="2"/>
  <c r="F3" i="2"/>
  <c r="H3" i="2" s="1"/>
  <c r="C5" i="2" l="1"/>
  <c r="F4" i="2"/>
  <c r="H4" i="2" s="1"/>
  <c r="D5" i="2"/>
  <c r="E4" i="2"/>
  <c r="G4" i="2" s="1"/>
  <c r="D6" i="2" l="1"/>
  <c r="E5" i="2"/>
  <c r="G5" i="2" s="1"/>
  <c r="C6" i="2"/>
  <c r="F5" i="2"/>
  <c r="H5" i="2" s="1"/>
  <c r="C7" i="2" l="1"/>
  <c r="F6" i="2"/>
  <c r="H6" i="2" s="1"/>
  <c r="D7" i="2"/>
  <c r="E6" i="2"/>
  <c r="G6" i="2" s="1"/>
  <c r="C8" i="2" l="1"/>
  <c r="F7" i="2"/>
  <c r="H7" i="2" s="1"/>
  <c r="D8" i="2"/>
  <c r="E7" i="2"/>
  <c r="G7" i="2" s="1"/>
  <c r="C9" i="2" l="1"/>
  <c r="F8" i="2"/>
  <c r="H8" i="2" s="1"/>
  <c r="D9" i="2"/>
  <c r="E8" i="2"/>
  <c r="G8" i="2" s="1"/>
  <c r="C10" i="2" l="1"/>
  <c r="F9" i="2"/>
  <c r="H9" i="2" s="1"/>
  <c r="D10" i="2"/>
  <c r="E9" i="2"/>
  <c r="G9" i="2" s="1"/>
  <c r="D11" i="2" l="1"/>
  <c r="E10" i="2"/>
  <c r="G10" i="2" s="1"/>
  <c r="C11" i="2"/>
  <c r="F10" i="2"/>
  <c r="H10" i="2"/>
  <c r="D12" i="2" l="1"/>
  <c r="E11" i="2"/>
  <c r="G11" i="2" s="1"/>
  <c r="F11" i="2"/>
  <c r="C12" i="2"/>
  <c r="H11" i="2"/>
  <c r="D13" i="2" l="1"/>
  <c r="E12" i="2"/>
  <c r="G12" i="2" s="1"/>
  <c r="C13" i="2"/>
  <c r="F12" i="2"/>
  <c r="H12" i="2" s="1"/>
  <c r="D14" i="2" l="1"/>
  <c r="E13" i="2"/>
  <c r="G13" i="2" s="1"/>
  <c r="C14" i="2"/>
  <c r="F13" i="2"/>
  <c r="H13" i="2" s="1"/>
  <c r="D15" i="2" l="1"/>
  <c r="E14" i="2"/>
  <c r="G14" i="2" s="1"/>
  <c r="F14" i="2"/>
  <c r="H14" i="2" s="1"/>
  <c r="C15" i="2"/>
  <c r="H15" i="2" l="1"/>
  <c r="F15" i="2"/>
  <c r="C16" i="2"/>
  <c r="D16" i="2"/>
  <c r="E15" i="2"/>
  <c r="G15" i="2" s="1"/>
  <c r="D17" i="2" l="1"/>
  <c r="E16" i="2"/>
  <c r="G16" i="2" s="1"/>
  <c r="C17" i="2"/>
  <c r="H16" i="2"/>
  <c r="F16" i="2"/>
  <c r="C18" i="2" l="1"/>
  <c r="F17" i="2"/>
  <c r="D18" i="2"/>
  <c r="E17" i="2"/>
  <c r="G17" i="2" s="1"/>
  <c r="C19" i="2" l="1"/>
  <c r="F18" i="2"/>
  <c r="H18" i="2"/>
  <c r="D19" i="2"/>
  <c r="E18" i="2"/>
  <c r="G18" i="2" s="1"/>
  <c r="C20" i="2" l="1"/>
  <c r="F19" i="2"/>
  <c r="H19" i="2"/>
  <c r="D20" i="2"/>
  <c r="E19" i="2"/>
  <c r="G19" i="2" s="1"/>
  <c r="C21" i="2" l="1"/>
  <c r="F20" i="2"/>
  <c r="H20" i="2" s="1"/>
  <c r="D21" i="2"/>
  <c r="E20" i="2"/>
  <c r="G20" i="2" s="1"/>
  <c r="C22" i="2" l="1"/>
  <c r="F21" i="2"/>
  <c r="H21" i="2" s="1"/>
  <c r="D22" i="2"/>
  <c r="E21" i="2"/>
  <c r="G21" i="2" s="1"/>
  <c r="C23" i="2" l="1"/>
  <c r="F22" i="2"/>
  <c r="H22" i="2" s="1"/>
  <c r="D23" i="2"/>
  <c r="E22" i="2"/>
  <c r="G22" i="2" s="1"/>
  <c r="C24" i="2" l="1"/>
  <c r="F23" i="2"/>
  <c r="H23" i="2" s="1"/>
  <c r="D24" i="2"/>
  <c r="E23" i="2"/>
  <c r="G23" i="2" s="1"/>
  <c r="C25" i="2" l="1"/>
  <c r="F24" i="2"/>
  <c r="H24" i="2" s="1"/>
  <c r="D25" i="2"/>
  <c r="E24" i="2"/>
  <c r="G24" i="2" s="1"/>
  <c r="C26" i="2" l="1"/>
  <c r="F25" i="2"/>
  <c r="H25" i="2" s="1"/>
  <c r="D26" i="2"/>
  <c r="E25" i="2"/>
  <c r="G25" i="2" s="1"/>
  <c r="C27" i="2" l="1"/>
  <c r="F26" i="2"/>
  <c r="H26" i="2" s="1"/>
  <c r="D27" i="2"/>
  <c r="E26" i="2"/>
  <c r="G26" i="2" s="1"/>
  <c r="C28" i="2" l="1"/>
  <c r="F27" i="2"/>
  <c r="H27" i="2"/>
  <c r="D28" i="2"/>
  <c r="E27" i="2"/>
  <c r="G27" i="2" s="1"/>
  <c r="C29" i="2" l="1"/>
  <c r="F28" i="2"/>
  <c r="H28" i="2" s="1"/>
  <c r="D29" i="2"/>
  <c r="E28" i="2"/>
  <c r="G28" i="2" s="1"/>
  <c r="C30" i="2" l="1"/>
  <c r="F29" i="2"/>
  <c r="H29" i="2" s="1"/>
  <c r="D30" i="2"/>
  <c r="E29" i="2"/>
  <c r="G29" i="2" s="1"/>
  <c r="C31" i="2" l="1"/>
  <c r="F30" i="2"/>
  <c r="H30" i="2" s="1"/>
  <c r="D31" i="2"/>
  <c r="E30" i="2"/>
  <c r="G30" i="2" s="1"/>
  <c r="D32" i="2" l="1"/>
  <c r="E31" i="2"/>
  <c r="G31" i="2" s="1"/>
  <c r="C32" i="2"/>
  <c r="F31" i="2"/>
  <c r="H31" i="2" s="1"/>
  <c r="D33" i="2" l="1"/>
  <c r="E32" i="2"/>
  <c r="G32" i="2" s="1"/>
  <c r="C33" i="2"/>
  <c r="F32" i="2"/>
  <c r="H32" i="2" s="1"/>
  <c r="D34" i="2" l="1"/>
  <c r="E33" i="2"/>
  <c r="G33" i="2" s="1"/>
  <c r="C34" i="2"/>
  <c r="F33" i="2"/>
  <c r="H33" i="2" s="1"/>
  <c r="D35" i="2" l="1"/>
  <c r="E34" i="2"/>
  <c r="G34" i="2" s="1"/>
  <c r="C35" i="2"/>
  <c r="F34" i="2"/>
  <c r="H34" i="2"/>
  <c r="D36" i="2" l="1"/>
  <c r="E35" i="2"/>
  <c r="G35" i="2" s="1"/>
  <c r="C36" i="2"/>
  <c r="F35" i="2"/>
  <c r="H35" i="2"/>
  <c r="D37" i="2" l="1"/>
  <c r="E36" i="2"/>
  <c r="G36" i="2" s="1"/>
  <c r="C37" i="2"/>
  <c r="F36" i="2"/>
  <c r="H36" i="2" s="1"/>
  <c r="D38" i="2" l="1"/>
  <c r="E37" i="2"/>
  <c r="G37" i="2" s="1"/>
  <c r="C38" i="2"/>
  <c r="F37" i="2"/>
  <c r="H37" i="2" s="1"/>
  <c r="D39" i="2" l="1"/>
  <c r="E38" i="2"/>
  <c r="G38" i="2" s="1"/>
  <c r="C39" i="2"/>
  <c r="H38" i="2"/>
  <c r="F38" i="2"/>
  <c r="C40" i="2" l="1"/>
  <c r="F39" i="2"/>
  <c r="H39" i="2" s="1"/>
  <c r="D40" i="2"/>
  <c r="E39" i="2"/>
  <c r="G39" i="2" s="1"/>
  <c r="D41" i="2" l="1"/>
  <c r="E40" i="2"/>
  <c r="G40" i="2" s="1"/>
  <c r="C41" i="2"/>
  <c r="F40" i="2"/>
  <c r="H40" i="2" s="1"/>
  <c r="C42" i="2" l="1"/>
  <c r="F41" i="2"/>
  <c r="H41" i="2" s="1"/>
  <c r="D42" i="2"/>
  <c r="E41" i="2"/>
  <c r="G41" i="2" s="1"/>
  <c r="D43" i="2" l="1"/>
  <c r="E42" i="2"/>
  <c r="G42" i="2" s="1"/>
  <c r="C43" i="2"/>
  <c r="F42" i="2"/>
  <c r="H42" i="2" s="1"/>
  <c r="C44" i="2" l="1"/>
  <c r="F43" i="2"/>
  <c r="H43" i="2" s="1"/>
  <c r="D44" i="2"/>
  <c r="E43" i="2"/>
  <c r="G43" i="2" s="1"/>
  <c r="D45" i="2" l="1"/>
  <c r="E44" i="2"/>
  <c r="G44" i="2" s="1"/>
  <c r="C45" i="2"/>
  <c r="H44" i="2"/>
  <c r="F44" i="2"/>
  <c r="C46" i="2" l="1"/>
  <c r="F45" i="2"/>
  <c r="H45" i="2" s="1"/>
  <c r="D46" i="2"/>
  <c r="E45" i="2"/>
  <c r="G45" i="2" s="1"/>
  <c r="D47" i="2" l="1"/>
  <c r="E46" i="2"/>
  <c r="G46" i="2" s="1"/>
  <c r="C47" i="2"/>
  <c r="H46" i="2"/>
  <c r="F46" i="2"/>
  <c r="C48" i="2" l="1"/>
  <c r="F47" i="2"/>
  <c r="H47" i="2" s="1"/>
  <c r="D48" i="2"/>
  <c r="E47" i="2"/>
  <c r="G47" i="2" s="1"/>
  <c r="D49" i="2" l="1"/>
  <c r="E48" i="2"/>
  <c r="G48" i="2" s="1"/>
  <c r="C49" i="2"/>
  <c r="H48" i="2"/>
  <c r="F48" i="2"/>
  <c r="C50" i="2" l="1"/>
  <c r="H49" i="2"/>
  <c r="F49" i="2"/>
  <c r="D50" i="2"/>
  <c r="E49" i="2"/>
  <c r="G49" i="2" s="1"/>
  <c r="C51" i="2" l="1"/>
  <c r="F50" i="2"/>
  <c r="H50" i="2"/>
  <c r="D51" i="2"/>
  <c r="E50" i="2"/>
  <c r="G50" i="2" s="1"/>
  <c r="D52" i="2" l="1"/>
  <c r="E51" i="2"/>
  <c r="G51" i="2" s="1"/>
  <c r="C52" i="2"/>
  <c r="F51" i="2"/>
  <c r="H51" i="2" s="1"/>
  <c r="C53" i="2" l="1"/>
  <c r="F52" i="2"/>
  <c r="H52" i="2" s="1"/>
  <c r="D53" i="2"/>
  <c r="E52" i="2"/>
  <c r="G52" i="2" s="1"/>
  <c r="D54" i="2" l="1"/>
  <c r="E53" i="2"/>
  <c r="G53" i="2" s="1"/>
  <c r="C54" i="2"/>
  <c r="H53" i="2"/>
  <c r="F53" i="2"/>
  <c r="C55" i="2" l="1"/>
  <c r="F54" i="2"/>
  <c r="H54" i="2" s="1"/>
  <c r="D55" i="2"/>
  <c r="E54" i="2"/>
  <c r="G54" i="2" s="1"/>
  <c r="D56" i="2" l="1"/>
  <c r="E55" i="2"/>
  <c r="G55" i="2" s="1"/>
  <c r="C56" i="2"/>
  <c r="H55" i="2"/>
  <c r="F55" i="2"/>
  <c r="C57" i="2" l="1"/>
  <c r="F56" i="2"/>
  <c r="H56" i="2" s="1"/>
  <c r="D57" i="2"/>
  <c r="E56" i="2"/>
  <c r="G56" i="2" s="1"/>
  <c r="D58" i="2" l="1"/>
  <c r="E57" i="2"/>
  <c r="G57" i="2" s="1"/>
  <c r="C58" i="2"/>
  <c r="H57" i="2"/>
  <c r="F57" i="2"/>
  <c r="C59" i="2" l="1"/>
  <c r="F58" i="2"/>
  <c r="H58" i="2"/>
  <c r="D59" i="2"/>
  <c r="E58" i="2"/>
  <c r="G58" i="2" s="1"/>
  <c r="D60" i="2" l="1"/>
  <c r="E59" i="2"/>
  <c r="G59" i="2" s="1"/>
  <c r="C60" i="2"/>
  <c r="H59" i="2"/>
  <c r="F59" i="2"/>
  <c r="C61" i="2" l="1"/>
  <c r="H60" i="2"/>
  <c r="F60" i="2"/>
  <c r="D61" i="2"/>
  <c r="E60" i="2"/>
  <c r="G60" i="2" s="1"/>
  <c r="C62" i="2" l="1"/>
  <c r="F61" i="2"/>
  <c r="H61" i="2" s="1"/>
  <c r="D62" i="2"/>
  <c r="E61" i="2"/>
  <c r="G61" i="2" s="1"/>
  <c r="D63" i="2" l="1"/>
  <c r="E62" i="2"/>
  <c r="G62" i="2" s="1"/>
  <c r="C63" i="2"/>
  <c r="H62" i="2"/>
  <c r="F62" i="2"/>
  <c r="C64" i="2" l="1"/>
  <c r="F63" i="2"/>
  <c r="H63" i="2" s="1"/>
  <c r="D64" i="2"/>
  <c r="E63" i="2"/>
  <c r="G63" i="2" s="1"/>
  <c r="D65" i="2" l="1"/>
  <c r="E64" i="2"/>
  <c r="G64" i="2" s="1"/>
  <c r="C65" i="2"/>
  <c r="H64" i="2"/>
  <c r="F64" i="2"/>
  <c r="C66" i="2" l="1"/>
  <c r="H65" i="2"/>
  <c r="F65" i="2"/>
  <c r="D66" i="2"/>
  <c r="E65" i="2"/>
  <c r="G65" i="2" s="1"/>
  <c r="C67" i="2" l="1"/>
  <c r="F66" i="2"/>
  <c r="H66" i="2"/>
  <c r="D67" i="2"/>
  <c r="E66" i="2"/>
  <c r="G66" i="2" s="1"/>
  <c r="D68" i="2" l="1"/>
  <c r="E67" i="2"/>
  <c r="G67" i="2" s="1"/>
  <c r="C68" i="2"/>
  <c r="F67" i="2"/>
  <c r="H67" i="2" s="1"/>
  <c r="C69" i="2" l="1"/>
  <c r="F68" i="2"/>
  <c r="H68" i="2" s="1"/>
  <c r="D69" i="2"/>
  <c r="E68" i="2"/>
  <c r="G68" i="2" s="1"/>
  <c r="D70" i="2" l="1"/>
  <c r="E69" i="2"/>
  <c r="G69" i="2" s="1"/>
  <c r="C70" i="2"/>
  <c r="H69" i="2"/>
  <c r="F69" i="2"/>
  <c r="C71" i="2" l="1"/>
  <c r="F70" i="2"/>
  <c r="H70" i="2" s="1"/>
  <c r="D71" i="2"/>
  <c r="E70" i="2"/>
  <c r="G70" i="2" s="1"/>
  <c r="D72" i="2" l="1"/>
  <c r="E71" i="2"/>
  <c r="G71" i="2" s="1"/>
  <c r="C72" i="2"/>
  <c r="H71" i="2"/>
  <c r="F71" i="2"/>
  <c r="C73" i="2" l="1"/>
  <c r="F72" i="2"/>
  <c r="H72" i="2" s="1"/>
  <c r="D73" i="2"/>
  <c r="E72" i="2"/>
  <c r="G72" i="2" s="1"/>
  <c r="D74" i="2" l="1"/>
  <c r="E73" i="2"/>
  <c r="G73" i="2" s="1"/>
  <c r="C74" i="2"/>
  <c r="H73" i="2"/>
  <c r="F73" i="2"/>
  <c r="C75" i="2" l="1"/>
  <c r="F74" i="2"/>
  <c r="H74" i="2"/>
  <c r="D75" i="2"/>
  <c r="E74" i="2"/>
  <c r="G74" i="2" s="1"/>
  <c r="D76" i="2" l="1"/>
  <c r="E75" i="2"/>
  <c r="G75" i="2" s="1"/>
  <c r="C76" i="2"/>
  <c r="H75" i="2"/>
  <c r="F75" i="2"/>
  <c r="C77" i="2" l="1"/>
  <c r="F76" i="2"/>
  <c r="H76" i="2" s="1"/>
  <c r="D77" i="2"/>
  <c r="E76" i="2"/>
  <c r="G76" i="2" s="1"/>
  <c r="D78" i="2" l="1"/>
  <c r="E77" i="2"/>
  <c r="G77" i="2" s="1"/>
  <c r="C78" i="2"/>
  <c r="H77" i="2"/>
  <c r="F77" i="2"/>
  <c r="C79" i="2" l="1"/>
  <c r="F78" i="2"/>
  <c r="H78" i="2" s="1"/>
  <c r="D79" i="2"/>
  <c r="E78" i="2"/>
  <c r="G78" i="2" s="1"/>
  <c r="D80" i="2" l="1"/>
  <c r="E79" i="2"/>
  <c r="G79" i="2" s="1"/>
  <c r="C80" i="2"/>
  <c r="H79" i="2"/>
  <c r="F79" i="2"/>
  <c r="C81" i="2" l="1"/>
  <c r="H80" i="2"/>
  <c r="F80" i="2"/>
  <c r="D81" i="2"/>
  <c r="E80" i="2"/>
  <c r="G80" i="2" s="1"/>
  <c r="C82" i="2" l="1"/>
  <c r="F81" i="2"/>
  <c r="H81" i="2" s="1"/>
  <c r="D82" i="2"/>
  <c r="E81" i="2"/>
  <c r="G81" i="2" s="1"/>
  <c r="D83" i="2" l="1"/>
  <c r="E82" i="2"/>
  <c r="G82" i="2" s="1"/>
  <c r="C83" i="2"/>
  <c r="F82" i="2"/>
  <c r="H82" i="2" s="1"/>
  <c r="C84" i="2" l="1"/>
  <c r="F83" i="2"/>
  <c r="H83" i="2"/>
  <c r="D84" i="2"/>
  <c r="E83" i="2"/>
  <c r="G83" i="2" s="1"/>
  <c r="D85" i="2" l="1"/>
  <c r="E84" i="2"/>
  <c r="G84" i="2" s="1"/>
  <c r="C85" i="2"/>
  <c r="H84" i="2"/>
  <c r="F84" i="2"/>
  <c r="C86" i="2" l="1"/>
  <c r="F85" i="2"/>
  <c r="H85" i="2" s="1"/>
  <c r="D86" i="2"/>
  <c r="E85" i="2"/>
  <c r="G85" i="2" s="1"/>
  <c r="D87" i="2" l="1"/>
  <c r="E86" i="2"/>
  <c r="G86" i="2" s="1"/>
  <c r="C87" i="2"/>
  <c r="H86" i="2"/>
  <c r="F86" i="2"/>
  <c r="C88" i="2" l="1"/>
  <c r="F87" i="2"/>
  <c r="H87" i="2" s="1"/>
  <c r="D88" i="2"/>
  <c r="E87" i="2"/>
  <c r="G87" i="2" s="1"/>
  <c r="D89" i="2" l="1"/>
  <c r="E88" i="2"/>
  <c r="G88" i="2" s="1"/>
  <c r="C89" i="2"/>
  <c r="H88" i="2"/>
  <c r="F88" i="2"/>
  <c r="C90" i="2" l="1"/>
  <c r="F89" i="2"/>
  <c r="H89" i="2" s="1"/>
  <c r="D90" i="2"/>
  <c r="E89" i="2"/>
  <c r="G89" i="2" s="1"/>
  <c r="D91" i="2" l="1"/>
  <c r="E90" i="2"/>
  <c r="G90" i="2" s="1"/>
  <c r="C91" i="2"/>
  <c r="F90" i="2"/>
  <c r="H90" i="2" s="1"/>
  <c r="C92" i="2" l="1"/>
  <c r="F91" i="2"/>
  <c r="H91" i="2" s="1"/>
  <c r="D92" i="2"/>
  <c r="E91" i="2"/>
  <c r="G91" i="2" s="1"/>
  <c r="D93" i="2" l="1"/>
  <c r="E92" i="2"/>
  <c r="G92" i="2" s="1"/>
  <c r="C93" i="2"/>
  <c r="H92" i="2"/>
  <c r="F92" i="2"/>
  <c r="C94" i="2" l="1"/>
  <c r="F93" i="2"/>
  <c r="H93" i="2" s="1"/>
  <c r="D94" i="2"/>
  <c r="E93" i="2"/>
  <c r="G93" i="2" s="1"/>
  <c r="D95" i="2" l="1"/>
  <c r="E94" i="2"/>
  <c r="G94" i="2" s="1"/>
  <c r="C95" i="2"/>
  <c r="H94" i="2"/>
  <c r="F94" i="2"/>
  <c r="C96" i="2" l="1"/>
  <c r="H95" i="2"/>
  <c r="F95" i="2"/>
  <c r="D96" i="2"/>
  <c r="E95" i="2"/>
  <c r="G95" i="2" s="1"/>
  <c r="C97" i="2" l="1"/>
  <c r="F96" i="2"/>
  <c r="H96" i="2" s="1"/>
  <c r="D97" i="2"/>
  <c r="E96" i="2"/>
  <c r="G96" i="2" s="1"/>
  <c r="D98" i="2" l="1"/>
  <c r="E97" i="2"/>
  <c r="G97" i="2" s="1"/>
  <c r="C98" i="2"/>
  <c r="H97" i="2"/>
  <c r="F97" i="2"/>
  <c r="C99" i="2" l="1"/>
  <c r="F98" i="2"/>
  <c r="H98" i="2"/>
  <c r="D99" i="2"/>
  <c r="E98" i="2"/>
  <c r="G98" i="2" s="1"/>
  <c r="D100" i="2" l="1"/>
  <c r="E99" i="2"/>
  <c r="G99" i="2" s="1"/>
  <c r="C100" i="2"/>
  <c r="F99" i="2"/>
  <c r="H99" i="2" s="1"/>
  <c r="C101" i="2" l="1"/>
  <c r="F100" i="2"/>
  <c r="H100" i="2" s="1"/>
  <c r="D101" i="2"/>
  <c r="E100" i="2"/>
  <c r="G100" i="2" s="1"/>
  <c r="D102" i="2" l="1"/>
  <c r="E101" i="2"/>
  <c r="G101" i="2" s="1"/>
  <c r="C102" i="2"/>
  <c r="H101" i="2"/>
  <c r="F101" i="2"/>
  <c r="C103" i="2" l="1"/>
  <c r="F102" i="2"/>
  <c r="H102" i="2" s="1"/>
  <c r="D103" i="2"/>
  <c r="E102" i="2"/>
  <c r="G102" i="2" s="1"/>
  <c r="D104" i="2" l="1"/>
  <c r="E103" i="2"/>
  <c r="G103" i="2" s="1"/>
  <c r="C104" i="2"/>
  <c r="H103" i="2"/>
  <c r="F103" i="2"/>
  <c r="C105" i="2" l="1"/>
  <c r="F104" i="2"/>
  <c r="H104" i="2" s="1"/>
  <c r="D105" i="2"/>
  <c r="E104" i="2"/>
  <c r="G104" i="2" s="1"/>
  <c r="D106" i="2" l="1"/>
  <c r="E105" i="2"/>
  <c r="G105" i="2" s="1"/>
  <c r="C106" i="2"/>
  <c r="H105" i="2"/>
  <c r="F105" i="2"/>
  <c r="C107" i="2" l="1"/>
  <c r="F106" i="2"/>
  <c r="H106" i="2"/>
  <c r="D107" i="2"/>
  <c r="E106" i="2"/>
  <c r="G106" i="2" s="1"/>
  <c r="D108" i="2" l="1"/>
  <c r="E107" i="2"/>
  <c r="G107" i="2" s="1"/>
  <c r="C108" i="2"/>
  <c r="H107" i="2"/>
  <c r="F107" i="2"/>
  <c r="C109" i="2" l="1"/>
  <c r="F108" i="2"/>
  <c r="H108" i="2" s="1"/>
  <c r="D109" i="2"/>
  <c r="E108" i="2"/>
  <c r="G108" i="2" s="1"/>
  <c r="D110" i="2" l="1"/>
  <c r="E109" i="2"/>
  <c r="G109" i="2" s="1"/>
  <c r="C110" i="2"/>
  <c r="H109" i="2"/>
  <c r="F109" i="2"/>
  <c r="C111" i="2" l="1"/>
  <c r="F110" i="2"/>
  <c r="H110" i="2" s="1"/>
  <c r="D111" i="2"/>
  <c r="E110" i="2"/>
  <c r="G110" i="2" s="1"/>
  <c r="D112" i="2" l="1"/>
  <c r="E111" i="2"/>
  <c r="G111" i="2" s="1"/>
  <c r="C112" i="2"/>
  <c r="H111" i="2"/>
  <c r="F111" i="2"/>
  <c r="C113" i="2" l="1"/>
  <c r="F112" i="2"/>
  <c r="H112" i="2" s="1"/>
  <c r="D113" i="2"/>
  <c r="E112" i="2"/>
  <c r="G112" i="2" s="1"/>
  <c r="D114" i="2" l="1"/>
  <c r="E113" i="2"/>
  <c r="G113" i="2" s="1"/>
  <c r="C114" i="2"/>
  <c r="H113" i="2"/>
  <c r="F113" i="2"/>
  <c r="C115" i="2" l="1"/>
  <c r="F114" i="2"/>
  <c r="H114" i="2"/>
  <c r="D115" i="2"/>
  <c r="E114" i="2"/>
  <c r="G114" i="2" s="1"/>
  <c r="D116" i="2" l="1"/>
  <c r="E115" i="2"/>
  <c r="G115" i="2" s="1"/>
  <c r="C116" i="2"/>
  <c r="F115" i="2"/>
  <c r="H115" i="2" s="1"/>
  <c r="C117" i="2" l="1"/>
  <c r="F116" i="2"/>
  <c r="H116" i="2" s="1"/>
  <c r="D117" i="2"/>
  <c r="E116" i="2"/>
  <c r="G116" i="2" s="1"/>
  <c r="D118" i="2" l="1"/>
  <c r="E117" i="2"/>
  <c r="G117" i="2" s="1"/>
  <c r="C118" i="2"/>
  <c r="H117" i="2"/>
  <c r="F117" i="2"/>
  <c r="C119" i="2" l="1"/>
  <c r="F118" i="2"/>
  <c r="H118" i="2" s="1"/>
  <c r="D119" i="2"/>
  <c r="E118" i="2"/>
  <c r="G118" i="2" s="1"/>
  <c r="D120" i="2" l="1"/>
  <c r="E119" i="2"/>
  <c r="G119" i="2" s="1"/>
  <c r="C120" i="2"/>
  <c r="H119" i="2"/>
  <c r="F119" i="2"/>
  <c r="C121" i="2" l="1"/>
  <c r="F120" i="2"/>
  <c r="H120" i="2" s="1"/>
  <c r="D121" i="2"/>
  <c r="E120" i="2"/>
  <c r="G120" i="2" s="1"/>
  <c r="D122" i="2" l="1"/>
  <c r="E121" i="2"/>
  <c r="G121" i="2" s="1"/>
  <c r="C122" i="2"/>
  <c r="H121" i="2"/>
  <c r="F121" i="2"/>
  <c r="C123" i="2" l="1"/>
  <c r="F122" i="2"/>
  <c r="H122" i="2"/>
  <c r="D123" i="2"/>
  <c r="E122" i="2"/>
  <c r="G122" i="2" s="1"/>
  <c r="D124" i="2" l="1"/>
  <c r="E123" i="2"/>
  <c r="G123" i="2" s="1"/>
  <c r="C124" i="2"/>
  <c r="H123" i="2"/>
  <c r="F123" i="2"/>
  <c r="C125" i="2" l="1"/>
  <c r="H124" i="2"/>
  <c r="F124" i="2"/>
  <c r="D125" i="2"/>
  <c r="E124" i="2"/>
  <c r="G124" i="2" s="1"/>
  <c r="C126" i="2" l="1"/>
  <c r="F125" i="2"/>
  <c r="H125" i="2" s="1"/>
  <c r="D126" i="2"/>
  <c r="E125" i="2"/>
  <c r="G125" i="2" s="1"/>
  <c r="D127" i="2" l="1"/>
  <c r="E126" i="2"/>
  <c r="G126" i="2" s="1"/>
  <c r="C127" i="2"/>
  <c r="H126" i="2"/>
  <c r="F126" i="2"/>
  <c r="C128" i="2" l="1"/>
  <c r="F127" i="2"/>
  <c r="H127" i="2" s="1"/>
  <c r="D128" i="2"/>
  <c r="E127" i="2"/>
  <c r="G127" i="2" s="1"/>
  <c r="D129" i="2" l="1"/>
  <c r="E128" i="2"/>
  <c r="G128" i="2" s="1"/>
  <c r="C129" i="2"/>
  <c r="H128" i="2"/>
  <c r="F128" i="2"/>
  <c r="C130" i="2" l="1"/>
  <c r="F129" i="2"/>
  <c r="H129" i="2" s="1"/>
  <c r="D130" i="2"/>
  <c r="E129" i="2"/>
  <c r="G129" i="2" s="1"/>
  <c r="D131" i="2" l="1"/>
  <c r="E130" i="2"/>
  <c r="G130" i="2" s="1"/>
  <c r="C131" i="2"/>
  <c r="F130" i="2"/>
  <c r="H130" i="2"/>
  <c r="C132" i="2" l="1"/>
  <c r="F131" i="2"/>
  <c r="H131" i="2"/>
  <c r="D132" i="2"/>
  <c r="E131" i="2"/>
  <c r="G131" i="2" s="1"/>
  <c r="D133" i="2" l="1"/>
  <c r="E132" i="2"/>
  <c r="G132" i="2" s="1"/>
  <c r="C133" i="2"/>
  <c r="H132" i="2"/>
  <c r="F132" i="2"/>
  <c r="C134" i="2" l="1"/>
  <c r="F133" i="2"/>
  <c r="H133" i="2" s="1"/>
  <c r="D134" i="2"/>
  <c r="E133" i="2"/>
  <c r="G133" i="2" s="1"/>
  <c r="D135" i="2" l="1"/>
  <c r="E134" i="2"/>
  <c r="G134" i="2" s="1"/>
  <c r="C135" i="2"/>
  <c r="H134" i="2"/>
  <c r="F134" i="2"/>
  <c r="C136" i="2" l="1"/>
  <c r="F135" i="2"/>
  <c r="H135" i="2" s="1"/>
  <c r="D136" i="2"/>
  <c r="E135" i="2"/>
  <c r="G135" i="2" s="1"/>
  <c r="D137" i="2" l="1"/>
  <c r="E136" i="2"/>
  <c r="G136" i="2" s="1"/>
  <c r="C137" i="2"/>
  <c r="H136" i="2"/>
  <c r="F136" i="2"/>
  <c r="C138" i="2" l="1"/>
  <c r="F137" i="2"/>
  <c r="H137" i="2" s="1"/>
  <c r="D138" i="2"/>
  <c r="E137" i="2"/>
  <c r="G137" i="2" s="1"/>
  <c r="D139" i="2" l="1"/>
  <c r="E138" i="2"/>
  <c r="G138" i="2" s="1"/>
  <c r="C139" i="2"/>
  <c r="F138" i="2"/>
  <c r="H138" i="2" s="1"/>
  <c r="C140" i="2" l="1"/>
  <c r="F139" i="2"/>
  <c r="H139" i="2" s="1"/>
  <c r="D140" i="2"/>
  <c r="E139" i="2"/>
  <c r="G139" i="2" s="1"/>
  <c r="D141" i="2" l="1"/>
  <c r="E140" i="2"/>
  <c r="G140" i="2" s="1"/>
  <c r="C141" i="2"/>
  <c r="H140" i="2"/>
  <c r="F140" i="2"/>
  <c r="C142" i="2" l="1"/>
  <c r="F141" i="2"/>
  <c r="H141" i="2" s="1"/>
  <c r="D142" i="2"/>
  <c r="E141" i="2"/>
  <c r="G141" i="2" s="1"/>
  <c r="D143" i="2" l="1"/>
  <c r="E142" i="2"/>
  <c r="G142" i="2" s="1"/>
  <c r="C143" i="2"/>
  <c r="H142" i="2"/>
  <c r="F142" i="2"/>
  <c r="C144" i="2" l="1"/>
  <c r="F143" i="2"/>
  <c r="H143" i="2" s="1"/>
  <c r="D144" i="2"/>
  <c r="E143" i="2"/>
  <c r="G143" i="2" s="1"/>
  <c r="D145" i="2" l="1"/>
  <c r="E144" i="2"/>
  <c r="G144" i="2" s="1"/>
  <c r="C145" i="2"/>
  <c r="H144" i="2"/>
  <c r="F144" i="2"/>
  <c r="C146" i="2" l="1"/>
  <c r="F145" i="2"/>
  <c r="H145" i="2" s="1"/>
  <c r="D146" i="2"/>
  <c r="E145" i="2"/>
  <c r="G145" i="2" s="1"/>
  <c r="D147" i="2" l="1"/>
  <c r="E146" i="2"/>
  <c r="G146" i="2" s="1"/>
  <c r="C147" i="2"/>
  <c r="F146" i="2"/>
  <c r="H146" i="2" s="1"/>
  <c r="C148" i="2" l="1"/>
  <c r="F147" i="2"/>
  <c r="H147" i="2"/>
  <c r="D148" i="2"/>
  <c r="E147" i="2"/>
  <c r="G147" i="2" s="1"/>
  <c r="D149" i="2" l="1"/>
  <c r="E148" i="2"/>
  <c r="G148" i="2" s="1"/>
  <c r="C149" i="2"/>
  <c r="H148" i="2"/>
  <c r="F148" i="2"/>
  <c r="C150" i="2" l="1"/>
  <c r="F149" i="2"/>
  <c r="H149" i="2" s="1"/>
  <c r="D150" i="2"/>
  <c r="E149" i="2"/>
  <c r="G149" i="2" s="1"/>
  <c r="D151" i="2" l="1"/>
  <c r="E150" i="2"/>
  <c r="G150" i="2" s="1"/>
  <c r="C151" i="2"/>
  <c r="H150" i="2"/>
  <c r="F150" i="2"/>
  <c r="C152" i="2" l="1"/>
  <c r="F151" i="2"/>
  <c r="H151" i="2" s="1"/>
  <c r="D152" i="2"/>
  <c r="E151" i="2"/>
  <c r="G151" i="2" s="1"/>
  <c r="D153" i="2" l="1"/>
  <c r="E152" i="2"/>
  <c r="G152" i="2" s="1"/>
  <c r="C153" i="2"/>
  <c r="H152" i="2"/>
  <c r="F152" i="2"/>
  <c r="C154" i="2" l="1"/>
  <c r="F153" i="2"/>
  <c r="H153" i="2" s="1"/>
  <c r="D154" i="2"/>
  <c r="E153" i="2"/>
  <c r="G153" i="2" s="1"/>
  <c r="D155" i="2" l="1"/>
  <c r="E154" i="2"/>
  <c r="G154" i="2" s="1"/>
  <c r="C155" i="2"/>
  <c r="F154" i="2"/>
  <c r="H154" i="2" s="1"/>
  <c r="C156" i="2" l="1"/>
  <c r="F155" i="2"/>
  <c r="H155" i="2" s="1"/>
  <c r="D156" i="2"/>
  <c r="E155" i="2"/>
  <c r="G155" i="2" s="1"/>
  <c r="D157" i="2" l="1"/>
  <c r="E156" i="2"/>
  <c r="G156" i="2" s="1"/>
  <c r="C157" i="2"/>
  <c r="H156" i="2"/>
  <c r="F156" i="2"/>
  <c r="C158" i="2" l="1"/>
  <c r="F157" i="2"/>
  <c r="H157" i="2" s="1"/>
  <c r="D158" i="2"/>
  <c r="E157" i="2"/>
  <c r="G157" i="2" s="1"/>
  <c r="D159" i="2" l="1"/>
  <c r="E158" i="2"/>
  <c r="G158" i="2" s="1"/>
  <c r="C159" i="2"/>
  <c r="H158" i="2"/>
  <c r="F158" i="2"/>
  <c r="C160" i="2" l="1"/>
  <c r="F159" i="2"/>
  <c r="H159" i="2" s="1"/>
  <c r="D160" i="2"/>
  <c r="E159" i="2"/>
  <c r="G159" i="2" s="1"/>
  <c r="D161" i="2" l="1"/>
  <c r="E160" i="2"/>
  <c r="G160" i="2" s="1"/>
  <c r="C161" i="2"/>
  <c r="H160" i="2"/>
  <c r="F160" i="2"/>
  <c r="C162" i="2" l="1"/>
  <c r="F161" i="2"/>
  <c r="H161" i="2" s="1"/>
  <c r="D162" i="2"/>
  <c r="E161" i="2"/>
  <c r="G161" i="2" s="1"/>
  <c r="D163" i="2" l="1"/>
  <c r="E162" i="2"/>
  <c r="G162" i="2" s="1"/>
  <c r="C163" i="2"/>
  <c r="F162" i="2"/>
  <c r="H162" i="2" s="1"/>
  <c r="C164" i="2" l="1"/>
  <c r="F163" i="2"/>
  <c r="H163" i="2"/>
  <c r="D164" i="2"/>
  <c r="E163" i="2"/>
  <c r="G163" i="2" s="1"/>
  <c r="D165" i="2" l="1"/>
  <c r="E164" i="2"/>
  <c r="G164" i="2" s="1"/>
  <c r="C165" i="2"/>
  <c r="H164" i="2"/>
  <c r="F164" i="2"/>
  <c r="C166" i="2" l="1"/>
  <c r="F165" i="2"/>
  <c r="H165" i="2" s="1"/>
  <c r="D166" i="2"/>
  <c r="E165" i="2"/>
  <c r="G165" i="2" s="1"/>
  <c r="D167" i="2" l="1"/>
  <c r="E166" i="2"/>
  <c r="G166" i="2" s="1"/>
  <c r="C167" i="2"/>
  <c r="H166" i="2"/>
  <c r="F166" i="2"/>
  <c r="C168" i="2" l="1"/>
  <c r="F167" i="2"/>
  <c r="H167" i="2" s="1"/>
  <c r="D168" i="2"/>
  <c r="E167" i="2"/>
  <c r="G167" i="2" s="1"/>
  <c r="D169" i="2" l="1"/>
  <c r="E168" i="2"/>
  <c r="G168" i="2" s="1"/>
  <c r="C169" i="2"/>
  <c r="H168" i="2"/>
  <c r="F168" i="2"/>
  <c r="C170" i="2" l="1"/>
  <c r="F169" i="2"/>
  <c r="H169" i="2" s="1"/>
  <c r="D170" i="2"/>
  <c r="E169" i="2"/>
  <c r="G169" i="2" s="1"/>
  <c r="D171" i="2" l="1"/>
  <c r="E170" i="2"/>
  <c r="G170" i="2" s="1"/>
  <c r="C171" i="2"/>
  <c r="F170" i="2"/>
  <c r="H170" i="2" s="1"/>
  <c r="C172" i="2" l="1"/>
  <c r="F171" i="2"/>
  <c r="H171" i="2" s="1"/>
  <c r="D172" i="2"/>
  <c r="E171" i="2"/>
  <c r="G171" i="2" s="1"/>
  <c r="D173" i="2" l="1"/>
  <c r="E172" i="2"/>
  <c r="G172" i="2" s="1"/>
  <c r="C173" i="2"/>
  <c r="H172" i="2"/>
  <c r="F172" i="2"/>
  <c r="C174" i="2" l="1"/>
  <c r="F173" i="2"/>
  <c r="H173" i="2"/>
  <c r="D174" i="2"/>
  <c r="E173" i="2"/>
  <c r="G173" i="2" s="1"/>
  <c r="D175" i="2" l="1"/>
  <c r="E174" i="2"/>
  <c r="G174" i="2" s="1"/>
  <c r="C175" i="2"/>
  <c r="F174" i="2"/>
  <c r="H174" i="2" s="1"/>
  <c r="C176" i="2" l="1"/>
  <c r="F175" i="2"/>
  <c r="H175" i="2" s="1"/>
  <c r="D176" i="2"/>
  <c r="E175" i="2"/>
  <c r="G175" i="2" s="1"/>
  <c r="D177" i="2" l="1"/>
  <c r="E176" i="2"/>
  <c r="G176" i="2" s="1"/>
  <c r="C177" i="2"/>
  <c r="H176" i="2"/>
  <c r="F176" i="2"/>
  <c r="C178" i="2" l="1"/>
  <c r="F177" i="2"/>
  <c r="H177" i="2"/>
  <c r="D178" i="2"/>
  <c r="E177" i="2"/>
  <c r="G177" i="2" s="1"/>
  <c r="D179" i="2" l="1"/>
  <c r="E178" i="2"/>
  <c r="G178" i="2" s="1"/>
  <c r="C179" i="2"/>
  <c r="F178" i="2"/>
  <c r="H178" i="2" s="1"/>
  <c r="C180" i="2" l="1"/>
  <c r="F179" i="2"/>
  <c r="H179" i="2" s="1"/>
  <c r="D180" i="2"/>
  <c r="E179" i="2"/>
  <c r="G179" i="2" s="1"/>
  <c r="D181" i="2" l="1"/>
  <c r="E180" i="2"/>
  <c r="G180" i="2" s="1"/>
  <c r="C181" i="2"/>
  <c r="H180" i="2"/>
  <c r="F180" i="2"/>
  <c r="C182" i="2" l="1"/>
  <c r="F181" i="2"/>
  <c r="H181" i="2"/>
  <c r="D182" i="2"/>
  <c r="E181" i="2"/>
  <c r="G181" i="2" s="1"/>
  <c r="D183" i="2" l="1"/>
  <c r="E182" i="2"/>
  <c r="G182" i="2" s="1"/>
  <c r="C183" i="2"/>
  <c r="F182" i="2"/>
  <c r="H182" i="2" s="1"/>
  <c r="C184" i="2" l="1"/>
  <c r="F183" i="2"/>
  <c r="H183" i="2" s="1"/>
  <c r="D184" i="2"/>
  <c r="E183" i="2"/>
  <c r="G183" i="2" s="1"/>
  <c r="D185" i="2" l="1"/>
  <c r="E184" i="2"/>
  <c r="G184" i="2" s="1"/>
  <c r="C185" i="2"/>
  <c r="H184" i="2"/>
  <c r="F184" i="2"/>
  <c r="C186" i="2" l="1"/>
  <c r="F185" i="2"/>
  <c r="H185" i="2"/>
  <c r="D186" i="2"/>
  <c r="E185" i="2"/>
  <c r="G185" i="2" s="1"/>
  <c r="D187" i="2" l="1"/>
  <c r="E186" i="2"/>
  <c r="G186" i="2" s="1"/>
  <c r="C187" i="2"/>
  <c r="F186" i="2"/>
  <c r="H186" i="2" s="1"/>
  <c r="C188" i="2" l="1"/>
  <c r="F187" i="2"/>
  <c r="H187" i="2" s="1"/>
  <c r="D188" i="2"/>
  <c r="E187" i="2"/>
  <c r="G187" i="2" s="1"/>
  <c r="D189" i="2" l="1"/>
  <c r="E188" i="2"/>
  <c r="G188" i="2" s="1"/>
  <c r="C189" i="2"/>
  <c r="F188" i="2"/>
  <c r="H188" i="2" s="1"/>
  <c r="C190" i="2" l="1"/>
  <c r="F189" i="2"/>
  <c r="H189" i="2"/>
  <c r="D190" i="2"/>
  <c r="E189" i="2"/>
  <c r="G189" i="2" s="1"/>
  <c r="D191" i="2" l="1"/>
  <c r="E190" i="2"/>
  <c r="G190" i="2" s="1"/>
  <c r="C191" i="2"/>
  <c r="F190" i="2"/>
  <c r="H190" i="2" s="1"/>
  <c r="C192" i="2" l="1"/>
  <c r="F191" i="2"/>
  <c r="H191" i="2" s="1"/>
  <c r="D192" i="2"/>
  <c r="E191" i="2"/>
  <c r="G191" i="2" s="1"/>
  <c r="D193" i="2" l="1"/>
  <c r="E192" i="2"/>
  <c r="G192" i="2" s="1"/>
  <c r="C193" i="2"/>
  <c r="H192" i="2"/>
  <c r="F192" i="2"/>
  <c r="C194" i="2" l="1"/>
  <c r="F193" i="2"/>
  <c r="H193" i="2"/>
  <c r="D194" i="2"/>
  <c r="E193" i="2"/>
  <c r="G193" i="2" s="1"/>
  <c r="D195" i="2" l="1"/>
  <c r="E194" i="2"/>
  <c r="G194" i="2" s="1"/>
  <c r="C195" i="2"/>
  <c r="F194" i="2"/>
  <c r="H194" i="2" s="1"/>
  <c r="C196" i="2" l="1"/>
  <c r="F195" i="2"/>
  <c r="H195" i="2" s="1"/>
  <c r="D196" i="2"/>
  <c r="E195" i="2"/>
  <c r="G195" i="2" s="1"/>
  <c r="D197" i="2" l="1"/>
  <c r="E196" i="2"/>
  <c r="G196" i="2" s="1"/>
  <c r="C197" i="2"/>
  <c r="H196" i="2"/>
  <c r="F196" i="2"/>
  <c r="C198" i="2" l="1"/>
  <c r="F197" i="2"/>
  <c r="H197" i="2"/>
  <c r="D198" i="2"/>
  <c r="E197" i="2"/>
  <c r="G197" i="2" s="1"/>
  <c r="D199" i="2" l="1"/>
  <c r="E198" i="2"/>
  <c r="G198" i="2" s="1"/>
  <c r="C199" i="2"/>
  <c r="F198" i="2"/>
  <c r="H198" i="2" s="1"/>
  <c r="C200" i="2" l="1"/>
  <c r="F199" i="2"/>
  <c r="H199" i="2" s="1"/>
  <c r="D200" i="2"/>
  <c r="E199" i="2"/>
  <c r="G199" i="2" s="1"/>
  <c r="D201" i="2" l="1"/>
  <c r="E200" i="2"/>
  <c r="G200" i="2" s="1"/>
  <c r="C201" i="2"/>
  <c r="H200" i="2"/>
  <c r="F200" i="2"/>
  <c r="C202" i="2" l="1"/>
  <c r="F201" i="2"/>
  <c r="H201" i="2"/>
  <c r="D202" i="2"/>
  <c r="E201" i="2"/>
  <c r="G201" i="2" s="1"/>
  <c r="D203" i="2" l="1"/>
  <c r="E202" i="2"/>
  <c r="G202" i="2" s="1"/>
  <c r="C203" i="2"/>
  <c r="F202" i="2"/>
  <c r="H202" i="2"/>
  <c r="C204" i="2" l="1"/>
  <c r="F203" i="2"/>
  <c r="H203" i="2" s="1"/>
  <c r="D204" i="2"/>
  <c r="E203" i="2"/>
  <c r="G203" i="2" s="1"/>
  <c r="D205" i="2" l="1"/>
  <c r="E204" i="2"/>
  <c r="G204" i="2" s="1"/>
  <c r="C205" i="2"/>
  <c r="H204" i="2"/>
  <c r="F204" i="2"/>
  <c r="C206" i="2" l="1"/>
  <c r="F205" i="2"/>
  <c r="H205" i="2"/>
  <c r="D206" i="2"/>
  <c r="E205" i="2"/>
  <c r="G205" i="2" s="1"/>
  <c r="D207" i="2" l="1"/>
  <c r="E206" i="2"/>
  <c r="G206" i="2" s="1"/>
  <c r="C207" i="2"/>
  <c r="F206" i="2"/>
  <c r="H206" i="2" s="1"/>
  <c r="C208" i="2" l="1"/>
  <c r="F207" i="2"/>
  <c r="H207" i="2" s="1"/>
  <c r="D208" i="2"/>
  <c r="E207" i="2"/>
  <c r="G207" i="2" s="1"/>
  <c r="D209" i="2" l="1"/>
  <c r="E208" i="2"/>
  <c r="G208" i="2" s="1"/>
  <c r="C209" i="2"/>
  <c r="H208" i="2"/>
  <c r="F208" i="2"/>
  <c r="C210" i="2" l="1"/>
  <c r="F209" i="2"/>
  <c r="H209" i="2"/>
  <c r="D210" i="2"/>
  <c r="E209" i="2"/>
  <c r="G209" i="2" s="1"/>
  <c r="D211" i="2" l="1"/>
  <c r="E210" i="2"/>
  <c r="G210" i="2" s="1"/>
  <c r="C211" i="2"/>
  <c r="F210" i="2"/>
  <c r="H210" i="2" s="1"/>
  <c r="C212" i="2" l="1"/>
  <c r="F211" i="2"/>
  <c r="H211" i="2" s="1"/>
  <c r="D212" i="2"/>
  <c r="E211" i="2"/>
  <c r="G211" i="2" s="1"/>
  <c r="D213" i="2" l="1"/>
  <c r="E212" i="2"/>
  <c r="G212" i="2" s="1"/>
  <c r="C213" i="2"/>
  <c r="H212" i="2"/>
  <c r="F212" i="2"/>
  <c r="C214" i="2" l="1"/>
  <c r="F213" i="2"/>
  <c r="H213" i="2"/>
  <c r="D214" i="2"/>
  <c r="E213" i="2"/>
  <c r="G213" i="2" s="1"/>
  <c r="D215" i="2" l="1"/>
  <c r="E214" i="2"/>
  <c r="G214" i="2" s="1"/>
  <c r="C215" i="2"/>
  <c r="F214" i="2"/>
  <c r="H214" i="2" s="1"/>
  <c r="C216" i="2" l="1"/>
  <c r="F215" i="2"/>
  <c r="H215" i="2" s="1"/>
  <c r="D216" i="2"/>
  <c r="E215" i="2"/>
  <c r="G215" i="2" s="1"/>
  <c r="D217" i="2" l="1"/>
  <c r="E216" i="2"/>
  <c r="G216" i="2" s="1"/>
  <c r="C217" i="2"/>
  <c r="H216" i="2"/>
  <c r="F216" i="2"/>
  <c r="C218" i="2" l="1"/>
  <c r="F217" i="2"/>
  <c r="H217" i="2"/>
  <c r="D218" i="2"/>
  <c r="E217" i="2"/>
  <c r="G217" i="2" s="1"/>
  <c r="D219" i="2" l="1"/>
  <c r="E218" i="2"/>
  <c r="G218" i="2" s="1"/>
  <c r="C219" i="2"/>
  <c r="F218" i="2"/>
  <c r="H218" i="2" s="1"/>
  <c r="C220" i="2" l="1"/>
  <c r="F219" i="2"/>
  <c r="H219" i="2" s="1"/>
  <c r="D220" i="2"/>
  <c r="E219" i="2"/>
  <c r="G219" i="2" s="1"/>
  <c r="D221" i="2" l="1"/>
  <c r="E220" i="2"/>
  <c r="G220" i="2" s="1"/>
  <c r="C221" i="2"/>
  <c r="H220" i="2"/>
  <c r="F220" i="2"/>
  <c r="C222" i="2" l="1"/>
  <c r="F221" i="2"/>
  <c r="H221" i="2"/>
  <c r="D222" i="2"/>
  <c r="E221" i="2"/>
  <c r="G221" i="2" s="1"/>
  <c r="D223" i="2" l="1"/>
  <c r="E222" i="2"/>
  <c r="G222" i="2" s="1"/>
  <c r="C223" i="2"/>
  <c r="F222" i="2"/>
  <c r="H222" i="2" s="1"/>
  <c r="C224" i="2" l="1"/>
  <c r="F223" i="2"/>
  <c r="H223" i="2" s="1"/>
  <c r="D224" i="2"/>
  <c r="E223" i="2"/>
  <c r="G223" i="2" s="1"/>
  <c r="D225" i="2" l="1"/>
  <c r="E224" i="2"/>
  <c r="G224" i="2" s="1"/>
  <c r="C225" i="2"/>
  <c r="H224" i="2"/>
  <c r="F224" i="2"/>
  <c r="C226" i="2" l="1"/>
  <c r="F225" i="2"/>
  <c r="H225" i="2"/>
  <c r="D226" i="2"/>
  <c r="E225" i="2"/>
  <c r="G225" i="2" s="1"/>
  <c r="D227" i="2" l="1"/>
  <c r="E226" i="2"/>
  <c r="G226" i="2" s="1"/>
  <c r="C227" i="2"/>
  <c r="F226" i="2"/>
  <c r="H226" i="2" s="1"/>
  <c r="C228" i="2" l="1"/>
  <c r="F227" i="2"/>
  <c r="H227" i="2" s="1"/>
  <c r="D228" i="2"/>
  <c r="E227" i="2"/>
  <c r="G227" i="2" s="1"/>
  <c r="D229" i="2" l="1"/>
  <c r="E228" i="2"/>
  <c r="G228" i="2" s="1"/>
  <c r="C229" i="2"/>
  <c r="H228" i="2"/>
  <c r="F228" i="2"/>
  <c r="C230" i="2" l="1"/>
  <c r="F229" i="2"/>
  <c r="H229" i="2"/>
  <c r="D230" i="2"/>
  <c r="E229" i="2"/>
  <c r="G229" i="2" s="1"/>
  <c r="D231" i="2" l="1"/>
  <c r="E230" i="2"/>
  <c r="G230" i="2" s="1"/>
  <c r="C231" i="2"/>
  <c r="F230" i="2"/>
  <c r="H230" i="2" s="1"/>
  <c r="C232" i="2" l="1"/>
  <c r="F231" i="2"/>
  <c r="H231" i="2" s="1"/>
  <c r="D232" i="2"/>
  <c r="E231" i="2"/>
  <c r="G231" i="2" s="1"/>
  <c r="D233" i="2" l="1"/>
  <c r="E232" i="2"/>
  <c r="G232" i="2" s="1"/>
  <c r="C233" i="2"/>
  <c r="H232" i="2"/>
  <c r="F232" i="2"/>
  <c r="C234" i="2" l="1"/>
  <c r="F233" i="2"/>
  <c r="H233" i="2"/>
  <c r="D234" i="2"/>
  <c r="E233" i="2"/>
  <c r="G233" i="2" s="1"/>
  <c r="D235" i="2" l="1"/>
  <c r="E234" i="2"/>
  <c r="G234" i="2" s="1"/>
  <c r="C235" i="2"/>
  <c r="F234" i="2"/>
  <c r="H234" i="2" s="1"/>
  <c r="C236" i="2" l="1"/>
  <c r="F235" i="2"/>
  <c r="H235" i="2" s="1"/>
  <c r="D236" i="2"/>
  <c r="E235" i="2"/>
  <c r="G235" i="2" s="1"/>
  <c r="D237" i="2" l="1"/>
  <c r="E236" i="2"/>
  <c r="G236" i="2" s="1"/>
  <c r="C237" i="2"/>
  <c r="H236" i="2"/>
  <c r="F236" i="2"/>
  <c r="C238" i="2" l="1"/>
  <c r="F237" i="2"/>
  <c r="H237" i="2"/>
  <c r="D238" i="2"/>
  <c r="E237" i="2"/>
  <c r="G237" i="2" s="1"/>
  <c r="D239" i="2" l="1"/>
  <c r="E238" i="2"/>
  <c r="G238" i="2" s="1"/>
  <c r="C239" i="2"/>
  <c r="F238" i="2"/>
  <c r="H238" i="2" s="1"/>
  <c r="C240" i="2" l="1"/>
  <c r="F239" i="2"/>
  <c r="H239" i="2" s="1"/>
  <c r="D240" i="2"/>
  <c r="E239" i="2"/>
  <c r="G239" i="2" s="1"/>
  <c r="D241" i="2" l="1"/>
  <c r="E240" i="2"/>
  <c r="G240" i="2" s="1"/>
  <c r="C241" i="2"/>
  <c r="H240" i="2"/>
  <c r="F240" i="2"/>
  <c r="C242" i="2" l="1"/>
  <c r="F241" i="2"/>
  <c r="H241" i="2"/>
  <c r="D242" i="2"/>
  <c r="E241" i="2"/>
  <c r="G241" i="2" s="1"/>
  <c r="D243" i="2" l="1"/>
  <c r="E242" i="2"/>
  <c r="G242" i="2" s="1"/>
  <c r="C243" i="2"/>
  <c r="F242" i="2"/>
  <c r="H242" i="2" s="1"/>
  <c r="C244" i="2" l="1"/>
  <c r="F243" i="2"/>
  <c r="H243" i="2" s="1"/>
  <c r="D244" i="2"/>
  <c r="E243" i="2"/>
  <c r="G243" i="2" s="1"/>
  <c r="D245" i="2" l="1"/>
  <c r="E244" i="2"/>
  <c r="G244" i="2" s="1"/>
  <c r="C245" i="2"/>
  <c r="H244" i="2"/>
  <c r="F244" i="2"/>
  <c r="C246" i="2" l="1"/>
  <c r="F245" i="2"/>
  <c r="H245" i="2"/>
  <c r="D246" i="2"/>
  <c r="E245" i="2"/>
  <c r="G245" i="2" s="1"/>
  <c r="D247" i="2" l="1"/>
  <c r="E246" i="2"/>
  <c r="G246" i="2" s="1"/>
  <c r="C247" i="2"/>
  <c r="F246" i="2"/>
  <c r="H246" i="2" s="1"/>
  <c r="C248" i="2" l="1"/>
  <c r="F247" i="2"/>
  <c r="H247" i="2" s="1"/>
  <c r="D248" i="2"/>
  <c r="E247" i="2"/>
  <c r="G247" i="2" s="1"/>
  <c r="D249" i="2" l="1"/>
  <c r="E248" i="2"/>
  <c r="G248" i="2" s="1"/>
  <c r="C249" i="2"/>
  <c r="H248" i="2"/>
  <c r="F248" i="2"/>
  <c r="C250" i="2" l="1"/>
  <c r="F249" i="2"/>
  <c r="H249" i="2"/>
  <c r="D250" i="2"/>
  <c r="E249" i="2"/>
  <c r="G249" i="2" s="1"/>
  <c r="D251" i="2" l="1"/>
  <c r="E250" i="2"/>
  <c r="G250" i="2" s="1"/>
  <c r="C251" i="2"/>
  <c r="F250" i="2"/>
  <c r="H250" i="2" s="1"/>
  <c r="C252" i="2" l="1"/>
  <c r="F251" i="2"/>
  <c r="H251" i="2" s="1"/>
  <c r="D252" i="2"/>
  <c r="E251" i="2"/>
  <c r="G251" i="2" s="1"/>
  <c r="D253" i="2" l="1"/>
  <c r="E252" i="2"/>
  <c r="G252" i="2" s="1"/>
  <c r="C253" i="2"/>
  <c r="H252" i="2"/>
  <c r="F252" i="2"/>
  <c r="C254" i="2" l="1"/>
  <c r="F253" i="2"/>
  <c r="H253" i="2"/>
  <c r="D254" i="2"/>
  <c r="E253" i="2"/>
  <c r="G253" i="2" s="1"/>
  <c r="D255" i="2" l="1"/>
  <c r="E254" i="2"/>
  <c r="G254" i="2" s="1"/>
  <c r="C255" i="2"/>
  <c r="F254" i="2"/>
  <c r="H254" i="2" s="1"/>
  <c r="C256" i="2" l="1"/>
  <c r="F255" i="2"/>
  <c r="H255" i="2" s="1"/>
  <c r="D256" i="2"/>
  <c r="E255" i="2"/>
  <c r="G255" i="2" s="1"/>
  <c r="D257" i="2" l="1"/>
  <c r="E256" i="2"/>
  <c r="G256" i="2" s="1"/>
  <c r="C257" i="2"/>
  <c r="H256" i="2"/>
  <c r="F256" i="2"/>
  <c r="C258" i="2" l="1"/>
  <c r="F257" i="2"/>
  <c r="H257" i="2"/>
  <c r="D258" i="2"/>
  <c r="E257" i="2"/>
  <c r="G257" i="2" s="1"/>
  <c r="D259" i="2" l="1"/>
  <c r="E258" i="2"/>
  <c r="G258" i="2" s="1"/>
  <c r="C259" i="2"/>
  <c r="F258" i="2"/>
  <c r="H258" i="2" s="1"/>
  <c r="C260" i="2" l="1"/>
  <c r="F259" i="2"/>
  <c r="H259" i="2" s="1"/>
  <c r="D260" i="2"/>
  <c r="E259" i="2"/>
  <c r="G259" i="2" s="1"/>
  <c r="D261" i="2" l="1"/>
  <c r="E260" i="2"/>
  <c r="G260" i="2" s="1"/>
  <c r="C261" i="2"/>
  <c r="H260" i="2"/>
  <c r="F260" i="2"/>
  <c r="C262" i="2" l="1"/>
  <c r="F261" i="2"/>
  <c r="H261" i="2"/>
  <c r="D262" i="2"/>
  <c r="E261" i="2"/>
  <c r="G261" i="2" s="1"/>
  <c r="D263" i="2" l="1"/>
  <c r="E262" i="2"/>
  <c r="G262" i="2" s="1"/>
  <c r="C263" i="2"/>
  <c r="F262" i="2"/>
  <c r="H262" i="2" s="1"/>
  <c r="C264" i="2" l="1"/>
  <c r="F263" i="2"/>
  <c r="H263" i="2" s="1"/>
  <c r="D264" i="2"/>
  <c r="E263" i="2"/>
  <c r="G263" i="2" s="1"/>
  <c r="D265" i="2" l="1"/>
  <c r="E264" i="2"/>
  <c r="G264" i="2" s="1"/>
  <c r="C265" i="2"/>
  <c r="H264" i="2"/>
  <c r="F264" i="2"/>
  <c r="C266" i="2" l="1"/>
  <c r="F265" i="2"/>
  <c r="H265" i="2"/>
  <c r="D266" i="2"/>
  <c r="E265" i="2"/>
  <c r="G265" i="2" s="1"/>
  <c r="D267" i="2" l="1"/>
  <c r="E266" i="2"/>
  <c r="G266" i="2" s="1"/>
  <c r="C267" i="2"/>
  <c r="F266" i="2"/>
  <c r="H266" i="2" s="1"/>
  <c r="C268" i="2" l="1"/>
  <c r="F267" i="2"/>
  <c r="H267" i="2" s="1"/>
  <c r="D268" i="2"/>
  <c r="E267" i="2"/>
  <c r="G267" i="2" s="1"/>
  <c r="D269" i="2" l="1"/>
  <c r="E268" i="2"/>
  <c r="G268" i="2" s="1"/>
  <c r="C269" i="2"/>
  <c r="H268" i="2"/>
  <c r="F268" i="2"/>
  <c r="C270" i="2" l="1"/>
  <c r="F269" i="2"/>
  <c r="H269" i="2"/>
  <c r="D270" i="2"/>
  <c r="E269" i="2"/>
  <c r="G269" i="2" s="1"/>
  <c r="C271" i="2" l="1"/>
  <c r="F270" i="2"/>
  <c r="H270" i="2"/>
  <c r="D271" i="2"/>
  <c r="E270" i="2"/>
  <c r="G270" i="2" s="1"/>
  <c r="D272" i="2" l="1"/>
  <c r="E271" i="2"/>
  <c r="G271" i="2" s="1"/>
  <c r="C272" i="2"/>
  <c r="H271" i="2"/>
  <c r="F271" i="2"/>
  <c r="C273" i="2" l="1"/>
  <c r="F272" i="2"/>
  <c r="H272" i="2" s="1"/>
  <c r="D273" i="2"/>
  <c r="E272" i="2"/>
  <c r="G272" i="2" s="1"/>
  <c r="D274" i="2" l="1"/>
  <c r="E273" i="2"/>
  <c r="G273" i="2" s="1"/>
  <c r="C274" i="2"/>
  <c r="F273" i="2"/>
  <c r="H273" i="2" s="1"/>
  <c r="C275" i="2" l="1"/>
  <c r="F274" i="2"/>
  <c r="H274" i="2"/>
  <c r="D275" i="2"/>
  <c r="E274" i="2"/>
  <c r="G274" i="2" s="1"/>
  <c r="D276" i="2" l="1"/>
  <c r="E275" i="2"/>
  <c r="G275" i="2" s="1"/>
  <c r="C276" i="2"/>
  <c r="H275" i="2"/>
  <c r="F275" i="2"/>
  <c r="C277" i="2" l="1"/>
  <c r="F276" i="2"/>
  <c r="H276" i="2" s="1"/>
  <c r="D277" i="2"/>
  <c r="E276" i="2"/>
  <c r="G276" i="2" s="1"/>
  <c r="D278" i="2" l="1"/>
  <c r="E277" i="2"/>
  <c r="G277" i="2" s="1"/>
  <c r="C278" i="2"/>
  <c r="F277" i="2"/>
  <c r="H277" i="2" s="1"/>
  <c r="C279" i="2" l="1"/>
  <c r="F278" i="2"/>
  <c r="H278" i="2"/>
  <c r="D279" i="2"/>
  <c r="E278" i="2"/>
  <c r="G278" i="2" s="1"/>
  <c r="D280" i="2" l="1"/>
  <c r="E279" i="2"/>
  <c r="G279" i="2" s="1"/>
  <c r="C280" i="2"/>
  <c r="H279" i="2"/>
  <c r="F279" i="2"/>
  <c r="C281" i="2" l="1"/>
  <c r="F280" i="2"/>
  <c r="H280" i="2" s="1"/>
  <c r="D281" i="2"/>
  <c r="E280" i="2"/>
  <c r="G280" i="2" s="1"/>
  <c r="D282" i="2" l="1"/>
  <c r="E281" i="2"/>
  <c r="G281" i="2" s="1"/>
  <c r="C282" i="2"/>
  <c r="F281" i="2"/>
  <c r="H281" i="2" s="1"/>
  <c r="C283" i="2" l="1"/>
  <c r="F282" i="2"/>
  <c r="H282" i="2"/>
  <c r="D283" i="2"/>
  <c r="E282" i="2"/>
  <c r="G282" i="2" s="1"/>
  <c r="D284" i="2" l="1"/>
  <c r="E283" i="2"/>
  <c r="G283" i="2" s="1"/>
  <c r="C284" i="2"/>
  <c r="H283" i="2"/>
  <c r="F283" i="2"/>
  <c r="C285" i="2" l="1"/>
  <c r="F284" i="2"/>
  <c r="H284" i="2" s="1"/>
  <c r="D285" i="2"/>
  <c r="E284" i="2"/>
  <c r="G284" i="2" s="1"/>
  <c r="D286" i="2" l="1"/>
  <c r="E285" i="2"/>
  <c r="G285" i="2" s="1"/>
  <c r="C286" i="2"/>
  <c r="F285" i="2"/>
  <c r="H285" i="2" s="1"/>
  <c r="C287" i="2" l="1"/>
  <c r="F286" i="2"/>
  <c r="H286" i="2"/>
  <c r="D287" i="2"/>
  <c r="E286" i="2"/>
  <c r="G286" i="2" s="1"/>
  <c r="D288" i="2" l="1"/>
  <c r="E287" i="2"/>
  <c r="G287" i="2" s="1"/>
  <c r="C288" i="2"/>
  <c r="H287" i="2"/>
  <c r="F287" i="2"/>
  <c r="C289" i="2" l="1"/>
  <c r="F288" i="2"/>
  <c r="H288" i="2" s="1"/>
  <c r="D289" i="2"/>
  <c r="E288" i="2"/>
  <c r="G288" i="2" s="1"/>
  <c r="D290" i="2" l="1"/>
  <c r="E289" i="2"/>
  <c r="G289" i="2" s="1"/>
  <c r="C290" i="2"/>
  <c r="F289" i="2"/>
  <c r="H289" i="2" s="1"/>
  <c r="C291" i="2" l="1"/>
  <c r="F290" i="2"/>
  <c r="H290" i="2"/>
  <c r="D291" i="2"/>
  <c r="E290" i="2"/>
  <c r="G290" i="2" s="1"/>
  <c r="D292" i="2" l="1"/>
  <c r="E291" i="2"/>
  <c r="G291" i="2" s="1"/>
  <c r="C292" i="2"/>
  <c r="H291" i="2"/>
  <c r="F291" i="2"/>
  <c r="C293" i="2" l="1"/>
  <c r="F292" i="2"/>
  <c r="H292" i="2" s="1"/>
  <c r="D293" i="2"/>
  <c r="E292" i="2"/>
  <c r="G292" i="2" s="1"/>
  <c r="D294" i="2" l="1"/>
  <c r="E293" i="2"/>
  <c r="G293" i="2" s="1"/>
  <c r="C294" i="2"/>
  <c r="F293" i="2"/>
  <c r="H293" i="2" s="1"/>
  <c r="C295" i="2" l="1"/>
  <c r="F294" i="2"/>
  <c r="H294" i="2"/>
  <c r="D295" i="2"/>
  <c r="E294" i="2"/>
  <c r="G294" i="2" s="1"/>
  <c r="D296" i="2" l="1"/>
  <c r="E295" i="2"/>
  <c r="G295" i="2" s="1"/>
  <c r="C296" i="2"/>
  <c r="H295" i="2"/>
  <c r="F295" i="2"/>
  <c r="C297" i="2" l="1"/>
  <c r="F296" i="2"/>
  <c r="H296" i="2" s="1"/>
  <c r="D297" i="2"/>
  <c r="E296" i="2"/>
  <c r="G296" i="2" s="1"/>
  <c r="D298" i="2" l="1"/>
  <c r="E297" i="2"/>
  <c r="G297" i="2" s="1"/>
  <c r="C298" i="2"/>
  <c r="F297" i="2"/>
  <c r="H297" i="2" s="1"/>
  <c r="C299" i="2" l="1"/>
  <c r="F298" i="2"/>
  <c r="H298" i="2"/>
  <c r="D299" i="2"/>
  <c r="E298" i="2"/>
  <c r="G298" i="2" s="1"/>
  <c r="D300" i="2" l="1"/>
  <c r="E299" i="2"/>
  <c r="G299" i="2" s="1"/>
  <c r="C300" i="2"/>
  <c r="H299" i="2"/>
  <c r="F299" i="2"/>
  <c r="C301" i="2" l="1"/>
  <c r="F300" i="2"/>
  <c r="H300" i="2" s="1"/>
  <c r="D301" i="2"/>
  <c r="E300" i="2"/>
  <c r="G300" i="2" s="1"/>
  <c r="D302" i="2" l="1"/>
  <c r="E301" i="2"/>
  <c r="G301" i="2" s="1"/>
  <c r="C302" i="2"/>
  <c r="F301" i="2"/>
  <c r="H301" i="2" s="1"/>
  <c r="C303" i="2" l="1"/>
  <c r="F302" i="2"/>
  <c r="H302" i="2"/>
  <c r="D303" i="2"/>
  <c r="E302" i="2"/>
  <c r="G302" i="2" s="1"/>
  <c r="D304" i="2" l="1"/>
  <c r="E303" i="2"/>
  <c r="G303" i="2" s="1"/>
  <c r="C304" i="2"/>
  <c r="H303" i="2"/>
  <c r="F303" i="2"/>
  <c r="C305" i="2" l="1"/>
  <c r="F304" i="2"/>
  <c r="H304" i="2" s="1"/>
  <c r="D305" i="2"/>
  <c r="E304" i="2"/>
  <c r="G304" i="2" s="1"/>
  <c r="D306" i="2" l="1"/>
  <c r="E305" i="2"/>
  <c r="G305" i="2" s="1"/>
  <c r="C306" i="2"/>
  <c r="F305" i="2"/>
  <c r="H305" i="2" s="1"/>
  <c r="C307" i="2" l="1"/>
  <c r="F306" i="2"/>
  <c r="H306" i="2"/>
  <c r="D307" i="2"/>
  <c r="E306" i="2"/>
  <c r="G306" i="2" s="1"/>
  <c r="D308" i="2" l="1"/>
  <c r="E307" i="2"/>
  <c r="G307" i="2" s="1"/>
  <c r="C308" i="2"/>
  <c r="F307" i="2"/>
  <c r="H307" i="2" s="1"/>
  <c r="C309" i="2" l="1"/>
  <c r="F308" i="2"/>
  <c r="H308" i="2" s="1"/>
  <c r="D309" i="2"/>
  <c r="E308" i="2"/>
  <c r="G308" i="2" s="1"/>
  <c r="D310" i="2" l="1"/>
  <c r="E309" i="2"/>
  <c r="G309" i="2" s="1"/>
  <c r="C310" i="2"/>
  <c r="F309" i="2"/>
  <c r="H309" i="2" s="1"/>
  <c r="C311" i="2" l="1"/>
  <c r="F310" i="2"/>
  <c r="H310" i="2"/>
  <c r="D311" i="2"/>
  <c r="E310" i="2"/>
  <c r="G310" i="2" s="1"/>
  <c r="D312" i="2" l="1"/>
  <c r="E311" i="2"/>
  <c r="G311" i="2" s="1"/>
  <c r="C312" i="2"/>
  <c r="H311" i="2"/>
  <c r="F311" i="2"/>
  <c r="C313" i="2" l="1"/>
  <c r="F312" i="2"/>
  <c r="H312" i="2" s="1"/>
  <c r="D313" i="2"/>
  <c r="E312" i="2"/>
  <c r="G312" i="2" s="1"/>
  <c r="D314" i="2" l="1"/>
  <c r="E313" i="2"/>
  <c r="G313" i="2" s="1"/>
  <c r="C314" i="2"/>
  <c r="F313" i="2"/>
  <c r="H313" i="2" s="1"/>
  <c r="C315" i="2" l="1"/>
  <c r="F314" i="2"/>
  <c r="H314" i="2"/>
  <c r="D315" i="2"/>
  <c r="E314" i="2"/>
  <c r="G314" i="2" s="1"/>
  <c r="D316" i="2" l="1"/>
  <c r="E315" i="2"/>
  <c r="G315" i="2" s="1"/>
  <c r="C316" i="2"/>
  <c r="H315" i="2"/>
  <c r="F315" i="2"/>
  <c r="C317" i="2" l="1"/>
  <c r="F316" i="2"/>
  <c r="H316" i="2" s="1"/>
  <c r="D317" i="2"/>
  <c r="E316" i="2"/>
  <c r="G316" i="2" s="1"/>
  <c r="D318" i="2" l="1"/>
  <c r="E317" i="2"/>
  <c r="G317" i="2" s="1"/>
  <c r="C318" i="2"/>
  <c r="F317" i="2"/>
  <c r="H317" i="2" s="1"/>
  <c r="C319" i="2" l="1"/>
  <c r="F318" i="2"/>
  <c r="H318" i="2"/>
  <c r="D319" i="2"/>
  <c r="E318" i="2"/>
  <c r="G318" i="2" s="1"/>
  <c r="D320" i="2" l="1"/>
  <c r="E319" i="2"/>
  <c r="G319" i="2" s="1"/>
  <c r="C320" i="2"/>
  <c r="H319" i="2"/>
  <c r="F319" i="2"/>
  <c r="C321" i="2" l="1"/>
  <c r="F320" i="2"/>
  <c r="H320" i="2" s="1"/>
  <c r="D321" i="2"/>
  <c r="E320" i="2"/>
  <c r="G320" i="2" s="1"/>
  <c r="D322" i="2" l="1"/>
  <c r="E321" i="2"/>
  <c r="G321" i="2" s="1"/>
  <c r="C322" i="2"/>
  <c r="F321" i="2"/>
  <c r="H321" i="2" s="1"/>
  <c r="C323" i="2" l="1"/>
  <c r="F322" i="2"/>
  <c r="H322" i="2"/>
  <c r="D323" i="2"/>
  <c r="E322" i="2"/>
  <c r="G322" i="2" s="1"/>
  <c r="D324" i="2" l="1"/>
  <c r="E323" i="2"/>
  <c r="G323" i="2" s="1"/>
  <c r="C324" i="2"/>
  <c r="H323" i="2"/>
  <c r="F323" i="2"/>
  <c r="C325" i="2" l="1"/>
  <c r="F324" i="2"/>
  <c r="H324" i="2" s="1"/>
  <c r="D325" i="2"/>
  <c r="E324" i="2"/>
  <c r="G324" i="2" s="1"/>
  <c r="D326" i="2" l="1"/>
  <c r="E325" i="2"/>
  <c r="G325" i="2" s="1"/>
  <c r="C326" i="2"/>
  <c r="F325" i="2"/>
  <c r="H325" i="2" s="1"/>
  <c r="C327" i="2" l="1"/>
  <c r="F326" i="2"/>
  <c r="H326" i="2"/>
  <c r="D327" i="2"/>
  <c r="E326" i="2"/>
  <c r="G326" i="2" s="1"/>
  <c r="D328" i="2" l="1"/>
  <c r="E327" i="2"/>
  <c r="G327" i="2" s="1"/>
  <c r="C328" i="2"/>
  <c r="H327" i="2"/>
  <c r="F327" i="2"/>
  <c r="C329" i="2" l="1"/>
  <c r="F328" i="2"/>
  <c r="H328" i="2" s="1"/>
  <c r="D329" i="2"/>
  <c r="E328" i="2"/>
  <c r="G328" i="2" s="1"/>
  <c r="D330" i="2" l="1"/>
  <c r="E329" i="2"/>
  <c r="G329" i="2" s="1"/>
  <c r="C330" i="2"/>
  <c r="F329" i="2"/>
  <c r="H329" i="2" s="1"/>
  <c r="C331" i="2" l="1"/>
  <c r="F330" i="2"/>
  <c r="H330" i="2"/>
  <c r="D331" i="2"/>
  <c r="E330" i="2"/>
  <c r="G330" i="2" s="1"/>
  <c r="D332" i="2" l="1"/>
  <c r="E331" i="2"/>
  <c r="G331" i="2" s="1"/>
  <c r="C332" i="2"/>
  <c r="H331" i="2"/>
  <c r="F331" i="2"/>
  <c r="C333" i="2" l="1"/>
  <c r="F332" i="2"/>
  <c r="H332" i="2" s="1"/>
  <c r="D333" i="2"/>
  <c r="E332" i="2"/>
  <c r="G332" i="2" s="1"/>
  <c r="D334" i="2" l="1"/>
  <c r="E333" i="2"/>
  <c r="G333" i="2" s="1"/>
  <c r="C334" i="2"/>
  <c r="F333" i="2"/>
  <c r="H333" i="2" s="1"/>
  <c r="C335" i="2" l="1"/>
  <c r="F334" i="2"/>
  <c r="H334" i="2"/>
  <c r="D335" i="2"/>
  <c r="E334" i="2"/>
  <c r="G334" i="2" s="1"/>
  <c r="D336" i="2" l="1"/>
  <c r="E335" i="2"/>
  <c r="G335" i="2" s="1"/>
  <c r="C336" i="2"/>
  <c r="H335" i="2"/>
  <c r="F335" i="2"/>
  <c r="C337" i="2" l="1"/>
  <c r="F336" i="2"/>
  <c r="H336" i="2" s="1"/>
  <c r="D337" i="2"/>
  <c r="E336" i="2"/>
  <c r="G336" i="2" s="1"/>
  <c r="D338" i="2" l="1"/>
  <c r="E337" i="2"/>
  <c r="G337" i="2" s="1"/>
  <c r="C338" i="2"/>
  <c r="F337" i="2"/>
  <c r="H337" i="2" s="1"/>
  <c r="C339" i="2" l="1"/>
  <c r="F338" i="2"/>
  <c r="H338" i="2"/>
  <c r="D339" i="2"/>
  <c r="E338" i="2"/>
  <c r="G338" i="2" s="1"/>
  <c r="D340" i="2" l="1"/>
  <c r="E339" i="2"/>
  <c r="G339" i="2" s="1"/>
  <c r="C340" i="2"/>
  <c r="H339" i="2"/>
  <c r="F339" i="2"/>
  <c r="C341" i="2" l="1"/>
  <c r="F340" i="2"/>
  <c r="H340" i="2" s="1"/>
  <c r="D341" i="2"/>
  <c r="E340" i="2"/>
  <c r="G340" i="2" s="1"/>
  <c r="D342" i="2" l="1"/>
  <c r="E341" i="2"/>
  <c r="G341" i="2" s="1"/>
  <c r="C342" i="2"/>
  <c r="F341" i="2"/>
  <c r="H341" i="2" s="1"/>
  <c r="C343" i="2" l="1"/>
  <c r="F342" i="2"/>
  <c r="H342" i="2"/>
  <c r="D343" i="2"/>
  <c r="E342" i="2"/>
  <c r="G342" i="2" s="1"/>
  <c r="D344" i="2" l="1"/>
  <c r="E343" i="2"/>
  <c r="G343" i="2" s="1"/>
  <c r="C344" i="2"/>
  <c r="H343" i="2"/>
  <c r="F343" i="2"/>
  <c r="C345" i="2" l="1"/>
  <c r="F344" i="2"/>
  <c r="H344" i="2" s="1"/>
  <c r="D345" i="2"/>
  <c r="E344" i="2"/>
  <c r="G344" i="2" s="1"/>
  <c r="D346" i="2" l="1"/>
  <c r="E345" i="2"/>
  <c r="G345" i="2" s="1"/>
  <c r="C346" i="2"/>
  <c r="F345" i="2"/>
  <c r="H345" i="2" s="1"/>
  <c r="C347" i="2" l="1"/>
  <c r="F346" i="2"/>
  <c r="H346" i="2"/>
  <c r="D347" i="2"/>
  <c r="E346" i="2"/>
  <c r="G346" i="2" s="1"/>
  <c r="D348" i="2" l="1"/>
  <c r="E347" i="2"/>
  <c r="G347" i="2" s="1"/>
  <c r="C348" i="2"/>
  <c r="H347" i="2"/>
  <c r="F347" i="2"/>
  <c r="C349" i="2" l="1"/>
  <c r="F348" i="2"/>
  <c r="H348" i="2" s="1"/>
  <c r="D349" i="2"/>
  <c r="E348" i="2"/>
  <c r="G348" i="2" s="1"/>
  <c r="D350" i="2" l="1"/>
  <c r="E349" i="2"/>
  <c r="G349" i="2" s="1"/>
  <c r="C350" i="2"/>
  <c r="F349" i="2"/>
  <c r="H349" i="2" s="1"/>
  <c r="C351" i="2" l="1"/>
  <c r="F350" i="2"/>
  <c r="H350" i="2"/>
  <c r="D351" i="2"/>
  <c r="E350" i="2"/>
  <c r="G350" i="2" s="1"/>
  <c r="D352" i="2" l="1"/>
  <c r="E351" i="2"/>
  <c r="G351" i="2" s="1"/>
  <c r="C352" i="2"/>
  <c r="H351" i="2"/>
  <c r="F351" i="2"/>
  <c r="C353" i="2" l="1"/>
  <c r="F352" i="2"/>
  <c r="H352" i="2" s="1"/>
  <c r="D353" i="2"/>
  <c r="E352" i="2"/>
  <c r="G352" i="2" s="1"/>
  <c r="D354" i="2" l="1"/>
  <c r="E353" i="2"/>
  <c r="G353" i="2" s="1"/>
  <c r="C354" i="2"/>
  <c r="F353" i="2"/>
  <c r="H353" i="2" s="1"/>
  <c r="C355" i="2" l="1"/>
  <c r="F354" i="2"/>
  <c r="H354" i="2"/>
  <c r="D355" i="2"/>
  <c r="E354" i="2"/>
  <c r="G354" i="2" s="1"/>
  <c r="D356" i="2" l="1"/>
  <c r="E355" i="2"/>
  <c r="G355" i="2" s="1"/>
  <c r="C356" i="2"/>
  <c r="H355" i="2"/>
  <c r="F355" i="2"/>
  <c r="C357" i="2" l="1"/>
  <c r="F356" i="2"/>
  <c r="H356" i="2" s="1"/>
  <c r="D357" i="2"/>
  <c r="E356" i="2"/>
  <c r="G356" i="2" s="1"/>
  <c r="D358" i="2" l="1"/>
  <c r="E357" i="2"/>
  <c r="G357" i="2" s="1"/>
  <c r="C358" i="2"/>
  <c r="F357" i="2"/>
  <c r="H357" i="2" s="1"/>
  <c r="C359" i="2" l="1"/>
  <c r="F358" i="2"/>
  <c r="H358" i="2"/>
  <c r="D359" i="2"/>
  <c r="E358" i="2"/>
  <c r="G358" i="2" s="1"/>
  <c r="D360" i="2" l="1"/>
  <c r="E359" i="2"/>
  <c r="G359" i="2" s="1"/>
  <c r="C360" i="2"/>
  <c r="H359" i="2"/>
  <c r="F359" i="2"/>
  <c r="C361" i="2" l="1"/>
  <c r="F360" i="2"/>
  <c r="H360" i="2" s="1"/>
  <c r="D361" i="2"/>
  <c r="E360" i="2"/>
  <c r="G360" i="2" s="1"/>
  <c r="D362" i="2" l="1"/>
  <c r="E361" i="2"/>
  <c r="G361" i="2" s="1"/>
  <c r="C362" i="2"/>
  <c r="F361" i="2"/>
  <c r="H361" i="2" s="1"/>
  <c r="C363" i="2" l="1"/>
  <c r="F362" i="2"/>
  <c r="H362" i="2"/>
  <c r="D363" i="2"/>
  <c r="E362" i="2"/>
  <c r="G362" i="2" s="1"/>
  <c r="D364" i="2" l="1"/>
  <c r="E363" i="2"/>
  <c r="G363" i="2" s="1"/>
  <c r="C364" i="2"/>
  <c r="H363" i="2"/>
  <c r="F363" i="2"/>
  <c r="C365" i="2" l="1"/>
  <c r="F364" i="2"/>
  <c r="H364" i="2" s="1"/>
  <c r="D365" i="2"/>
  <c r="E364" i="2"/>
  <c r="G364" i="2" s="1"/>
  <c r="D366" i="2" l="1"/>
  <c r="E365" i="2"/>
  <c r="G365" i="2" s="1"/>
  <c r="C366" i="2"/>
  <c r="F365" i="2"/>
  <c r="H365" i="2" s="1"/>
  <c r="C367" i="2" l="1"/>
  <c r="F366" i="2"/>
  <c r="H366" i="2"/>
  <c r="D367" i="2"/>
  <c r="E366" i="2"/>
  <c r="G366" i="2" s="1"/>
  <c r="D368" i="2" l="1"/>
  <c r="E367" i="2"/>
  <c r="G367" i="2" s="1"/>
  <c r="C368" i="2"/>
  <c r="H367" i="2"/>
  <c r="F367" i="2"/>
  <c r="C369" i="2" l="1"/>
  <c r="F368" i="2"/>
  <c r="H368" i="2" s="1"/>
  <c r="D369" i="2"/>
  <c r="E368" i="2"/>
  <c r="G368" i="2" s="1"/>
  <c r="D370" i="2" l="1"/>
  <c r="E369" i="2"/>
  <c r="G369" i="2" s="1"/>
  <c r="C370" i="2"/>
  <c r="F369" i="2"/>
  <c r="H369" i="2"/>
  <c r="C371" i="2" l="1"/>
  <c r="F370" i="2"/>
  <c r="H370" i="2"/>
  <c r="D371" i="2"/>
  <c r="E370" i="2"/>
  <c r="G370" i="2" s="1"/>
  <c r="D372" i="2" l="1"/>
  <c r="E371" i="2"/>
  <c r="G371" i="2" s="1"/>
  <c r="C372" i="2"/>
  <c r="H371" i="2"/>
  <c r="F371" i="2"/>
  <c r="C373" i="2" l="1"/>
  <c r="F372" i="2"/>
  <c r="H372" i="2" s="1"/>
  <c r="D373" i="2"/>
  <c r="E372" i="2"/>
  <c r="G372" i="2" s="1"/>
  <c r="D374" i="2" l="1"/>
  <c r="E373" i="2"/>
  <c r="G373" i="2" s="1"/>
  <c r="C374" i="2"/>
  <c r="F373" i="2"/>
  <c r="H373" i="2" s="1"/>
  <c r="C375" i="2" l="1"/>
  <c r="F374" i="2"/>
  <c r="H374" i="2"/>
  <c r="D375" i="2"/>
  <c r="E374" i="2"/>
  <c r="G374" i="2" s="1"/>
  <c r="D376" i="2" l="1"/>
  <c r="E375" i="2"/>
  <c r="G375" i="2" s="1"/>
  <c r="C376" i="2"/>
  <c r="H375" i="2"/>
  <c r="F375" i="2"/>
  <c r="C377" i="2" l="1"/>
  <c r="F376" i="2"/>
  <c r="H376" i="2" s="1"/>
  <c r="D377" i="2"/>
  <c r="E376" i="2"/>
  <c r="G376" i="2" s="1"/>
  <c r="D378" i="2" l="1"/>
  <c r="E377" i="2"/>
  <c r="G377" i="2" s="1"/>
  <c r="C378" i="2"/>
  <c r="F377" i="2"/>
  <c r="H377" i="2" s="1"/>
  <c r="C379" i="2" l="1"/>
  <c r="F378" i="2"/>
  <c r="H378" i="2"/>
  <c r="D379" i="2"/>
  <c r="E378" i="2"/>
  <c r="G378" i="2" s="1"/>
  <c r="D380" i="2" l="1"/>
  <c r="E379" i="2"/>
  <c r="G379" i="2" s="1"/>
  <c r="C380" i="2"/>
  <c r="H379" i="2"/>
  <c r="F379" i="2"/>
  <c r="C381" i="2" l="1"/>
  <c r="F380" i="2"/>
  <c r="H380" i="2" s="1"/>
  <c r="D381" i="2"/>
  <c r="E380" i="2"/>
  <c r="G380" i="2" s="1"/>
  <c r="D382" i="2" l="1"/>
  <c r="E381" i="2"/>
  <c r="G381" i="2" s="1"/>
  <c r="C382" i="2"/>
  <c r="F381" i="2"/>
  <c r="H381" i="2" s="1"/>
  <c r="C383" i="2" l="1"/>
  <c r="F382" i="2"/>
  <c r="H382" i="2"/>
  <c r="D383" i="2"/>
  <c r="E382" i="2"/>
  <c r="G382" i="2" s="1"/>
  <c r="D384" i="2" l="1"/>
  <c r="E383" i="2"/>
  <c r="G383" i="2" s="1"/>
  <c r="C384" i="2"/>
  <c r="H383" i="2"/>
  <c r="F383" i="2"/>
  <c r="C385" i="2" l="1"/>
  <c r="H384" i="2"/>
  <c r="F384" i="2"/>
  <c r="D385" i="2"/>
  <c r="E384" i="2"/>
  <c r="G384" i="2" s="1"/>
  <c r="C386" i="2" l="1"/>
  <c r="F385" i="2"/>
  <c r="H385" i="2"/>
  <c r="D386" i="2"/>
  <c r="E385" i="2"/>
  <c r="G385" i="2" s="1"/>
  <c r="D387" i="2" l="1"/>
  <c r="E386" i="2"/>
  <c r="G386" i="2" s="1"/>
  <c r="C387" i="2"/>
  <c r="F386" i="2"/>
  <c r="H386" i="2" s="1"/>
  <c r="C388" i="2" l="1"/>
  <c r="F387" i="2"/>
  <c r="H387" i="2" s="1"/>
  <c r="D388" i="2"/>
  <c r="E387" i="2"/>
  <c r="G387" i="2" s="1"/>
  <c r="D389" i="2" l="1"/>
  <c r="E388" i="2"/>
  <c r="G388" i="2" s="1"/>
  <c r="C389" i="2"/>
  <c r="F388" i="2"/>
  <c r="H388" i="2" s="1"/>
  <c r="C390" i="2" l="1"/>
  <c r="F389" i="2"/>
  <c r="H389" i="2"/>
  <c r="D390" i="2"/>
  <c r="E389" i="2"/>
  <c r="G389" i="2" s="1"/>
  <c r="D391" i="2" l="1"/>
  <c r="E390" i="2"/>
  <c r="G390" i="2" s="1"/>
  <c r="C391" i="2"/>
  <c r="F390" i="2"/>
  <c r="H390" i="2" s="1"/>
  <c r="C392" i="2" l="1"/>
  <c r="F391" i="2"/>
  <c r="H391" i="2" s="1"/>
  <c r="D392" i="2"/>
  <c r="E391" i="2"/>
  <c r="G391" i="2" s="1"/>
  <c r="D393" i="2" l="1"/>
  <c r="E392" i="2"/>
  <c r="G392" i="2" s="1"/>
  <c r="C393" i="2"/>
  <c r="H392" i="2"/>
  <c r="F392" i="2"/>
  <c r="C394" i="2" l="1"/>
  <c r="F393" i="2"/>
  <c r="H393" i="2"/>
  <c r="D394" i="2"/>
  <c r="E393" i="2"/>
  <c r="G393" i="2" s="1"/>
  <c r="D395" i="2" l="1"/>
  <c r="E394" i="2"/>
  <c r="G394" i="2" s="1"/>
  <c r="C395" i="2"/>
  <c r="F394" i="2"/>
  <c r="H394" i="2" s="1"/>
  <c r="C396" i="2" l="1"/>
  <c r="F395" i="2"/>
  <c r="H395" i="2" s="1"/>
  <c r="D396" i="2"/>
  <c r="E395" i="2"/>
  <c r="G395" i="2" s="1"/>
  <c r="D397" i="2" l="1"/>
  <c r="E396" i="2"/>
  <c r="G396" i="2" s="1"/>
  <c r="C397" i="2"/>
  <c r="H396" i="2"/>
  <c r="F396" i="2"/>
  <c r="C398" i="2" l="1"/>
  <c r="F397" i="2"/>
  <c r="H397" i="2"/>
  <c r="D398" i="2"/>
  <c r="E397" i="2"/>
  <c r="G397" i="2" s="1"/>
  <c r="D399" i="2" l="1"/>
  <c r="E398" i="2"/>
  <c r="G398" i="2" s="1"/>
  <c r="C399" i="2"/>
  <c r="F398" i="2"/>
  <c r="H398" i="2" s="1"/>
  <c r="C400" i="2" l="1"/>
  <c r="F399" i="2"/>
  <c r="H399" i="2" s="1"/>
  <c r="D400" i="2"/>
  <c r="E399" i="2"/>
  <c r="G399" i="2" s="1"/>
  <c r="D401" i="2" l="1"/>
  <c r="E400" i="2"/>
  <c r="G400" i="2" s="1"/>
  <c r="C401" i="2"/>
  <c r="H400" i="2"/>
  <c r="F400" i="2"/>
  <c r="C402" i="2" l="1"/>
  <c r="F401" i="2"/>
  <c r="H401" i="2" s="1"/>
  <c r="D402" i="2"/>
  <c r="E401" i="2"/>
  <c r="G401" i="2" s="1"/>
  <c r="C403" i="2" l="1"/>
  <c r="F402" i="2"/>
  <c r="H402" i="2"/>
  <c r="D403" i="2"/>
  <c r="E402" i="2"/>
  <c r="G402" i="2" s="1"/>
  <c r="D404" i="2" l="1"/>
  <c r="E403" i="2"/>
  <c r="G403" i="2" s="1"/>
  <c r="C404" i="2"/>
  <c r="H403" i="2"/>
  <c r="F403" i="2"/>
  <c r="C405" i="2" l="1"/>
  <c r="H404" i="2"/>
  <c r="F404" i="2"/>
  <c r="D405" i="2"/>
  <c r="E404" i="2"/>
  <c r="G404" i="2" s="1"/>
  <c r="C406" i="2" l="1"/>
  <c r="F405" i="2"/>
  <c r="H405" i="2"/>
  <c r="D406" i="2"/>
  <c r="E405" i="2"/>
  <c r="G405" i="2" s="1"/>
  <c r="D407" i="2" l="1"/>
  <c r="E406" i="2"/>
  <c r="G406" i="2" s="1"/>
  <c r="C407" i="2"/>
  <c r="F406" i="2"/>
  <c r="H406" i="2" s="1"/>
  <c r="C408" i="2" l="1"/>
  <c r="F407" i="2"/>
  <c r="H407" i="2" s="1"/>
  <c r="D408" i="2"/>
  <c r="E407" i="2"/>
  <c r="G407" i="2" s="1"/>
  <c r="D409" i="2" l="1"/>
  <c r="E408" i="2"/>
  <c r="G408" i="2" s="1"/>
  <c r="C409" i="2"/>
  <c r="H408" i="2"/>
  <c r="F408" i="2"/>
  <c r="C410" i="2" l="1"/>
  <c r="F409" i="2"/>
  <c r="H409" i="2" s="1"/>
  <c r="D410" i="2"/>
  <c r="E409" i="2"/>
  <c r="G409" i="2" s="1"/>
  <c r="C411" i="2" l="1"/>
  <c r="F410" i="2"/>
  <c r="H410" i="2"/>
  <c r="D411" i="2"/>
  <c r="E410" i="2"/>
  <c r="G410" i="2" s="1"/>
  <c r="D412" i="2" l="1"/>
  <c r="E411" i="2"/>
  <c r="G411" i="2" s="1"/>
  <c r="C412" i="2"/>
  <c r="H411" i="2"/>
  <c r="F411" i="2"/>
  <c r="C413" i="2" l="1"/>
  <c r="H412" i="2"/>
  <c r="F412" i="2"/>
  <c r="D413" i="2"/>
  <c r="E412" i="2"/>
  <c r="G412" i="2" s="1"/>
  <c r="C414" i="2" l="1"/>
  <c r="F413" i="2"/>
  <c r="H413" i="2"/>
  <c r="D414" i="2"/>
  <c r="E413" i="2"/>
  <c r="G413" i="2" s="1"/>
  <c r="D415" i="2" l="1"/>
  <c r="E414" i="2"/>
  <c r="G414" i="2" s="1"/>
  <c r="C415" i="2"/>
  <c r="F414" i="2"/>
  <c r="H414" i="2" s="1"/>
  <c r="C416" i="2" l="1"/>
  <c r="F415" i="2"/>
  <c r="H415" i="2" s="1"/>
  <c r="D416" i="2"/>
  <c r="E415" i="2"/>
  <c r="G415" i="2" s="1"/>
  <c r="D417" i="2" l="1"/>
  <c r="E416" i="2"/>
  <c r="G416" i="2" s="1"/>
  <c r="C417" i="2"/>
  <c r="H416" i="2"/>
  <c r="F416" i="2"/>
  <c r="C418" i="2" l="1"/>
  <c r="F417" i="2"/>
  <c r="H417" i="2"/>
  <c r="D418" i="2"/>
  <c r="E417" i="2"/>
  <c r="G417" i="2" s="1"/>
  <c r="D419" i="2" l="1"/>
  <c r="E418" i="2"/>
  <c r="G418" i="2" s="1"/>
  <c r="C419" i="2"/>
  <c r="F418" i="2"/>
  <c r="H418" i="2" s="1"/>
  <c r="C420" i="2" l="1"/>
  <c r="F419" i="2"/>
  <c r="H419" i="2" s="1"/>
  <c r="D420" i="2"/>
  <c r="E419" i="2"/>
  <c r="G419" i="2" s="1"/>
  <c r="D421" i="2" l="1"/>
  <c r="E420" i="2"/>
  <c r="G420" i="2" s="1"/>
  <c r="C421" i="2"/>
  <c r="H420" i="2"/>
  <c r="F420" i="2"/>
  <c r="C422" i="2" l="1"/>
  <c r="F421" i="2"/>
  <c r="H421" i="2"/>
  <c r="D422" i="2"/>
  <c r="E421" i="2"/>
  <c r="G421" i="2" s="1"/>
  <c r="D423" i="2" l="1"/>
  <c r="E422" i="2"/>
  <c r="G422" i="2" s="1"/>
  <c r="C423" i="2"/>
  <c r="F422" i="2"/>
  <c r="H422" i="2" s="1"/>
  <c r="C424" i="2" l="1"/>
  <c r="F423" i="2"/>
  <c r="H423" i="2" s="1"/>
  <c r="D424" i="2"/>
  <c r="E423" i="2"/>
  <c r="G423" i="2" s="1"/>
  <c r="D425" i="2" l="1"/>
  <c r="E424" i="2"/>
  <c r="G424" i="2" s="1"/>
  <c r="C425" i="2"/>
  <c r="H424" i="2"/>
  <c r="F424" i="2"/>
  <c r="C426" i="2" l="1"/>
  <c r="F425" i="2"/>
  <c r="H425" i="2"/>
  <c r="D426" i="2"/>
  <c r="E425" i="2"/>
  <c r="G425" i="2" s="1"/>
  <c r="D427" i="2" l="1"/>
  <c r="E426" i="2"/>
  <c r="G426" i="2" s="1"/>
  <c r="C427" i="2"/>
  <c r="F426" i="2"/>
  <c r="H426" i="2" s="1"/>
  <c r="C428" i="2" l="1"/>
  <c r="F427" i="2"/>
  <c r="H427" i="2" s="1"/>
  <c r="D428" i="2"/>
  <c r="E427" i="2"/>
  <c r="G427" i="2" s="1"/>
  <c r="D429" i="2" l="1"/>
  <c r="E428" i="2"/>
  <c r="G428" i="2" s="1"/>
  <c r="C429" i="2"/>
  <c r="H428" i="2"/>
  <c r="F428" i="2"/>
  <c r="C430" i="2" l="1"/>
  <c r="F429" i="2"/>
  <c r="H429" i="2"/>
  <c r="D430" i="2"/>
  <c r="E429" i="2"/>
  <c r="G429" i="2" s="1"/>
  <c r="D431" i="2" l="1"/>
  <c r="E430" i="2"/>
  <c r="G430" i="2" s="1"/>
  <c r="C431" i="2"/>
  <c r="F430" i="2"/>
  <c r="H430" i="2"/>
  <c r="C432" i="2" l="1"/>
  <c r="F431" i="2"/>
  <c r="H431" i="2" s="1"/>
  <c r="D432" i="2"/>
  <c r="E431" i="2"/>
  <c r="G431" i="2" s="1"/>
  <c r="D433" i="2" l="1"/>
  <c r="E432" i="2"/>
  <c r="G432" i="2" s="1"/>
  <c r="C433" i="2"/>
  <c r="H432" i="2"/>
  <c r="F432" i="2"/>
  <c r="C434" i="2" l="1"/>
  <c r="F433" i="2"/>
  <c r="H433" i="2"/>
  <c r="D434" i="2"/>
  <c r="E433" i="2"/>
  <c r="G433" i="2" s="1"/>
  <c r="D435" i="2" l="1"/>
  <c r="E434" i="2"/>
  <c r="G434" i="2" s="1"/>
  <c r="C435" i="2"/>
  <c r="F434" i="2"/>
  <c r="H434" i="2" s="1"/>
  <c r="C436" i="2" l="1"/>
  <c r="F435" i="2"/>
  <c r="H435" i="2" s="1"/>
  <c r="D436" i="2"/>
  <c r="E435" i="2"/>
  <c r="G435" i="2" s="1"/>
  <c r="D437" i="2" l="1"/>
  <c r="E436" i="2"/>
  <c r="G436" i="2" s="1"/>
  <c r="C437" i="2"/>
  <c r="H436" i="2"/>
  <c r="F436" i="2"/>
  <c r="C438" i="2" l="1"/>
  <c r="F437" i="2"/>
  <c r="H437" i="2"/>
  <c r="D438" i="2"/>
  <c r="E437" i="2"/>
  <c r="G437" i="2" s="1"/>
  <c r="D439" i="2" l="1"/>
  <c r="E438" i="2"/>
  <c r="G438" i="2" s="1"/>
  <c r="C439" i="2"/>
  <c r="F438" i="2"/>
  <c r="H438" i="2" s="1"/>
  <c r="C440" i="2" l="1"/>
  <c r="F439" i="2"/>
  <c r="H439" i="2" s="1"/>
  <c r="D440" i="2"/>
  <c r="E439" i="2"/>
  <c r="G439" i="2" s="1"/>
  <c r="D441" i="2" l="1"/>
  <c r="E440" i="2"/>
  <c r="G440" i="2" s="1"/>
  <c r="C441" i="2"/>
  <c r="H440" i="2"/>
  <c r="F440" i="2"/>
  <c r="C442" i="2" l="1"/>
  <c r="F441" i="2"/>
  <c r="H441" i="2"/>
  <c r="D442" i="2"/>
  <c r="E441" i="2"/>
  <c r="G441" i="2" s="1"/>
  <c r="D443" i="2" l="1"/>
  <c r="E442" i="2"/>
  <c r="G442" i="2" s="1"/>
  <c r="C443" i="2"/>
  <c r="F442" i="2"/>
  <c r="H442" i="2" s="1"/>
  <c r="C444" i="2" l="1"/>
  <c r="F443" i="2"/>
  <c r="H443" i="2" s="1"/>
  <c r="D444" i="2"/>
  <c r="E443" i="2"/>
  <c r="G443" i="2" s="1"/>
  <c r="D445" i="2" l="1"/>
  <c r="E444" i="2"/>
  <c r="G444" i="2" s="1"/>
  <c r="C445" i="2"/>
  <c r="H444" i="2"/>
  <c r="F444" i="2"/>
  <c r="C446" i="2" l="1"/>
  <c r="F445" i="2"/>
  <c r="H445" i="2"/>
  <c r="D446" i="2"/>
  <c r="E445" i="2"/>
  <c r="G445" i="2" s="1"/>
  <c r="D447" i="2" l="1"/>
  <c r="E446" i="2"/>
  <c r="G446" i="2" s="1"/>
  <c r="C447" i="2"/>
  <c r="F446" i="2"/>
  <c r="H446" i="2" s="1"/>
  <c r="C448" i="2" l="1"/>
  <c r="F447" i="2"/>
  <c r="H447" i="2" s="1"/>
  <c r="D448" i="2"/>
  <c r="E447" i="2"/>
  <c r="G447" i="2" s="1"/>
  <c r="D449" i="2" l="1"/>
  <c r="E448" i="2"/>
  <c r="G448" i="2" s="1"/>
  <c r="C449" i="2"/>
  <c r="H448" i="2"/>
  <c r="F448" i="2"/>
  <c r="C450" i="2" l="1"/>
  <c r="F449" i="2"/>
  <c r="H449" i="2" s="1"/>
  <c r="D450" i="2"/>
  <c r="E449" i="2"/>
  <c r="G449" i="2" s="1"/>
  <c r="D451" i="2" l="1"/>
  <c r="E450" i="2"/>
  <c r="G450" i="2" s="1"/>
  <c r="C451" i="2"/>
  <c r="F450" i="2"/>
  <c r="H450" i="2" s="1"/>
  <c r="C452" i="2" l="1"/>
  <c r="F451" i="2"/>
  <c r="H451" i="2" s="1"/>
  <c r="D452" i="2"/>
  <c r="E451" i="2"/>
  <c r="G451" i="2" s="1"/>
  <c r="D453" i="2" l="1"/>
  <c r="E452" i="2"/>
  <c r="G452" i="2" s="1"/>
  <c r="C453" i="2"/>
  <c r="H452" i="2"/>
  <c r="F452" i="2"/>
  <c r="C454" i="2" l="1"/>
  <c r="F453" i="2"/>
  <c r="H453" i="2"/>
  <c r="D454" i="2"/>
  <c r="E453" i="2"/>
  <c r="G453" i="2" s="1"/>
  <c r="D455" i="2" l="1"/>
  <c r="E454" i="2"/>
  <c r="G454" i="2" s="1"/>
  <c r="C455" i="2"/>
  <c r="F454" i="2"/>
  <c r="H454" i="2" s="1"/>
  <c r="C456" i="2" l="1"/>
  <c r="F455" i="2"/>
  <c r="H455" i="2" s="1"/>
  <c r="D456" i="2"/>
  <c r="E455" i="2"/>
  <c r="G455" i="2" s="1"/>
  <c r="D457" i="2" l="1"/>
  <c r="E456" i="2"/>
  <c r="G456" i="2" s="1"/>
  <c r="C457" i="2"/>
  <c r="H456" i="2"/>
  <c r="F456" i="2"/>
  <c r="C458" i="2" l="1"/>
  <c r="F457" i="2"/>
  <c r="H457" i="2"/>
  <c r="D458" i="2"/>
  <c r="E457" i="2"/>
  <c r="G457" i="2" s="1"/>
  <c r="D459" i="2" l="1"/>
  <c r="E458" i="2"/>
  <c r="G458" i="2" s="1"/>
  <c r="C459" i="2"/>
  <c r="F458" i="2"/>
  <c r="H458" i="2" s="1"/>
  <c r="C460" i="2" l="1"/>
  <c r="F459" i="2"/>
  <c r="H459" i="2" s="1"/>
  <c r="D460" i="2"/>
  <c r="E459" i="2"/>
  <c r="G459" i="2" s="1"/>
  <c r="D461" i="2" l="1"/>
  <c r="E460" i="2"/>
  <c r="G460" i="2" s="1"/>
  <c r="C461" i="2"/>
  <c r="H460" i="2"/>
  <c r="F460" i="2"/>
  <c r="C462" i="2" l="1"/>
  <c r="F461" i="2"/>
  <c r="H461" i="2"/>
  <c r="D462" i="2"/>
  <c r="E461" i="2"/>
  <c r="G461" i="2" s="1"/>
  <c r="D463" i="2" l="1"/>
  <c r="E462" i="2"/>
  <c r="G462" i="2" s="1"/>
  <c r="C463" i="2"/>
  <c r="F462" i="2"/>
  <c r="H462" i="2" s="1"/>
  <c r="C464" i="2" l="1"/>
  <c r="F463" i="2"/>
  <c r="H463" i="2" s="1"/>
  <c r="D464" i="2"/>
  <c r="E463" i="2"/>
  <c r="G463" i="2" s="1"/>
  <c r="D465" i="2" l="1"/>
  <c r="E464" i="2"/>
  <c r="G464" i="2" s="1"/>
  <c r="C465" i="2"/>
  <c r="H464" i="2"/>
  <c r="F464" i="2"/>
  <c r="C466" i="2" l="1"/>
  <c r="F465" i="2"/>
  <c r="H465" i="2"/>
  <c r="D466" i="2"/>
  <c r="E465" i="2"/>
  <c r="G465" i="2" s="1"/>
  <c r="D467" i="2" l="1"/>
  <c r="E466" i="2"/>
  <c r="G466" i="2" s="1"/>
  <c r="C467" i="2"/>
  <c r="F466" i="2"/>
  <c r="H466" i="2" s="1"/>
  <c r="C468" i="2" l="1"/>
  <c r="F467" i="2"/>
  <c r="H467" i="2" s="1"/>
  <c r="D468" i="2"/>
  <c r="E467" i="2"/>
  <c r="G467" i="2" s="1"/>
  <c r="D469" i="2" l="1"/>
  <c r="E468" i="2"/>
  <c r="G468" i="2" s="1"/>
  <c r="C469" i="2"/>
  <c r="H468" i="2"/>
  <c r="F468" i="2"/>
  <c r="C470" i="2" l="1"/>
  <c r="F469" i="2"/>
  <c r="H469" i="2"/>
  <c r="D470" i="2"/>
  <c r="E469" i="2"/>
  <c r="G469" i="2" s="1"/>
  <c r="D471" i="2" l="1"/>
  <c r="E470" i="2"/>
  <c r="G470" i="2" s="1"/>
  <c r="C471" i="2"/>
  <c r="F470" i="2"/>
  <c r="H470" i="2" s="1"/>
  <c r="C472" i="2" l="1"/>
  <c r="F471" i="2"/>
  <c r="H471" i="2" s="1"/>
  <c r="D472" i="2"/>
  <c r="E471" i="2"/>
  <c r="G471" i="2" s="1"/>
  <c r="D473" i="2" l="1"/>
  <c r="E472" i="2"/>
  <c r="G472" i="2" s="1"/>
  <c r="C473" i="2"/>
  <c r="H472" i="2"/>
  <c r="F472" i="2"/>
  <c r="C474" i="2" l="1"/>
  <c r="F473" i="2"/>
  <c r="H473" i="2"/>
  <c r="D474" i="2"/>
  <c r="E473" i="2"/>
  <c r="G473" i="2" s="1"/>
  <c r="D475" i="2" l="1"/>
  <c r="E474" i="2"/>
  <c r="G474" i="2" s="1"/>
  <c r="C475" i="2"/>
  <c r="F474" i="2"/>
  <c r="H474" i="2" s="1"/>
  <c r="C476" i="2" l="1"/>
  <c r="F475" i="2"/>
  <c r="H475" i="2" s="1"/>
  <c r="D476" i="2"/>
  <c r="E475" i="2"/>
  <c r="G475" i="2" s="1"/>
  <c r="D477" i="2" l="1"/>
  <c r="E476" i="2"/>
  <c r="G476" i="2" s="1"/>
  <c r="C477" i="2"/>
  <c r="H476" i="2"/>
  <c r="F476" i="2"/>
  <c r="C478" i="2" l="1"/>
  <c r="F477" i="2"/>
  <c r="H477" i="2"/>
  <c r="D478" i="2"/>
  <c r="E477" i="2"/>
  <c r="G477" i="2" s="1"/>
  <c r="D479" i="2" l="1"/>
  <c r="E478" i="2"/>
  <c r="G478" i="2" s="1"/>
  <c r="C479" i="2"/>
  <c r="F478" i="2"/>
  <c r="H478" i="2" s="1"/>
  <c r="C480" i="2" l="1"/>
  <c r="F479" i="2"/>
  <c r="H479" i="2" s="1"/>
  <c r="D480" i="2"/>
  <c r="E479" i="2"/>
  <c r="G479" i="2" s="1"/>
  <c r="D481" i="2" l="1"/>
  <c r="E480" i="2"/>
  <c r="G480" i="2" s="1"/>
  <c r="C481" i="2"/>
  <c r="H480" i="2"/>
  <c r="F480" i="2"/>
  <c r="C482" i="2" l="1"/>
  <c r="F481" i="2"/>
  <c r="H481" i="2"/>
  <c r="D482" i="2"/>
  <c r="E481" i="2"/>
  <c r="G481" i="2" s="1"/>
  <c r="D483" i="2" l="1"/>
  <c r="E482" i="2"/>
  <c r="G482" i="2" s="1"/>
  <c r="C483" i="2"/>
  <c r="F482" i="2"/>
  <c r="H482" i="2" s="1"/>
  <c r="C484" i="2" l="1"/>
  <c r="F483" i="2"/>
  <c r="H483" i="2" s="1"/>
  <c r="D484" i="2"/>
  <c r="E483" i="2"/>
  <c r="G483" i="2" s="1"/>
  <c r="D485" i="2" l="1"/>
  <c r="E484" i="2"/>
  <c r="G484" i="2" s="1"/>
  <c r="C485" i="2"/>
  <c r="H484" i="2"/>
  <c r="F484" i="2"/>
  <c r="C486" i="2" l="1"/>
  <c r="F485" i="2"/>
  <c r="H485" i="2"/>
  <c r="D486" i="2"/>
  <c r="E485" i="2"/>
  <c r="G485" i="2" s="1"/>
  <c r="D487" i="2" l="1"/>
  <c r="E486" i="2"/>
  <c r="G486" i="2" s="1"/>
  <c r="C487" i="2"/>
  <c r="F486" i="2"/>
  <c r="H486" i="2" s="1"/>
  <c r="C488" i="2" l="1"/>
  <c r="F487" i="2"/>
  <c r="H487" i="2" s="1"/>
  <c r="D488" i="2"/>
  <c r="E487" i="2"/>
  <c r="G487" i="2" s="1"/>
  <c r="D489" i="2" l="1"/>
  <c r="E488" i="2"/>
  <c r="G488" i="2" s="1"/>
  <c r="C489" i="2"/>
  <c r="H488" i="2"/>
  <c r="F488" i="2"/>
  <c r="C490" i="2" l="1"/>
  <c r="F489" i="2"/>
  <c r="H489" i="2"/>
  <c r="D490" i="2"/>
  <c r="E489" i="2"/>
  <c r="G489" i="2" s="1"/>
  <c r="D491" i="2" l="1"/>
  <c r="E490" i="2"/>
  <c r="G490" i="2" s="1"/>
  <c r="C491" i="2"/>
  <c r="F490" i="2"/>
  <c r="H490" i="2" s="1"/>
  <c r="C492" i="2" l="1"/>
  <c r="H491" i="2"/>
  <c r="F491" i="2"/>
  <c r="D492" i="2"/>
  <c r="E491" i="2"/>
  <c r="G491" i="2" s="1"/>
  <c r="D493" i="2" l="1"/>
  <c r="E492" i="2"/>
  <c r="G492" i="2" s="1"/>
  <c r="C493" i="2"/>
  <c r="H492" i="2"/>
  <c r="F492" i="2"/>
  <c r="C494" i="2" l="1"/>
  <c r="F493" i="2"/>
  <c r="H493" i="2"/>
  <c r="D494" i="2"/>
  <c r="E493" i="2"/>
  <c r="G493" i="2" s="1"/>
  <c r="D495" i="2" l="1"/>
  <c r="E494" i="2"/>
  <c r="G494" i="2" s="1"/>
  <c r="C495" i="2"/>
  <c r="F494" i="2"/>
  <c r="H494" i="2" s="1"/>
  <c r="C496" i="2" l="1"/>
  <c r="F495" i="2"/>
  <c r="H495" i="2" s="1"/>
  <c r="D496" i="2"/>
  <c r="E495" i="2"/>
  <c r="G495" i="2" s="1"/>
  <c r="D497" i="2" l="1"/>
  <c r="E496" i="2"/>
  <c r="G496" i="2" s="1"/>
  <c r="C497" i="2"/>
  <c r="H496" i="2"/>
  <c r="F496" i="2"/>
  <c r="C498" i="2" l="1"/>
  <c r="F497" i="2"/>
  <c r="H497" i="2" s="1"/>
  <c r="D498" i="2"/>
  <c r="E497" i="2"/>
  <c r="G497" i="2" s="1"/>
  <c r="D499" i="2" l="1"/>
  <c r="E498" i="2"/>
  <c r="G498" i="2" s="1"/>
  <c r="C499" i="2"/>
  <c r="F498" i="2"/>
  <c r="H498" i="2" s="1"/>
  <c r="C500" i="2" l="1"/>
  <c r="F499" i="2"/>
  <c r="H499" i="2" s="1"/>
  <c r="D500" i="2"/>
  <c r="E499" i="2"/>
  <c r="G499" i="2" s="1"/>
  <c r="D501" i="2" l="1"/>
  <c r="E500" i="2"/>
  <c r="G500" i="2" s="1"/>
  <c r="C501" i="2"/>
  <c r="H500" i="2"/>
  <c r="F500" i="2"/>
  <c r="C502" i="2" l="1"/>
  <c r="F501" i="2"/>
  <c r="H501" i="2" s="1"/>
  <c r="D502" i="2"/>
  <c r="E501" i="2"/>
  <c r="G501" i="2" s="1"/>
  <c r="D503" i="2" l="1"/>
  <c r="E502" i="2"/>
  <c r="G502" i="2" s="1"/>
  <c r="C503" i="2"/>
  <c r="F502" i="2"/>
  <c r="H502" i="2" s="1"/>
  <c r="C504" i="2" l="1"/>
  <c r="F503" i="2"/>
  <c r="H503" i="2" s="1"/>
  <c r="D504" i="2"/>
  <c r="E503" i="2"/>
  <c r="G503" i="2" s="1"/>
  <c r="D505" i="2" l="1"/>
  <c r="E504" i="2"/>
  <c r="G504" i="2" s="1"/>
  <c r="C505" i="2"/>
  <c r="H504" i="2"/>
  <c r="F504" i="2"/>
  <c r="C506" i="2" l="1"/>
  <c r="F505" i="2"/>
  <c r="H505" i="2"/>
  <c r="D506" i="2"/>
  <c r="E505" i="2"/>
  <c r="G505" i="2" s="1"/>
  <c r="D507" i="2" l="1"/>
  <c r="E506" i="2"/>
  <c r="G506" i="2" s="1"/>
  <c r="C507" i="2"/>
  <c r="F506" i="2"/>
  <c r="H506" i="2" s="1"/>
  <c r="C508" i="2" l="1"/>
  <c r="F507" i="2"/>
  <c r="H507" i="2" s="1"/>
  <c r="D508" i="2"/>
  <c r="E507" i="2"/>
  <c r="G507" i="2" s="1"/>
  <c r="D509" i="2" l="1"/>
  <c r="E508" i="2"/>
  <c r="G508" i="2" s="1"/>
  <c r="C509" i="2"/>
  <c r="H508" i="2"/>
  <c r="F508" i="2"/>
  <c r="C510" i="2" l="1"/>
  <c r="F509" i="2"/>
  <c r="H509" i="2"/>
  <c r="D510" i="2"/>
  <c r="E509" i="2"/>
  <c r="G509" i="2" s="1"/>
  <c r="D511" i="2" l="1"/>
  <c r="E510" i="2"/>
  <c r="G510" i="2" s="1"/>
  <c r="C511" i="2"/>
  <c r="F510" i="2"/>
  <c r="H510" i="2" s="1"/>
  <c r="C512" i="2" l="1"/>
  <c r="F511" i="2"/>
  <c r="H511" i="2" s="1"/>
  <c r="D512" i="2"/>
  <c r="E511" i="2"/>
  <c r="G511" i="2" s="1"/>
  <c r="D513" i="2" l="1"/>
  <c r="E512" i="2"/>
  <c r="G512" i="2" s="1"/>
  <c r="C513" i="2"/>
  <c r="H512" i="2"/>
  <c r="F512" i="2"/>
  <c r="C514" i="2" l="1"/>
  <c r="F513" i="2"/>
  <c r="H513" i="2" s="1"/>
  <c r="D514" i="2"/>
  <c r="E513" i="2"/>
  <c r="G513" i="2" s="1"/>
  <c r="D515" i="2" l="1"/>
  <c r="E514" i="2"/>
  <c r="G514" i="2" s="1"/>
  <c r="C515" i="2"/>
  <c r="F514" i="2"/>
  <c r="H514" i="2" s="1"/>
  <c r="C516" i="2" l="1"/>
  <c r="F515" i="2"/>
  <c r="H515" i="2" s="1"/>
  <c r="D516" i="2"/>
  <c r="E515" i="2"/>
  <c r="G515" i="2" s="1"/>
  <c r="D517" i="2" l="1"/>
  <c r="E516" i="2"/>
  <c r="G516" i="2" s="1"/>
  <c r="C517" i="2"/>
  <c r="H516" i="2"/>
  <c r="F516" i="2"/>
  <c r="C518" i="2" l="1"/>
  <c r="F517" i="2"/>
  <c r="H517" i="2"/>
  <c r="D518" i="2"/>
  <c r="E517" i="2"/>
  <c r="G517" i="2" s="1"/>
  <c r="D519" i="2" l="1"/>
  <c r="E518" i="2"/>
  <c r="G518" i="2" s="1"/>
  <c r="C519" i="2"/>
  <c r="F518" i="2"/>
  <c r="H518" i="2" s="1"/>
  <c r="C520" i="2" l="1"/>
  <c r="F519" i="2"/>
  <c r="H519" i="2" s="1"/>
  <c r="D520" i="2"/>
  <c r="E519" i="2"/>
  <c r="G519" i="2" s="1"/>
  <c r="D521" i="2" l="1"/>
  <c r="E520" i="2"/>
  <c r="G520" i="2" s="1"/>
  <c r="C521" i="2"/>
  <c r="H520" i="2"/>
  <c r="F520" i="2"/>
  <c r="C522" i="2" l="1"/>
  <c r="F521" i="2"/>
  <c r="H521" i="2" s="1"/>
  <c r="D522" i="2"/>
  <c r="E521" i="2"/>
  <c r="G521" i="2" s="1"/>
  <c r="D523" i="2" l="1"/>
  <c r="E522" i="2"/>
  <c r="G522" i="2" s="1"/>
  <c r="C523" i="2"/>
  <c r="F522" i="2"/>
  <c r="H522" i="2" s="1"/>
  <c r="C524" i="2" l="1"/>
  <c r="H523" i="2"/>
  <c r="F523" i="2"/>
  <c r="D524" i="2"/>
  <c r="E523" i="2"/>
  <c r="G523" i="2" s="1"/>
  <c r="D525" i="2" l="1"/>
  <c r="E524" i="2"/>
  <c r="G524" i="2" s="1"/>
  <c r="C525" i="2"/>
  <c r="H524" i="2"/>
  <c r="F524" i="2"/>
  <c r="C526" i="2" l="1"/>
  <c r="F525" i="2"/>
  <c r="H525" i="2"/>
  <c r="D526" i="2"/>
  <c r="E525" i="2"/>
  <c r="G525" i="2" s="1"/>
  <c r="D527" i="2" l="1"/>
  <c r="E526" i="2"/>
  <c r="G526" i="2" s="1"/>
  <c r="C527" i="2"/>
  <c r="F526" i="2"/>
  <c r="H526" i="2" s="1"/>
  <c r="C528" i="2" l="1"/>
  <c r="H527" i="2"/>
  <c r="F527" i="2"/>
  <c r="D528" i="2"/>
  <c r="E527" i="2"/>
  <c r="G527" i="2" s="1"/>
  <c r="D529" i="2" l="1"/>
  <c r="E528" i="2"/>
  <c r="G528" i="2" s="1"/>
  <c r="C529" i="2"/>
  <c r="H528" i="2"/>
  <c r="F528" i="2"/>
  <c r="C530" i="2" l="1"/>
  <c r="F529" i="2"/>
  <c r="H529" i="2" s="1"/>
  <c r="D530" i="2"/>
  <c r="E529" i="2"/>
  <c r="G529" i="2" s="1"/>
  <c r="D531" i="2" l="1"/>
  <c r="E530" i="2"/>
  <c r="G530" i="2" s="1"/>
  <c r="C531" i="2"/>
  <c r="F530" i="2"/>
  <c r="H530" i="2" s="1"/>
  <c r="C532" i="2" l="1"/>
  <c r="F531" i="2"/>
  <c r="H531" i="2" s="1"/>
  <c r="D532" i="2"/>
  <c r="E531" i="2"/>
  <c r="G531" i="2" s="1"/>
  <c r="D533" i="2" l="1"/>
  <c r="E532" i="2"/>
  <c r="G532" i="2" s="1"/>
  <c r="C533" i="2"/>
  <c r="H532" i="2"/>
  <c r="F532" i="2"/>
  <c r="C534" i="2" l="1"/>
  <c r="F533" i="2"/>
  <c r="H533" i="2" s="1"/>
  <c r="D534" i="2"/>
  <c r="E533" i="2"/>
  <c r="G533" i="2" s="1"/>
  <c r="D535" i="2" l="1"/>
  <c r="E534" i="2"/>
  <c r="G534" i="2" s="1"/>
  <c r="C535" i="2"/>
  <c r="F534" i="2"/>
  <c r="H534" i="2" s="1"/>
  <c r="C536" i="2" l="1"/>
  <c r="F535" i="2"/>
  <c r="H535" i="2" s="1"/>
  <c r="D536" i="2"/>
  <c r="E535" i="2"/>
  <c r="G535" i="2" s="1"/>
  <c r="D537" i="2" l="1"/>
  <c r="E536" i="2"/>
  <c r="G536" i="2" s="1"/>
  <c r="C537" i="2"/>
  <c r="H536" i="2"/>
  <c r="F536" i="2"/>
  <c r="C538" i="2" l="1"/>
  <c r="F537" i="2"/>
  <c r="H537" i="2" s="1"/>
  <c r="D538" i="2"/>
  <c r="E537" i="2"/>
  <c r="G537" i="2" s="1"/>
  <c r="D539" i="2" l="1"/>
  <c r="E538" i="2"/>
  <c r="G538" i="2" s="1"/>
  <c r="C539" i="2"/>
  <c r="F538" i="2"/>
  <c r="H538" i="2" s="1"/>
  <c r="C540" i="2" l="1"/>
  <c r="F539" i="2"/>
  <c r="H539" i="2" s="1"/>
  <c r="D540" i="2"/>
  <c r="E539" i="2"/>
  <c r="G539" i="2" s="1"/>
  <c r="D541" i="2" l="1"/>
  <c r="E540" i="2"/>
  <c r="G540" i="2" s="1"/>
  <c r="C541" i="2"/>
  <c r="H540" i="2"/>
  <c r="F540" i="2"/>
  <c r="C542" i="2" l="1"/>
  <c r="F541" i="2"/>
  <c r="H541" i="2" s="1"/>
  <c r="D542" i="2"/>
  <c r="E541" i="2"/>
  <c r="G541" i="2" s="1"/>
  <c r="D543" i="2" l="1"/>
  <c r="E542" i="2"/>
  <c r="G542" i="2" s="1"/>
  <c r="C543" i="2"/>
  <c r="F542" i="2"/>
  <c r="H542" i="2" s="1"/>
  <c r="C544" i="2" l="1"/>
  <c r="H543" i="2"/>
  <c r="F543" i="2"/>
  <c r="D544" i="2"/>
  <c r="E543" i="2"/>
  <c r="G543" i="2" s="1"/>
  <c r="D545" i="2" l="1"/>
  <c r="E544" i="2"/>
  <c r="G544" i="2" s="1"/>
  <c r="C545" i="2"/>
  <c r="H544" i="2"/>
  <c r="F544" i="2"/>
  <c r="C546" i="2" l="1"/>
  <c r="F545" i="2"/>
  <c r="H545" i="2"/>
  <c r="D546" i="2"/>
  <c r="E545" i="2"/>
  <c r="G545" i="2" s="1"/>
  <c r="D547" i="2" l="1"/>
  <c r="E546" i="2"/>
  <c r="G546" i="2" s="1"/>
  <c r="C547" i="2"/>
  <c r="F546" i="2"/>
  <c r="H546" i="2" s="1"/>
  <c r="C548" i="2" l="1"/>
  <c r="F547" i="2"/>
  <c r="H547" i="2" s="1"/>
  <c r="D548" i="2"/>
  <c r="E547" i="2"/>
  <c r="G547" i="2" s="1"/>
  <c r="D549" i="2" l="1"/>
  <c r="E548" i="2"/>
  <c r="G548" i="2" s="1"/>
  <c r="C549" i="2"/>
  <c r="H548" i="2"/>
  <c r="F548" i="2"/>
  <c r="C550" i="2" l="1"/>
  <c r="F549" i="2"/>
  <c r="H549" i="2" s="1"/>
  <c r="D550" i="2"/>
  <c r="E549" i="2"/>
  <c r="G549" i="2" s="1"/>
  <c r="D551" i="2" l="1"/>
  <c r="E550" i="2"/>
  <c r="G550" i="2" s="1"/>
  <c r="C551" i="2"/>
  <c r="F550" i="2"/>
  <c r="H550" i="2" s="1"/>
  <c r="C552" i="2" l="1"/>
  <c r="F551" i="2"/>
  <c r="H551" i="2" s="1"/>
  <c r="D552" i="2"/>
  <c r="E551" i="2"/>
  <c r="G551" i="2" s="1"/>
  <c r="D553" i="2" l="1"/>
  <c r="E552" i="2"/>
  <c r="G552" i="2" s="1"/>
  <c r="C553" i="2"/>
  <c r="H552" i="2"/>
  <c r="F552" i="2"/>
  <c r="C554" i="2" l="1"/>
  <c r="F553" i="2"/>
  <c r="H553" i="2" s="1"/>
  <c r="D554" i="2"/>
  <c r="E553" i="2"/>
  <c r="G553" i="2" s="1"/>
  <c r="D555" i="2" l="1"/>
  <c r="E554" i="2"/>
  <c r="G554" i="2" s="1"/>
  <c r="C555" i="2"/>
  <c r="F554" i="2"/>
  <c r="H554" i="2" s="1"/>
  <c r="C556" i="2" l="1"/>
  <c r="H555" i="2"/>
  <c r="F555" i="2"/>
  <c r="D556" i="2"/>
  <c r="E555" i="2"/>
  <c r="G555" i="2" s="1"/>
  <c r="D557" i="2" l="1"/>
  <c r="E556" i="2"/>
  <c r="G556" i="2" s="1"/>
  <c r="C557" i="2"/>
  <c r="H556" i="2"/>
  <c r="F556" i="2"/>
  <c r="C558" i="2" l="1"/>
  <c r="F557" i="2"/>
  <c r="H557" i="2"/>
  <c r="D558" i="2"/>
  <c r="E557" i="2"/>
  <c r="G557" i="2" s="1"/>
  <c r="D559" i="2" l="1"/>
  <c r="E558" i="2"/>
  <c r="G558" i="2" s="1"/>
  <c r="C559" i="2"/>
  <c r="F558" i="2"/>
  <c r="H558" i="2" s="1"/>
  <c r="C560" i="2" l="1"/>
  <c r="F559" i="2"/>
  <c r="H559" i="2" s="1"/>
  <c r="D560" i="2"/>
  <c r="E559" i="2"/>
  <c r="G559" i="2" s="1"/>
  <c r="D561" i="2" l="1"/>
  <c r="E560" i="2"/>
  <c r="G560" i="2" s="1"/>
  <c r="C561" i="2"/>
  <c r="H560" i="2"/>
  <c r="F560" i="2"/>
  <c r="C562" i="2" l="1"/>
  <c r="F561" i="2"/>
  <c r="H561" i="2"/>
  <c r="D562" i="2"/>
  <c r="E561" i="2"/>
  <c r="G561" i="2" s="1"/>
  <c r="D563" i="2" l="1"/>
  <c r="E562" i="2"/>
  <c r="G562" i="2" s="1"/>
  <c r="C563" i="2"/>
  <c r="F562" i="2"/>
  <c r="H562" i="2" s="1"/>
  <c r="C564" i="2" l="1"/>
  <c r="F563" i="2"/>
  <c r="H563" i="2" s="1"/>
  <c r="D564" i="2"/>
  <c r="E563" i="2"/>
  <c r="G563" i="2" s="1"/>
  <c r="D565" i="2" l="1"/>
  <c r="E564" i="2"/>
  <c r="G564" i="2" s="1"/>
  <c r="C565" i="2"/>
  <c r="H564" i="2"/>
  <c r="F564" i="2"/>
  <c r="C566" i="2" l="1"/>
  <c r="F565" i="2"/>
  <c r="H565" i="2" s="1"/>
  <c r="D566" i="2"/>
  <c r="E565" i="2"/>
  <c r="G565" i="2" s="1"/>
  <c r="D567" i="2" l="1"/>
  <c r="E566" i="2"/>
  <c r="G566" i="2" s="1"/>
  <c r="C567" i="2"/>
  <c r="F566" i="2"/>
  <c r="H566" i="2" s="1"/>
  <c r="C568" i="2" l="1"/>
  <c r="F567" i="2"/>
  <c r="H567" i="2" s="1"/>
  <c r="D568" i="2"/>
  <c r="E567" i="2"/>
  <c r="G567" i="2" s="1"/>
  <c r="D569" i="2" l="1"/>
  <c r="E568" i="2"/>
  <c r="G568" i="2" s="1"/>
  <c r="C569" i="2"/>
  <c r="H568" i="2"/>
  <c r="F568" i="2"/>
  <c r="C570" i="2" l="1"/>
  <c r="F569" i="2"/>
  <c r="H569" i="2" s="1"/>
  <c r="D570" i="2"/>
  <c r="E569" i="2"/>
  <c r="G569" i="2" s="1"/>
  <c r="D571" i="2" l="1"/>
  <c r="E570" i="2"/>
  <c r="G570" i="2" s="1"/>
  <c r="C571" i="2"/>
  <c r="F570" i="2"/>
  <c r="H570" i="2" s="1"/>
  <c r="C572" i="2" l="1"/>
  <c r="F571" i="2"/>
  <c r="H571" i="2" s="1"/>
  <c r="D572" i="2"/>
  <c r="E571" i="2"/>
  <c r="G571" i="2" s="1"/>
  <c r="D573" i="2" l="1"/>
  <c r="E572" i="2"/>
  <c r="G572" i="2" s="1"/>
  <c r="C573" i="2"/>
  <c r="H572" i="2"/>
  <c r="F572" i="2"/>
  <c r="C574" i="2" l="1"/>
  <c r="F573" i="2"/>
  <c r="H573" i="2" s="1"/>
  <c r="D574" i="2"/>
  <c r="E573" i="2"/>
  <c r="G573" i="2" s="1"/>
  <c r="D575" i="2" l="1"/>
  <c r="E574" i="2"/>
  <c r="G574" i="2" s="1"/>
  <c r="C575" i="2"/>
  <c r="F574" i="2"/>
  <c r="H574" i="2" s="1"/>
  <c r="C576" i="2" l="1"/>
  <c r="F575" i="2"/>
  <c r="H575" i="2" s="1"/>
  <c r="D576" i="2"/>
  <c r="E575" i="2"/>
  <c r="G575" i="2" s="1"/>
  <c r="D577" i="2" l="1"/>
  <c r="E576" i="2"/>
  <c r="G576" i="2" s="1"/>
  <c r="C577" i="2"/>
  <c r="H576" i="2"/>
  <c r="F576" i="2"/>
  <c r="C578" i="2" l="1"/>
  <c r="F577" i="2"/>
  <c r="H577" i="2" s="1"/>
  <c r="D578" i="2"/>
  <c r="E577" i="2"/>
  <c r="G577" i="2" s="1"/>
  <c r="D579" i="2" l="1"/>
  <c r="E578" i="2"/>
  <c r="G578" i="2" s="1"/>
  <c r="C579" i="2"/>
  <c r="F578" i="2"/>
  <c r="H578" i="2" s="1"/>
  <c r="C580" i="2" l="1"/>
  <c r="F579" i="2"/>
  <c r="H579" i="2" s="1"/>
  <c r="D580" i="2"/>
  <c r="E579" i="2"/>
  <c r="G579" i="2" s="1"/>
  <c r="C581" i="2" l="1"/>
  <c r="F580" i="2"/>
  <c r="H580" i="2" s="1"/>
  <c r="D581" i="2"/>
  <c r="E580" i="2"/>
  <c r="G580" i="2" s="1"/>
  <c r="C582" i="2" l="1"/>
  <c r="F581" i="2"/>
  <c r="H581" i="2"/>
  <c r="D582" i="2"/>
  <c r="E581" i="2"/>
  <c r="G581" i="2" s="1"/>
  <c r="C583" i="2" l="1"/>
  <c r="F582" i="2"/>
  <c r="H582" i="2"/>
  <c r="D583" i="2"/>
  <c r="E582" i="2"/>
  <c r="G582" i="2" s="1"/>
  <c r="C584" i="2" l="1"/>
  <c r="F583" i="2"/>
  <c r="H583" i="2" s="1"/>
  <c r="D584" i="2"/>
  <c r="E583" i="2"/>
  <c r="G583" i="2" s="1"/>
  <c r="C585" i="2" l="1"/>
  <c r="F584" i="2"/>
  <c r="H584" i="2" s="1"/>
  <c r="D585" i="2"/>
  <c r="E584" i="2"/>
  <c r="G584" i="2" s="1"/>
  <c r="C586" i="2" l="1"/>
  <c r="F585" i="2"/>
  <c r="H585" i="2"/>
  <c r="D586" i="2"/>
  <c r="E585" i="2"/>
  <c r="G585" i="2" s="1"/>
  <c r="C587" i="2" l="1"/>
  <c r="F586" i="2"/>
  <c r="H586" i="2"/>
  <c r="D587" i="2"/>
  <c r="E586" i="2"/>
  <c r="G586" i="2" s="1"/>
  <c r="C588" i="2" l="1"/>
  <c r="F587" i="2"/>
  <c r="H587" i="2" s="1"/>
  <c r="D588" i="2"/>
  <c r="E587" i="2"/>
  <c r="G587" i="2" s="1"/>
  <c r="C589" i="2" l="1"/>
  <c r="F588" i="2"/>
  <c r="H588" i="2" s="1"/>
  <c r="D589" i="2"/>
  <c r="E588" i="2"/>
  <c r="G588" i="2" s="1"/>
  <c r="C590" i="2" l="1"/>
  <c r="F589" i="2"/>
  <c r="H589" i="2"/>
  <c r="D590" i="2"/>
  <c r="E589" i="2"/>
  <c r="G589" i="2" s="1"/>
  <c r="C591" i="2" l="1"/>
  <c r="F590" i="2"/>
  <c r="H590" i="2"/>
  <c r="D591" i="2"/>
  <c r="E590" i="2"/>
  <c r="G590" i="2" s="1"/>
  <c r="C592" i="2" l="1"/>
  <c r="F591" i="2"/>
  <c r="H591" i="2" s="1"/>
  <c r="D592" i="2"/>
  <c r="E591" i="2"/>
  <c r="G591" i="2" s="1"/>
  <c r="C593" i="2" l="1"/>
  <c r="F592" i="2"/>
  <c r="H592" i="2" s="1"/>
  <c r="D593" i="2"/>
  <c r="E592" i="2"/>
  <c r="G592" i="2" s="1"/>
  <c r="C594" i="2" l="1"/>
  <c r="F593" i="2"/>
  <c r="H593" i="2"/>
  <c r="D594" i="2"/>
  <c r="E593" i="2"/>
  <c r="G593" i="2" s="1"/>
  <c r="C595" i="2" l="1"/>
  <c r="F594" i="2"/>
  <c r="H594" i="2"/>
  <c r="D595" i="2"/>
  <c r="E594" i="2"/>
  <c r="G594" i="2" s="1"/>
  <c r="C596" i="2" l="1"/>
  <c r="F595" i="2"/>
  <c r="H595" i="2" s="1"/>
  <c r="D596" i="2"/>
  <c r="E595" i="2"/>
  <c r="G595" i="2" s="1"/>
  <c r="C597" i="2" l="1"/>
  <c r="F596" i="2"/>
  <c r="H596" i="2" s="1"/>
  <c r="D597" i="2"/>
  <c r="E596" i="2"/>
  <c r="G596" i="2" s="1"/>
  <c r="C598" i="2" l="1"/>
  <c r="F597" i="2"/>
  <c r="H597" i="2"/>
  <c r="D598" i="2"/>
  <c r="E598" i="2" s="1"/>
  <c r="G598" i="2" s="1"/>
  <c r="E597" i="2"/>
  <c r="G597" i="2" s="1"/>
  <c r="F598" i="2" l="1"/>
  <c r="H598" i="2" s="1"/>
</calcChain>
</file>

<file path=xl/sharedStrings.xml><?xml version="1.0" encoding="utf-8"?>
<sst xmlns="http://schemas.openxmlformats.org/spreadsheetml/2006/main" count="1529" uniqueCount="736">
  <si>
    <t>Sequence</t>
  </si>
  <si>
    <t>Score</t>
  </si>
  <si>
    <t>E-value</t>
  </si>
  <si>
    <t>N</t>
  </si>
  <si>
    <t>M5E5W6_MALS4/309-477</t>
  </si>
  <si>
    <t>39.3</t>
  </si>
  <si>
    <t>1.4e-09</t>
  </si>
  <si>
    <t>V9D8E2_9EURO/323-493</t>
  </si>
  <si>
    <t>39.0</t>
  </si>
  <si>
    <t>1.7e-09</t>
  </si>
  <si>
    <t>W6PZI4_PENRO/324-494</t>
  </si>
  <si>
    <t>S8B277_PENO1/325-495</t>
  </si>
  <si>
    <t>S3CND0_GLAL2/321-491</t>
  </si>
  <si>
    <t>V5FSP1_BYSSN/332-502</t>
  </si>
  <si>
    <t>G2Q5L3_THIHA/315-484</t>
  </si>
  <si>
    <t>Q5ASG0_EMENI/330-502</t>
  </si>
  <si>
    <t>B6HVH0_PENCW/317-487</t>
  </si>
  <si>
    <t>C8V9S3_EMENI/335-507</t>
  </si>
  <si>
    <t>E9EG00_METAQ/101-270</t>
  </si>
  <si>
    <t>H6BY57_EXODN/330-500</t>
  </si>
  <si>
    <t>G9N6M4_HYPVG/318-488</t>
  </si>
  <si>
    <t>E9D4G1_COCPS/321-491</t>
  </si>
  <si>
    <t>G7XL42_ASPKW/330-502</t>
  </si>
  <si>
    <t>H0EKV4_GLAL7/321-491</t>
  </si>
  <si>
    <t>B0YDF5_ASPFC/333-505</t>
  </si>
  <si>
    <t>Q0CGN2_ASPTN/328-500</t>
  </si>
  <si>
    <t>A0A017SJ99_9EURO/329-499</t>
  </si>
  <si>
    <t>W9XJ54_9EURO/325-495</t>
  </si>
  <si>
    <t>W2RWG0_9EURO/321-491</t>
  </si>
  <si>
    <t>Q4WCZ1_ASPFU/333-505</t>
  </si>
  <si>
    <t>G3XW62_ASPNA/335-507</t>
  </si>
  <si>
    <t>B8N6U3_ASPFN/332-504</t>
  </si>
  <si>
    <t>K9FZH2_PEND2/325-495</t>
  </si>
  <si>
    <t>A2R068_ASPNC/330-502</t>
  </si>
  <si>
    <t>F2DST0_HORVD/327-497</t>
  </si>
  <si>
    <t>C5NZK3_COCP7/321-491</t>
  </si>
  <si>
    <t>A1CMM5_ASPCL/368-540</t>
  </si>
  <si>
    <t>W9Y9Y6_9EURO/321-491</t>
  </si>
  <si>
    <t>A1DLB4_NEOFI/333-505</t>
  </si>
  <si>
    <t>G0S1U1_CHATD/316-485</t>
  </si>
  <si>
    <t>W9WEL1_9EURO/323-493</t>
  </si>
  <si>
    <t>W9W6K9_9EURO/323-493</t>
  </si>
  <si>
    <t>K9G519_PEND1/325-495</t>
  </si>
  <si>
    <t>R8B9E6_TOGMI/318-488</t>
  </si>
  <si>
    <t>J3K030_COCIM/321-491</t>
  </si>
  <si>
    <t>W3WW21_9PEZI/315-485</t>
  </si>
  <si>
    <t>38.9</t>
  </si>
  <si>
    <t>1.9e-09</t>
  </si>
  <si>
    <t>G2R0W9_THITE/319-488</t>
  </si>
  <si>
    <t>38.8</t>
  </si>
  <si>
    <t>B2AT45_PODAN/316-485</t>
  </si>
  <si>
    <t>G4U6W9_NEUT9/314-483</t>
  </si>
  <si>
    <t>F7VQA9_SORMK/314-483</t>
  </si>
  <si>
    <t>Q2H541_CHAGB/315-446</t>
  </si>
  <si>
    <t>J3PDC3_GAGT3/323-492</t>
  </si>
  <si>
    <t>ARG56_NEUCR/314-483</t>
  </si>
  <si>
    <t>F8N4J9_NEUT8/314-483</t>
  </si>
  <si>
    <t>M4FQQ5_MAGP6/37-206</t>
  </si>
  <si>
    <t>E6ZSY8_SPORE/345-513</t>
  </si>
  <si>
    <t>38.7</t>
  </si>
  <si>
    <t>2.1e-09</t>
  </si>
  <si>
    <t>ARG56_CANAX/319-486</t>
  </si>
  <si>
    <t>M5C3K7_THACB/157-287</t>
  </si>
  <si>
    <t>M3HQ02_CANMX/318-485</t>
  </si>
  <si>
    <t>J3PQ47_PUCT1/336-505</t>
  </si>
  <si>
    <t>C4QZV1_PICPG/289-457</t>
  </si>
  <si>
    <t>E3KL13_PUCGT/339-508</t>
  </si>
  <si>
    <t>C4YDB0_CANAW/319-486</t>
  </si>
  <si>
    <t>I4YEP2_WALSC/306-474</t>
  </si>
  <si>
    <t>L8WR74_THACA/307-475</t>
  </si>
  <si>
    <t>G3ATJ2_SPAPN/296-462</t>
  </si>
  <si>
    <t>A5DEZ2_PICGU/342-507</t>
  </si>
  <si>
    <t>G3BES7_CANTC/322-492</t>
  </si>
  <si>
    <t>C4Y4S7_CLAL4/318-488</t>
  </si>
  <si>
    <t>M9MDR8_PSEA3/828-996</t>
  </si>
  <si>
    <t>B9W8V0_CANDC/319-486</t>
  </si>
  <si>
    <t>I2K259_DEKBR/314-485</t>
  </si>
  <si>
    <t>W3VK56_9BASI/829-997</t>
  </si>
  <si>
    <t>Q6BLU1_DEBHA/310-477</t>
  </si>
  <si>
    <t>G8YAE8_PICSO/320-487</t>
  </si>
  <si>
    <t>D8QJ95_SCHCM/316-484</t>
  </si>
  <si>
    <t>R7S5M3_PUNST/319-490</t>
  </si>
  <si>
    <t>A0A024JCI2_GEOCN/320-488</t>
  </si>
  <si>
    <t>G7E382_MIXOS/331-499</t>
  </si>
  <si>
    <t>W0TG27_KLUMA/325-492</t>
  </si>
  <si>
    <t>Q6CE87_YARLI/309-475</t>
  </si>
  <si>
    <t>K5X3I7_AGABU/316-484</t>
  </si>
  <si>
    <t>W4JPC9_9HOMO/319-487</t>
  </si>
  <si>
    <t>X8J3K3_9HOMO/305-473</t>
  </si>
  <si>
    <t>W6MP75_9ASCO/312-481</t>
  </si>
  <si>
    <t>C5MBJ0_CANTT/323-490</t>
  </si>
  <si>
    <t>Q4PG18_USTMA/335-503</t>
  </si>
  <si>
    <t>H8WWU1_CANO9/319-486</t>
  </si>
  <si>
    <t>K9HBK9_AGABB/316-484</t>
  </si>
  <si>
    <t>E3KIE2_PUCGT/339-508</t>
  </si>
  <si>
    <t>W1QE60_OGAPD/311-479</t>
  </si>
  <si>
    <t>H6QS21_PUCGT/339-508</t>
  </si>
  <si>
    <t>A8NNC9_COPC7/309-477</t>
  </si>
  <si>
    <t>R9AF97_WALI9/306-474</t>
  </si>
  <si>
    <t>G8BCX3_CANPC/319-486</t>
  </si>
  <si>
    <t>V5F3L2_PSEBG/724-892</t>
  </si>
  <si>
    <t>R9P7Q1_PSEHS/719-887</t>
  </si>
  <si>
    <t>Q5APH6_CANAL/319-486</t>
  </si>
  <si>
    <t>A3LQ97_PICST/309-476</t>
  </si>
  <si>
    <t>F2QTU0_PICP7/289-457</t>
  </si>
  <si>
    <t>I2G6V2_USTH4/331-499</t>
  </si>
  <si>
    <t>S7RG09_GLOTA/320-488</t>
  </si>
  <si>
    <t>Q6CU33_KLULA/322-489</t>
  </si>
  <si>
    <t>B0CV29_LACBS/319-487</t>
  </si>
  <si>
    <t>K0KGR0_WICCF/332-503</t>
  </si>
  <si>
    <t>F9FZD7_FUSOF/321-492</t>
  </si>
  <si>
    <t>A0A016PPN6_GIBZA/324-495</t>
  </si>
  <si>
    <t>H1UW94_COLHI/320-383</t>
  </si>
  <si>
    <t>S0E8E2_GIBF5/308-479</t>
  </si>
  <si>
    <t>A0A024S6C9_HYPJE/330-501</t>
  </si>
  <si>
    <t>E3QVV4_COLGM/320-490</t>
  </si>
  <si>
    <t>W9MEU9_FUSOX/321-492</t>
  </si>
  <si>
    <t>G9N3J2_HYPVG/314-484</t>
  </si>
  <si>
    <t>W9PL40_FUSOX/321-492</t>
  </si>
  <si>
    <t>X0FUL7_FUSOX/321-492</t>
  </si>
  <si>
    <t>A0A010RSR6_9PEZI/324-494</t>
  </si>
  <si>
    <t>H1VLU6_COLHI/62-232</t>
  </si>
  <si>
    <t>K3VJE4_FUSPC/324-495</t>
  </si>
  <si>
    <t>C0M648_9PEZI/293-463</t>
  </si>
  <si>
    <t>N4VY99_COLOR/324-494</t>
  </si>
  <si>
    <t>C9S9K8_VERA1/324-494</t>
  </si>
  <si>
    <t>X0JUP9_FUSOX/321-492</t>
  </si>
  <si>
    <t>M7SLE0_EUTLA/318-488</t>
  </si>
  <si>
    <t>W9ZQS3_FUSOX/321-492</t>
  </si>
  <si>
    <t>L2FWV7_COLGN/261-431</t>
  </si>
  <si>
    <t>T0KUN5_COLGC/324-494</t>
  </si>
  <si>
    <t>X0LLX1_FUSOX/321-492</t>
  </si>
  <si>
    <t>X0D4V9_FUSOX/321-492</t>
  </si>
  <si>
    <t>W9I2D2_FUSOX/321-492</t>
  </si>
  <si>
    <t>W9K5M4_FUSOX/321-492</t>
  </si>
  <si>
    <t>J9MKC6_FUSO4/321-492</t>
  </si>
  <si>
    <t>C1L3B6_GIBFU/58-229</t>
  </si>
  <si>
    <t>I1RVX9_GIBZE/324-495</t>
  </si>
  <si>
    <t>X0MAE0_FUSOX/321-492</t>
  </si>
  <si>
    <t>W7LJ17_GIBM7/321-492</t>
  </si>
  <si>
    <t>C7YMK8_NECH7/283-454</t>
  </si>
  <si>
    <t>G2WYG5_VERDV/324-494</t>
  </si>
  <si>
    <t>G3JTM9_CORMM/326-497</t>
  </si>
  <si>
    <t>G0R6Z5_HYPJQ/330-501</t>
  </si>
  <si>
    <t>N4U9Q6_FUSC1/321-492</t>
  </si>
  <si>
    <t>B8ML09_TALSN/329-498</t>
  </si>
  <si>
    <t>38.3</t>
  </si>
  <si>
    <t>2.7e-09</t>
  </si>
  <si>
    <t>B6QH13_PENMQ/334-503</t>
  </si>
  <si>
    <t>S2JUJ6_MUCC1/318-495</t>
  </si>
  <si>
    <t>2.8e-09</t>
  </si>
  <si>
    <t>I1BVK0_RHIO9/313-490</t>
  </si>
  <si>
    <t>F8QAU8_SERL3/333-500</t>
  </si>
  <si>
    <t>38.1</t>
  </si>
  <si>
    <t>3.2e-09</t>
  </si>
  <si>
    <t>R7T0H3_DICSQ/322-490</t>
  </si>
  <si>
    <t>F8PAI2_SERL9/319-486</t>
  </si>
  <si>
    <t>K5UT56_PHACS/316-484</t>
  </si>
  <si>
    <t>M2R0S9_CERS8/319-487</t>
  </si>
  <si>
    <t>J4HVX2_FIBRA/319-487</t>
  </si>
  <si>
    <t>S8DVF7_FOMPI/321-489</t>
  </si>
  <si>
    <t>A5DTK3_LODEL/344-375</t>
  </si>
  <si>
    <t>G2WCV8_YEASK/333-500</t>
  </si>
  <si>
    <t>38.0</t>
  </si>
  <si>
    <t>3.3e-09</t>
  </si>
  <si>
    <t>A0A024Y4I1_YEASX/333-500</t>
  </si>
  <si>
    <t>N1P3E7_YEASC/333-500</t>
  </si>
  <si>
    <t>R9XCK4_ASHAC/325-491</t>
  </si>
  <si>
    <t>G8ZZK8_TORDC/333-500</t>
  </si>
  <si>
    <t>G0VFX8_NAUCC/340-508</t>
  </si>
  <si>
    <t>G0WAN1_NAUDC/338-511</t>
  </si>
  <si>
    <t>A6ZR23_YEAS7/333-500</t>
  </si>
  <si>
    <t>ARG56_YEAST/333-500</t>
  </si>
  <si>
    <t>E7KMN9_YEASL/333-500</t>
  </si>
  <si>
    <t>J7SAI5_KAZNA/336-505</t>
  </si>
  <si>
    <t>B3LRI6_YEAS1/333-500</t>
  </si>
  <si>
    <t>H2B256_KAZAF/311-478</t>
  </si>
  <si>
    <t>C5DTG7_ZYGRC/335-502</t>
  </si>
  <si>
    <t>Q6FPK4_CANGA/346-513</t>
  </si>
  <si>
    <t>H0GTX2_SACCK/333-500</t>
  </si>
  <si>
    <t>M9N036_ASHG1/325-491</t>
  </si>
  <si>
    <t>J6EFA4_SACK1/333-500</t>
  </si>
  <si>
    <t>C8Z777_YEAS8/333-500</t>
  </si>
  <si>
    <t>H0GF55_SACCK/333-500</t>
  </si>
  <si>
    <t>S6F3H3_ZYGB2/335-501</t>
  </si>
  <si>
    <t>W0VG12_ZYGBA/335-501</t>
  </si>
  <si>
    <t>A7TRP9_VANPO/318-485</t>
  </si>
  <si>
    <t>Q75AI9_ASHGO/325-491</t>
  </si>
  <si>
    <t>C5DBQ6_LACTC/324-491</t>
  </si>
  <si>
    <t>W7Q4W2_YEASX/333-500</t>
  </si>
  <si>
    <t>B5VHJ9_YEAS6/333-500</t>
  </si>
  <si>
    <t>W0VVR2_ZYGBA/335-501</t>
  </si>
  <si>
    <t>A0A024XQK4_YEASX/333-500</t>
  </si>
  <si>
    <t>I2H1L3_TETBL/349-515</t>
  </si>
  <si>
    <t>A0A023ZBM4_YEASX/333-500</t>
  </si>
  <si>
    <t>E7NGT5_YEASO/277-444</t>
  </si>
  <si>
    <t>C7GRQ1_YEAS2/333-500</t>
  </si>
  <si>
    <t>E7Q2X6_YEASB/64-231</t>
  </si>
  <si>
    <t>M1W747_CLAP2/320-491</t>
  </si>
  <si>
    <t>3.4e-09</t>
  </si>
  <si>
    <t>J5JLR6_BEAB2/318-490</t>
  </si>
  <si>
    <t>J9VRN8_CRYNH/350-518</t>
  </si>
  <si>
    <t>3.5e-09</t>
  </si>
  <si>
    <t>T2BP70_CRYNH/350-518</t>
  </si>
  <si>
    <t>U7PWM2_SPOS1/338-508</t>
  </si>
  <si>
    <t>37.9</t>
  </si>
  <si>
    <t>3.6e-09</t>
  </si>
  <si>
    <t>L7JEI1_MAGOP/321-493</t>
  </si>
  <si>
    <t>37.8</t>
  </si>
  <si>
    <t>3.9e-09</t>
  </si>
  <si>
    <t>G5EH72_MAGO7/321-493</t>
  </si>
  <si>
    <t>L7HZX5_MAGOY/321-493</t>
  </si>
  <si>
    <t>B0DGK4_LACBS/290-458</t>
  </si>
  <si>
    <t>37.7</t>
  </si>
  <si>
    <t>4.3e-09</t>
  </si>
  <si>
    <t>E9F228_METAR/129-304</t>
  </si>
  <si>
    <t>37.6</t>
  </si>
  <si>
    <t>C1GCG7_PARBD/333-503</t>
  </si>
  <si>
    <t>4.6e-09</t>
  </si>
  <si>
    <t>A0A022VMC7_TRIRU/330-500</t>
  </si>
  <si>
    <t>C1H184_PARBA/333-503</t>
  </si>
  <si>
    <t>A0A059J232_9EURO/335-505</t>
  </si>
  <si>
    <t>C5FKM9_ARTOC/334-504</t>
  </si>
  <si>
    <t>K1WB81_MARBU/320-490</t>
  </si>
  <si>
    <t>D5G7N7_TUBMM/324-488</t>
  </si>
  <si>
    <t>A0A059JM70_TRIRU/330-500</t>
  </si>
  <si>
    <t>F2Q073_TRIEC/335-505</t>
  </si>
  <si>
    <t>E5QYA5_ARTGP/324-494</t>
  </si>
  <si>
    <t>A0A028JB33_TRIRU/330-500</t>
  </si>
  <si>
    <t>A0A022Y952_TRIRU/330-500</t>
  </si>
  <si>
    <t>G2XV94_BOTF4/322-492</t>
  </si>
  <si>
    <t>F2RPQ9_TRIT1/335-505</t>
  </si>
  <si>
    <t>F2TIH4_AJEDA/346-516</t>
  </si>
  <si>
    <t>U1GUZ8_ENDPU/451-621</t>
  </si>
  <si>
    <t>C6H655_AJECH/332-502</t>
  </si>
  <si>
    <t>A6R615_AJECN/327-497</t>
  </si>
  <si>
    <t>M7TYT6_BOTF1/321-491</t>
  </si>
  <si>
    <t>A0A022Z4T7_TRIRU/330-500</t>
  </si>
  <si>
    <t>A0A022XEI8_TRISD/330-500</t>
  </si>
  <si>
    <t>A0A022WII4_TRIRU/330-500</t>
  </si>
  <si>
    <t>C5GQD4_AJEDR/341-511</t>
  </si>
  <si>
    <t>A0A022T7I9_TRIRU/330-500</t>
  </si>
  <si>
    <t>A7EIG4_SCLS1/279-449</t>
  </si>
  <si>
    <t>C0NHR7_AJECG/332-502</t>
  </si>
  <si>
    <t>T5BQ73_AJEDE/346-516</t>
  </si>
  <si>
    <t>D4D0U5_TRIVH/408-578</t>
  </si>
  <si>
    <t>C0S9W9_PARBP/333-503</t>
  </si>
  <si>
    <t>A0A023A0Y4_TRIRU/330-500</t>
  </si>
  <si>
    <t>C5K160_AJEDS/341-511</t>
  </si>
  <si>
    <t>A0A022UEQ3_9EURO/335-505</t>
  </si>
  <si>
    <t>A0A022UT84_TRIRU/330-500</t>
  </si>
  <si>
    <t>C4JU19_UNCRE/317-487</t>
  </si>
  <si>
    <t>F2SBQ7_TRIRC/330-500</t>
  </si>
  <si>
    <t>W9CAV3_9HELO/322-492</t>
  </si>
  <si>
    <t>F0UVE0_AJEC8/332-502</t>
  </si>
  <si>
    <t>D4ATT5_ARTBC/410-580</t>
  </si>
  <si>
    <t>U9U739_RHIID/330-497</t>
  </si>
  <si>
    <t>37.5</t>
  </si>
  <si>
    <t>4.7e-09</t>
  </si>
  <si>
    <t>A0A015JID3_9GLOM/330-497</t>
  </si>
  <si>
    <t>G8BYH3_TETPH/342-510</t>
  </si>
  <si>
    <t>37.4</t>
  </si>
  <si>
    <t>5.1e-09</t>
  </si>
  <si>
    <t>Q55QU3_CRYNB/350-518</t>
  </si>
  <si>
    <t>5.2e-09</t>
  </si>
  <si>
    <t>Q5KFC3_CRYNJ/350-518</t>
  </si>
  <si>
    <t>E6R874_CRYGW/350-518</t>
  </si>
  <si>
    <t>Q5KFC2_CRYNJ/350-518</t>
  </si>
  <si>
    <t>F5HC82_CRYNB/350-518</t>
  </si>
  <si>
    <t>T4ZX60_OPHSC/37-208</t>
  </si>
  <si>
    <t>L8G2C2_PSED2/316-486</t>
  </si>
  <si>
    <t>5.3e-09</t>
  </si>
  <si>
    <t>G9PCM5_HYPAI/322-492</t>
  </si>
  <si>
    <t>37.3</t>
  </si>
  <si>
    <t>5.5e-09</t>
  </si>
  <si>
    <t>R4X7M0_TAPDE/320-488</t>
  </si>
  <si>
    <t>5.7e-09</t>
  </si>
  <si>
    <t>U4LIB6_PYROM/317-480</t>
  </si>
  <si>
    <t>R1EBF6_BOTPV/317-487</t>
  </si>
  <si>
    <t>37.2</t>
  </si>
  <si>
    <t>5.9e-09</t>
  </si>
  <si>
    <t>K2S5R0_MACPH/317-487</t>
  </si>
  <si>
    <t>A8PRP4_MALGO/37-205</t>
  </si>
  <si>
    <t>S8BNX1_DACHA/326-511</t>
  </si>
  <si>
    <t>36.9</t>
  </si>
  <si>
    <t>7.2e-09</t>
  </si>
  <si>
    <t>G1XH04_ARTOA/325-501</t>
  </si>
  <si>
    <t>E9DR32_METAQ/303-435</t>
  </si>
  <si>
    <t>36.8</t>
  </si>
  <si>
    <t>7.7e-09</t>
  </si>
  <si>
    <t>G0T1J9_RHOG2/340-510</t>
  </si>
  <si>
    <t>36.6</t>
  </si>
  <si>
    <t>8.7e-09</t>
  </si>
  <si>
    <t>M7WV85_RHOT1/340-510</t>
  </si>
  <si>
    <t>U5H7C3_USTV1/337-505</t>
  </si>
  <si>
    <t>M5FVI3_DACSP/293-465</t>
  </si>
  <si>
    <t>F4RX37_MELLP/345-514</t>
  </si>
  <si>
    <t>U5H7C2_USTV1/337-505</t>
  </si>
  <si>
    <t>S0DHI8_GIBF5/319-487</t>
  </si>
  <si>
    <t>36.3</t>
  </si>
  <si>
    <t>1.1e-08</t>
  </si>
  <si>
    <t>G8JTN3_ERECY/328-495</t>
  </si>
  <si>
    <t>36.2</t>
  </si>
  <si>
    <t>1.2e-08</t>
  </si>
  <si>
    <t>S3CP86_OPHP1/341-511</t>
  </si>
  <si>
    <t>35.8</t>
  </si>
  <si>
    <t>1.5e-08</t>
  </si>
  <si>
    <t>F0XJ59_GROCL/335-389</t>
  </si>
  <si>
    <t>A7TT65_VANPO/339-506</t>
  </si>
  <si>
    <t>1.6e-08</t>
  </si>
  <si>
    <t>N1JHI6_BLUG1/319-489</t>
  </si>
  <si>
    <t>35.7</t>
  </si>
  <si>
    <t>R7SCY4_TREMS/347-515</t>
  </si>
  <si>
    <t>35.6</t>
  </si>
  <si>
    <t>1.8e-08</t>
  </si>
  <si>
    <t>V2XI54_MONRO/318-486</t>
  </si>
  <si>
    <t>35.3</t>
  </si>
  <si>
    <t>2.2e-08</t>
  </si>
  <si>
    <t>G4TQ85_PIRID/309-477</t>
  </si>
  <si>
    <t>34.6</t>
  </si>
  <si>
    <t>3.5e-08</t>
  </si>
  <si>
    <t>J8TID2_TRIAS/342-510</t>
  </si>
  <si>
    <t>34.5</t>
  </si>
  <si>
    <t>3.9e-08</t>
  </si>
  <si>
    <t>E9FC58_METAR/342-510</t>
  </si>
  <si>
    <t>N1QCG7_MYCFI/312-483</t>
  </si>
  <si>
    <t>34.1</t>
  </si>
  <si>
    <t>M2LKJ0_BAUCO/327-501</t>
  </si>
  <si>
    <t>F9XA48_MYCGM/319-490</t>
  </si>
  <si>
    <t>N1Q4U1_MYCP1/317-488</t>
  </si>
  <si>
    <t>N1QL26_SPHMS/326-497</t>
  </si>
  <si>
    <t>G7XYE8_ASPKW/629-794</t>
  </si>
  <si>
    <t>34.0</t>
  </si>
  <si>
    <t>5.5e-08</t>
  </si>
  <si>
    <t>A2QG53_ASPNC/316-481</t>
  </si>
  <si>
    <t>G3Y8D5_ASPNA/316-465</t>
  </si>
  <si>
    <t>ARG56_SCHPO/327-494</t>
  </si>
  <si>
    <t>33.5</t>
  </si>
  <si>
    <t>7.7e-08</t>
  </si>
  <si>
    <t>R7YX29_CONA1/262-432</t>
  </si>
  <si>
    <t>32.9</t>
  </si>
  <si>
    <t>1.2e-07</t>
  </si>
  <si>
    <t>S9PN36_SCHOY/326-493</t>
  </si>
  <si>
    <t>32.8</t>
  </si>
  <si>
    <t>B6JW66_SCHJY/314-478</t>
  </si>
  <si>
    <t>G9NHJ9_HYPAI/313-484</t>
  </si>
  <si>
    <t>32.4</t>
  </si>
  <si>
    <t>1.6e-07</t>
  </si>
  <si>
    <t>S9X3W6_SCHCR/326-493</t>
  </si>
  <si>
    <t>2.6e-07</t>
  </si>
  <si>
    <t>A3UF78_9RHOB/282-441</t>
  </si>
  <si>
    <t>5.2e-07</t>
  </si>
  <si>
    <t>Q0ASS9_MARMM/273-431</t>
  </si>
  <si>
    <t>2.1e-06</t>
  </si>
  <si>
    <t>K6G7R3_9GAMM/271-431</t>
  </si>
  <si>
    <t>F7N7U3_XYLFS/272-432</t>
  </si>
  <si>
    <t>4.1e-06</t>
  </si>
  <si>
    <t>A0A017SVQ2_9DELT/273-432</t>
  </si>
  <si>
    <t>E1RPT0_XYLFG/272-432</t>
  </si>
  <si>
    <t>ARGB_XYLFT/255-415</t>
  </si>
  <si>
    <t>B2I7K8_XYLF2/272-432</t>
  </si>
  <si>
    <t>A9GL61_SORC5/269-432</t>
  </si>
  <si>
    <t>4.3e-06</t>
  </si>
  <si>
    <t>S4XKM2_SORCE/273-437</t>
  </si>
  <si>
    <t>D4SQC3_9XANT/276-441</t>
  </si>
  <si>
    <t>1.2e-05</t>
  </si>
  <si>
    <t>I4WQ42_9GAMM/273-434</t>
  </si>
  <si>
    <t>H1XCB7_9XANT/276-441</t>
  </si>
  <si>
    <t>A0A021W9M8_9GAMM/276-436</t>
  </si>
  <si>
    <t>E6WSC8_PSEUU/277-437</t>
  </si>
  <si>
    <t>M4W208_XANCI/276-441</t>
  </si>
  <si>
    <t>V7ZDA6_9XANT/276-441</t>
  </si>
  <si>
    <t>A0A023NNJ4_9GAMM/272-432</t>
  </si>
  <si>
    <t>U4M0P7_9XANT/276-441</t>
  </si>
  <si>
    <t>I4VNQ4_9GAMM/271-431</t>
  </si>
  <si>
    <t>Q3REX7_XYLFS/272-432</t>
  </si>
  <si>
    <t>K8Z4A9_XANCT/272-432</t>
  </si>
  <si>
    <t>ARGB_XANAC/255-420</t>
  </si>
  <si>
    <t>Q5GZE5_XANOR/276-441</t>
  </si>
  <si>
    <t>U2AMH0_XYLFS/272-432</t>
  </si>
  <si>
    <t>I4W5V1_9GAMM/272-432</t>
  </si>
  <si>
    <t>Z4WMC1_9XANT/276-441</t>
  </si>
  <si>
    <t>H8FGP9_XANCI/276-441</t>
  </si>
  <si>
    <t>R0FVC4_9XANT/276-441</t>
  </si>
  <si>
    <t>B0U204_XYLFM/272-432</t>
  </si>
  <si>
    <t>ARGB_XANCP/255-420</t>
  </si>
  <si>
    <t>Q3BSI5_XANC5/255-420</t>
  </si>
  <si>
    <t>V8L0M7_XYLFS/272-432</t>
  </si>
  <si>
    <t>D2U8N3_XANAP/272-432</t>
  </si>
  <si>
    <t>G7UUH7_PSEUP/275-435</t>
  </si>
  <si>
    <t>Q2P2F4_XANOM/276-441</t>
  </si>
  <si>
    <t>I4WTN3_9GAMM/273-433</t>
  </si>
  <si>
    <t>M4NEJ0_9GAMM/280-440</t>
  </si>
  <si>
    <t>W4S8X6_9XANT/276-441</t>
  </si>
  <si>
    <t>D4T6G7_9XANT/276-441</t>
  </si>
  <si>
    <t>Q4UVI7_XANC8/276-441</t>
  </si>
  <si>
    <t>ARGB_XYLFA/255-415</t>
  </si>
  <si>
    <t>K8G8H1_9XANT/276-441</t>
  </si>
  <si>
    <t>B0RS52_XANCB/276-441</t>
  </si>
  <si>
    <t>F0C2L2_9XANT/276-441</t>
  </si>
  <si>
    <t>Z9JK74_XYLFS/272-432</t>
  </si>
  <si>
    <t>I4WVK5_9GAMM/272-432</t>
  </si>
  <si>
    <t>G2LV90_9XANT/276-441</t>
  </si>
  <si>
    <t>G0CG80_XANCA/276-441</t>
  </si>
  <si>
    <t>G7TIE4_XANOB/276-441</t>
  </si>
  <si>
    <t>K8FVJ5_9XANT/276-441</t>
  </si>
  <si>
    <t>M4TYD2_9XANT/276-441</t>
  </si>
  <si>
    <t>W7L6M3_XYLFS/272-432</t>
  </si>
  <si>
    <t>W4SGP1_9XANT/276-441</t>
  </si>
  <si>
    <t>F0BJ69_9XANT/276-441</t>
  </si>
  <si>
    <t>F0BR57_9XANT/255-420</t>
  </si>
  <si>
    <t>V8K753_XYLFS/272-432</t>
  </si>
  <si>
    <t>B2SHV9_XANOP/276-441</t>
  </si>
  <si>
    <t>L7GNF2_XANCT/272-432</t>
  </si>
  <si>
    <t>26.0</t>
  </si>
  <si>
    <t>1.4e-05</t>
  </si>
  <si>
    <t>L0SSL2_XANCT/272-432</t>
  </si>
  <si>
    <t>T1AJT8_9ZZZZ/272-433</t>
  </si>
  <si>
    <t>T0ZC69_9ZZZZ/17-178</t>
  </si>
  <si>
    <t>T1B0B0_9ZZZZ/73-234</t>
  </si>
  <si>
    <t>H8L3H1_FRAAD/274-434</t>
  </si>
  <si>
    <t>1.9e-05</t>
  </si>
  <si>
    <t>D0LM90_HALO1/288-448</t>
  </si>
  <si>
    <t>2.2e-05</t>
  </si>
  <si>
    <t>D3BGC4_POLPA/329-489</t>
  </si>
  <si>
    <t>3.2e-05</t>
  </si>
  <si>
    <t>J4KSK8_9GAMM/269-429</t>
  </si>
  <si>
    <t>3.9e-05</t>
  </si>
  <si>
    <t>G0JVU8_STEMA/276-436</t>
  </si>
  <si>
    <t>4.1e-05</t>
  </si>
  <si>
    <t>M5D1K5_STEMA/276-436</t>
  </si>
  <si>
    <t>J7SZ80_STEMA/276-436</t>
  </si>
  <si>
    <t>B4SQ95_STRM5/276-435</t>
  </si>
  <si>
    <t>A0A023Y275_9GAMM/275-435</t>
  </si>
  <si>
    <t>A0A031GZB6_9GAMM/276-436</t>
  </si>
  <si>
    <t>M5D0M1_STEMA/276-435</t>
  </si>
  <si>
    <t>T5KHA4_STEMA/276-436</t>
  </si>
  <si>
    <t>I0KQQ9_STEMA/276-436</t>
  </si>
  <si>
    <t>M3GA15_STEMA/276-436</t>
  </si>
  <si>
    <t>B8L9B5_9GAMM/276-436</t>
  </si>
  <si>
    <t>M5TUX5_STEMA/276-436</t>
  </si>
  <si>
    <t>W7GB51_STEMA/276-436</t>
  </si>
  <si>
    <t>A0A022M5Q2_STEMA/276-436</t>
  </si>
  <si>
    <t>B2FMD9_STRMK/276-436</t>
  </si>
  <si>
    <t>M2T4C3_COCSN/318-487</t>
  </si>
  <si>
    <t>24.0</t>
  </si>
  <si>
    <t>5.4e-05</t>
  </si>
  <si>
    <t>M2V7J9_COCH5/37-206</t>
  </si>
  <si>
    <t>B2W764_PYRTR/256-425</t>
  </si>
  <si>
    <t>E3RQT6_PYRTT/318-487</t>
  </si>
  <si>
    <t>W7A349_COCMI/318-487</t>
  </si>
  <si>
    <t>W6Y820_COCCA/318-487</t>
  </si>
  <si>
    <t>N4XGF9_COCH4/318-487</t>
  </si>
  <si>
    <t>W7F378_COCVI/318-487</t>
  </si>
  <si>
    <t>R0J291_SETT2/318-487</t>
  </si>
  <si>
    <t>E0THW6_PARBH/271-431</t>
  </si>
  <si>
    <t>6.3e-05</t>
  </si>
  <si>
    <t>D3P451_AZOS1/277-437</t>
  </si>
  <si>
    <t>8.4e-05</t>
  </si>
  <si>
    <t>Q0TXS0_PHANO/312-482</t>
  </si>
  <si>
    <t>0.0001</t>
  </si>
  <si>
    <t>E4ZP04_LEPMJ/405-574</t>
  </si>
  <si>
    <t>0.00013</t>
  </si>
  <si>
    <t>C7R8V3_KANKD/270-430</t>
  </si>
  <si>
    <t>0.00021</t>
  </si>
  <si>
    <t>M6CFZ3_LEPBO/205-354</t>
  </si>
  <si>
    <t>0.00094</t>
  </si>
  <si>
    <t>K6IMF3_9LEPT/205-357</t>
  </si>
  <si>
    <t>M6EPT0_9LEPT/205-354</t>
  </si>
  <si>
    <t>M6GHW8_9LEPT/205-357</t>
  </si>
  <si>
    <t>M6L8B5_9LEPT/205-356</t>
  </si>
  <si>
    <t>N1U7I5_9LEPT/205-356</t>
  </si>
  <si>
    <t>K8M6Z2_LEPBO/205-354</t>
  </si>
  <si>
    <t>M6UWD4_9LEPT/205-357</t>
  </si>
  <si>
    <t>K6JNG6_LEPBO/205-354</t>
  </si>
  <si>
    <t>K8KDK6_9LEPT/205-356</t>
  </si>
  <si>
    <t>K8MGX7_9LEPT/205-357</t>
  </si>
  <si>
    <t>M6RY41_LEPBO/205-354</t>
  </si>
  <si>
    <t>M6AEJ2_9LEPT/205-356</t>
  </si>
  <si>
    <t>M6VHH2_9LEPT/205-357</t>
  </si>
  <si>
    <t>K8Y6A4_9LEPT/205-357</t>
  </si>
  <si>
    <t>M6XNL2_9LEPT/205-357</t>
  </si>
  <si>
    <t>M7EZ35_9LEPT/205-357</t>
  </si>
  <si>
    <t>M6JPR6_9LEPT/205-357</t>
  </si>
  <si>
    <t>M3HC27_9LEPT/205-357</t>
  </si>
  <si>
    <t>K8HII7_LEPBO/205-354</t>
  </si>
  <si>
    <t>M6X9H9_9LEPT/205-357</t>
  </si>
  <si>
    <t>N6XEK0_LEPBO/205-354</t>
  </si>
  <si>
    <t>M6UZE5_LEPBO/205-354</t>
  </si>
  <si>
    <t>M6ISV9_LEPBO/205-354</t>
  </si>
  <si>
    <t>M5V2N7_9LEPT/205-357</t>
  </si>
  <si>
    <t>M3H4N9_LEPBO/205-354</t>
  </si>
  <si>
    <t>M6QRQ9_9LEPT/205-356</t>
  </si>
  <si>
    <t>K6F3I1_9LEPT/205-357</t>
  </si>
  <si>
    <t>M6FM14_9LEPT/72-223</t>
  </si>
  <si>
    <t>M3FPP3_9LEPT/218-369</t>
  </si>
  <si>
    <t>M6SX56_9LEPT/205-357</t>
  </si>
  <si>
    <t>M6VZ16_LEPBO/205-354</t>
  </si>
  <si>
    <t>K8LK64_9LEPT/205-357</t>
  </si>
  <si>
    <t>M5Z8F5_9LEPT/205-357</t>
  </si>
  <si>
    <t>M6MZP0_LEPBO/205-354</t>
  </si>
  <si>
    <t>Q04ZQ7_LEPBL/205-354</t>
  </si>
  <si>
    <t>M6S922_9LEPT/205-357</t>
  </si>
  <si>
    <t>K8HY46_LEPBO/205-354</t>
  </si>
  <si>
    <t>S3U2H1_LEPBO/205-354</t>
  </si>
  <si>
    <t>M6J1P4_LEPBO/205-354</t>
  </si>
  <si>
    <t>M6ZBM6_9LEPT/205-357</t>
  </si>
  <si>
    <t>M6GSV9_9LEPT/205-357</t>
  </si>
  <si>
    <t>M6TG91_9LEPT/205-357</t>
  </si>
  <si>
    <t>Q04TW8_LEPBJ/205-354</t>
  </si>
  <si>
    <t>S3WJL6_9LEPT/205-357</t>
  </si>
  <si>
    <t>M6YV49_9LEPT/205-357</t>
  </si>
  <si>
    <t>V6HZH5_9LEPT/205-356</t>
  </si>
  <si>
    <t>K1ZKD6_9BACT/222-380</t>
  </si>
  <si>
    <t>0.0012</t>
  </si>
  <si>
    <t>ARG56_DICDI/334-502</t>
  </si>
  <si>
    <t>0.0013</t>
  </si>
  <si>
    <t>H2CDK0_9LEPT/171-328</t>
  </si>
  <si>
    <t>0.0014</t>
  </si>
  <si>
    <t>F0ZHV7_DICPU/325-493</t>
  </si>
  <si>
    <t>0.0018</t>
  </si>
  <si>
    <t>M6CVQ5_9LEPT/205-358</t>
  </si>
  <si>
    <t>0.0024</t>
  </si>
  <si>
    <t>S3W3F5_9LEPT/222-378</t>
  </si>
  <si>
    <t>N1WP56_9LEPT/205-360</t>
  </si>
  <si>
    <t>V6HCY8_9LEPT/193-350</t>
  </si>
  <si>
    <t>T0FCQ7_9LEPT/193-349</t>
  </si>
  <si>
    <t>T0H6L6_9LEPT/205-358</t>
  </si>
  <si>
    <t>M6YVF9_LEPIR/205-361</t>
  </si>
  <si>
    <t>0.0027</t>
  </si>
  <si>
    <t>K8J5J0_LEPIR/205-361</t>
  </si>
  <si>
    <t>J4S6H6_LEPIR/205-361</t>
  </si>
  <si>
    <t>M5Z1B4_LEPIR/205-361</t>
  </si>
  <si>
    <t>M6UPW4_9LEPT/205-361</t>
  </si>
  <si>
    <t>V6H266_9LEPT/205-361</t>
  </si>
  <si>
    <t>M6EXQ2_9LEPT/205-361</t>
  </si>
  <si>
    <t>K8LEG4_LEPIR/205-361</t>
  </si>
  <si>
    <t>K8HBR5_9LEPT/205-361</t>
  </si>
  <si>
    <t>M6Q163_LEPIR/205-361</t>
  </si>
  <si>
    <t>M6V9W1_LEPIR/205-361</t>
  </si>
  <si>
    <t>K6HI38_LEPIR/205-361</t>
  </si>
  <si>
    <t>T0FMF7_9LEPT/205-361</t>
  </si>
  <si>
    <t>M6AKY1_LEPIR/205-361</t>
  </si>
  <si>
    <t>K6JRQ7_LEPIR/205-361</t>
  </si>
  <si>
    <t>M6HV15_9LEPT/205-361</t>
  </si>
  <si>
    <t>M6DIF7_9LEPT/205-361</t>
  </si>
  <si>
    <t>S3GRI9_9LEPT/205-361</t>
  </si>
  <si>
    <t>N1TVY8_LEPIR/205-361</t>
  </si>
  <si>
    <t>M6EM40_9LEPT/205-361</t>
  </si>
  <si>
    <t>M7A252_LEPIR/205-361</t>
  </si>
  <si>
    <t>M6ILB8_9LEPT/205-361</t>
  </si>
  <si>
    <t>J7V3Q9_LEPIR/205-361</t>
  </si>
  <si>
    <t>N6XPL5_LEPIR/205-361</t>
  </si>
  <si>
    <t>M6GMF5_LEPIR/205-361</t>
  </si>
  <si>
    <t>M6I1R9_LEPIR/205-361</t>
  </si>
  <si>
    <t>M6MQ99_LEPIR/205-361</t>
  </si>
  <si>
    <t>Q72SR7_LEPIC/205-361</t>
  </si>
  <si>
    <t>M6XPX1_9LEPT/205-361</t>
  </si>
  <si>
    <t>M6BB65_LEPIR/205-361</t>
  </si>
  <si>
    <t>K6PSR3_LEPIR/205-361</t>
  </si>
  <si>
    <t>M6UBL5_LEPIR/205-361</t>
  </si>
  <si>
    <t>M6KZR1_LEPIR/205-361</t>
  </si>
  <si>
    <t>K6GRS8_9LEPT/205-361</t>
  </si>
  <si>
    <t>M6QWC8_LEPIR/205-361</t>
  </si>
  <si>
    <t>M6SWR9_LEPIT/205-361</t>
  </si>
  <si>
    <t>A0A022SRN5_LEPIR/205-361</t>
  </si>
  <si>
    <t>K6P710_LEPIR/205-361</t>
  </si>
  <si>
    <t>V6GVF3_9LEPT/205-361</t>
  </si>
  <si>
    <t>S3V1A5_9LEPT/205-361</t>
  </si>
  <si>
    <t>M6IHK3_LEPIR/205-361</t>
  </si>
  <si>
    <t>K8IIP7_LEPIR/205-361</t>
  </si>
  <si>
    <t>K6FJ59_9LEPT/205-361</t>
  </si>
  <si>
    <t>M6K1H9_LEPIR/205-361</t>
  </si>
  <si>
    <t>M6NED3_LEPIR/205-361</t>
  </si>
  <si>
    <t>M6PG32_LEPIR/205-361</t>
  </si>
  <si>
    <t>K6TZJ7_LEPIR/205-361</t>
  </si>
  <si>
    <t>M5ZFT0_LEPIR/205-361</t>
  </si>
  <si>
    <t>M6D0S3_9LEPT/205-361</t>
  </si>
  <si>
    <t>M6ESX5_LEPIR/205-361</t>
  </si>
  <si>
    <t>K6K0Q5_9LEPT/205-361</t>
  </si>
  <si>
    <t>G7QEZ4_LEPII/205-361</t>
  </si>
  <si>
    <t>M6WTQ8_9LEPT/205-361</t>
  </si>
  <si>
    <t>M3H8B3_LEPIR/205-361</t>
  </si>
  <si>
    <t>M6PD93_LEPIR/205-361</t>
  </si>
  <si>
    <t>M6A8Q2_LEPIR/205-361</t>
  </si>
  <si>
    <t>M6KAG4_9LEPT/205-361</t>
  </si>
  <si>
    <t>M3GQM5_LEPIR/205-361</t>
  </si>
  <si>
    <t>J4U5Q2_LEPIR/205-361</t>
  </si>
  <si>
    <t>M5VM69_LEPIR/205-361</t>
  </si>
  <si>
    <t>M5Y2C4_LEPIR/205-361</t>
  </si>
  <si>
    <t>K6EK96_LEPIR/205-361</t>
  </si>
  <si>
    <t>K8KYN1_9LEPT/205-361</t>
  </si>
  <si>
    <t>K8JRT8_LEPIR/205-361</t>
  </si>
  <si>
    <t>M6MFE7_LEPIR/205-361</t>
  </si>
  <si>
    <t>M3E2J6_LEPIR/205-361</t>
  </si>
  <si>
    <t>M3EPB5_LEPIR/205-361</t>
  </si>
  <si>
    <t>M5UNH1_9LEPT/205-361</t>
  </si>
  <si>
    <t>K6ES33_LEPIR/205-361</t>
  </si>
  <si>
    <t>M6SXH0_LEPIR/205-315</t>
  </si>
  <si>
    <t>K6H8R6_9LEPT/205-361</t>
  </si>
  <si>
    <t>M6NFT1_LEPIR/205-361</t>
  </si>
  <si>
    <t>M6RG72_LEPIR/205-361</t>
  </si>
  <si>
    <t>J4T2M8_9LEPT/205-361</t>
  </si>
  <si>
    <t>M6BQX8_LEPIR/205-361</t>
  </si>
  <si>
    <t>N1UCB9_LEPIR/205-361</t>
  </si>
  <si>
    <t>K6T7S2_LEPIR/205-361</t>
  </si>
  <si>
    <t>K6IM59_LEPIR/205-361</t>
  </si>
  <si>
    <t>M6H2Q2_LEPIR/205-361</t>
  </si>
  <si>
    <t>K8JZB4_LEPIR/205-361</t>
  </si>
  <si>
    <t>K8IX35_LEPIR/205-361</t>
  </si>
  <si>
    <t>M6XCX5_9LEPT/205-282</t>
  </si>
  <si>
    <t>M3ILK4_LEPIT/205-361</t>
  </si>
  <si>
    <t>M6LQP6_LEPIR/205-361</t>
  </si>
  <si>
    <t>N1VHA7_LEPIT/205-361</t>
  </si>
  <si>
    <t>K6FJS7_LEPIR/205-361</t>
  </si>
  <si>
    <t>M6KUV8_LEPIR/205-361</t>
  </si>
  <si>
    <t>M6YKY6_9LEPT/205-361</t>
  </si>
  <si>
    <t>M6E266_9LEPT/205-361</t>
  </si>
  <si>
    <t>K6JUH9_LEPIR/205-361</t>
  </si>
  <si>
    <t>Q8F2S6_LEPIN/205-361</t>
  </si>
  <si>
    <t>K8I757_9LEPT/205-361</t>
  </si>
  <si>
    <t>K6GIW5_LEPIR/205-361</t>
  </si>
  <si>
    <t>M6QD47_LEPIR/205-361</t>
  </si>
  <si>
    <t>S3URE2_9LEPT/235-389</t>
  </si>
  <si>
    <t>0.0051</t>
  </si>
  <si>
    <t>V6GEM0_9LEPT/222-379</t>
  </si>
  <si>
    <t>16.0</t>
  </si>
  <si>
    <t>0.0066</t>
  </si>
  <si>
    <t>I0XR08_9LEPT/222-379</t>
  </si>
  <si>
    <t>V6HK34_9LEPT/205-360</t>
  </si>
  <si>
    <t>M6DLN4_9LEPT/222-379</t>
  </si>
  <si>
    <t>F4PLY6_DICFS/324-490</t>
  </si>
  <si>
    <t>0.016</t>
  </si>
  <si>
    <t>R8ZV36_9LEPT/218-376</t>
  </si>
  <si>
    <t>14.0</t>
  </si>
  <si>
    <t>0.018</t>
  </si>
  <si>
    <t>N1W8C2_9LEPT/216-373</t>
  </si>
  <si>
    <t>K5CVV9_LEPME/216-373</t>
  </si>
  <si>
    <t>M6C5D0_LEPME/216-373</t>
  </si>
  <si>
    <t>N1VNV6_9LEPT/216-374</t>
  </si>
  <si>
    <t>R9A779_9LEPT/216-374</t>
  </si>
  <si>
    <t>B0SS09_LEPBP/218-376</t>
  </si>
  <si>
    <t>B0S9C0_LEPBA/218-376</t>
  </si>
  <si>
    <t>J3PRV8_PUCT1/336-496</t>
  </si>
  <si>
    <t>0.02</t>
  </si>
  <si>
    <t>W5N639_LEPOC/338-503</t>
  </si>
  <si>
    <t>0.029</t>
  </si>
  <si>
    <t>H3D0R6_TETNG/264-428</t>
  </si>
  <si>
    <t>0.032</t>
  </si>
  <si>
    <t>Q4SB91_TETNG/332-486</t>
  </si>
  <si>
    <t>W5UD12_ICTPU/343-508</t>
  </si>
  <si>
    <t>E7FCP8_DANRE/341-506</t>
  </si>
  <si>
    <t>H2T4D9_TAKRU/295-460</t>
  </si>
  <si>
    <t>0.036</t>
  </si>
  <si>
    <t>M4AFV2_XIPMA/280-445</t>
  </si>
  <si>
    <t>I3JGX0_ORENI/382-547</t>
  </si>
  <si>
    <t>H2MWZ6_ORYLA/191-319</t>
  </si>
  <si>
    <t>0.043</t>
  </si>
  <si>
    <t>I2H9T0_TETBL/327-495</t>
  </si>
  <si>
    <t>V4AV40_LOTGI/354-517</t>
  </si>
  <si>
    <t>0.063</t>
  </si>
  <si>
    <t>K7G2Q3_PELSI/187-352</t>
  </si>
  <si>
    <t>11.0</t>
  </si>
  <si>
    <t>0.081</t>
  </si>
  <si>
    <t>W5P934_SHEEP/356-425</t>
  </si>
  <si>
    <t>0.087</t>
  </si>
  <si>
    <t>A7SSG3_NEMVE/280-445</t>
  </si>
  <si>
    <t>0.089</t>
  </si>
  <si>
    <t>V9K7X7_CALMI/371-536</t>
  </si>
  <si>
    <t>0.15</t>
  </si>
  <si>
    <t>F6ZUX7_HORSE/257-422</t>
  </si>
  <si>
    <t>F1S1J0_PIG/190-355</t>
  </si>
  <si>
    <t>K7EUV4_PONAB/356-486</t>
  </si>
  <si>
    <t>G1TIH6_RABIT/341-506</t>
  </si>
  <si>
    <t>A4GTP3_PIG/190-355</t>
  </si>
  <si>
    <t>F6S8F8_CALJA/355-520</t>
  </si>
  <si>
    <t>M3WWM6_FELCA/235-400</t>
  </si>
  <si>
    <t>K7EK11_HUMAN/325-498</t>
  </si>
  <si>
    <t>G3WPV7_SARHA/374-539</t>
  </si>
  <si>
    <t>F7C3Q8_CALJA/354-519</t>
  </si>
  <si>
    <t>M3YDR9_MUSPF/404-569</t>
  </si>
  <si>
    <t>K7E131_MONDO/378-543</t>
  </si>
  <si>
    <t>Q2NKP2_HUMAN/190-355</t>
  </si>
  <si>
    <t>G3QZ35_GORGO/333-498</t>
  </si>
  <si>
    <t>S7P7U9_MYOBR/255-420</t>
  </si>
  <si>
    <t>H2NTV6_PONAB/356-521</t>
  </si>
  <si>
    <t>NAGS_HUMAN/356-521</t>
  </si>
  <si>
    <t>G1MJ03_AILME/313-474</t>
  </si>
  <si>
    <t>L5KRS9_PTEAL/392-557</t>
  </si>
  <si>
    <t>F7GLW9_MONDO/365-530</t>
  </si>
  <si>
    <t>H2QD56_PANTR/356-521</t>
  </si>
  <si>
    <t>G1R0Q6_NOMLE/356-521</t>
  </si>
  <si>
    <t>G7NIW5_MACMU/356-521</t>
  </si>
  <si>
    <t>E2RLH8_CANFA/359-524</t>
  </si>
  <si>
    <t>F7A376_MACMU/356-521</t>
  </si>
  <si>
    <t>I3M9L6_SPETR/349-514</t>
  </si>
  <si>
    <t>U6D3Y1_NEOVI/128-293</t>
  </si>
  <si>
    <t>G1P6W7_MYOLU/307-472</t>
  </si>
  <si>
    <t>H0XTZ3_OTOGA/344-509</t>
  </si>
  <si>
    <t>0.17</t>
  </si>
  <si>
    <t>D4A904_RAT/349-514</t>
  </si>
  <si>
    <t>0.18</t>
  </si>
  <si>
    <t>G3HLI7_CRIGR/349-514</t>
  </si>
  <si>
    <t>NAGS_MOUSE/349-514</t>
  </si>
  <si>
    <t>G3TQU4_LOXAF/356-521</t>
  </si>
  <si>
    <t>H0UYY4_CAVPO/344-509</t>
  </si>
  <si>
    <t>0.19</t>
  </si>
  <si>
    <t>L8HTP2_9CETA/356-521</t>
  </si>
  <si>
    <t>9.0</t>
  </si>
  <si>
    <t>0.22</t>
  </si>
  <si>
    <t>E1BMR7_BOVIN/356-521</t>
  </si>
  <si>
    <t>W4YZ28_STRPU/377-505</t>
  </si>
  <si>
    <t>F6X3J6_XENTR/314-479</t>
  </si>
  <si>
    <t>0.26</t>
  </si>
  <si>
    <t>R7UV04_CAPTE/332-495</t>
  </si>
  <si>
    <t>7.0</t>
  </si>
  <si>
    <t>0.56</t>
  </si>
  <si>
    <t>H3B7I5_LATCH/324-489</t>
  </si>
  <si>
    <t>0.68</t>
  </si>
  <si>
    <t>C3YYZ1_BRAFL/525-627</t>
  </si>
  <si>
    <t>0.75</t>
  </si>
  <si>
    <t>E9EGW8_METAQ/446-645</t>
  </si>
  <si>
    <t>E9EZ38_METAR/469-669</t>
  </si>
  <si>
    <t>R9XCK4_ASHACс</t>
  </si>
  <si>
    <t>TP</t>
  </si>
  <si>
    <t>FP</t>
  </si>
  <si>
    <t>TN</t>
  </si>
  <si>
    <t>FN</t>
  </si>
  <si>
    <t>sp(x)</t>
  </si>
  <si>
    <t>sens(y)</t>
  </si>
  <si>
    <t>Порог</t>
  </si>
  <si>
    <t>принадл</t>
  </si>
  <si>
    <t>не принадл</t>
  </si>
  <si>
    <t>выше</t>
  </si>
  <si>
    <t>ниже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</si>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</sst>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33" borderId="0" xfId="0" applyFill="1"/>
    <xf numFmtId="164" fontId="0" fillId="33" borderId="0" xfId="0" applyNumberFormat="1" applyFill="1"/>
    <xf numFmtId="1" fontId="0" fillId="33" borderId="0" xfId="0" applyNumberFormat="1" applyFill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roc!$H$2</c:f>
              <c:strCache>
                <c:ptCount val="1"/>
                <c:pt idx="0">
                  <c:v>sens(y)</c:v>
                </c:pt>
              </c:strCache>
            </c:strRef>
          </c:tx>
          <c:marker>
            <c:symbol val="none"/>
          </c:marker>
          <c:xVal>
            <c:numRef>
              <c:f>roc!$G$3:$G$598</c:f>
              <c:numCache>
                <c:formatCode>General</c:formatCode>
                <c:ptCount val="596"/>
                <c:pt idx="0">
                  <c:v>1.7452006980802626E-3</c:v>
                </c:pt>
                <c:pt idx="1">
                  <c:v>1.7452006980802626E-3</c:v>
                </c:pt>
                <c:pt idx="2">
                  <c:v>3.4904013961605251E-3</c:v>
                </c:pt>
                <c:pt idx="3">
                  <c:v>5.2356020942407877E-3</c:v>
                </c:pt>
                <c:pt idx="4">
                  <c:v>6.9808027923211613E-3</c:v>
                </c:pt>
                <c:pt idx="5">
                  <c:v>8.7260034904014239E-3</c:v>
                </c:pt>
                <c:pt idx="6">
                  <c:v>8.7260034904014239E-3</c:v>
                </c:pt>
                <c:pt idx="7">
                  <c:v>1.0471204188481686E-2</c:v>
                </c:pt>
                <c:pt idx="8">
                  <c:v>1.0471204188481686E-2</c:v>
                </c:pt>
                <c:pt idx="9">
                  <c:v>1.2216404886561949E-2</c:v>
                </c:pt>
                <c:pt idx="10">
                  <c:v>1.3961605584642212E-2</c:v>
                </c:pt>
                <c:pt idx="11">
                  <c:v>1.5706806282722474E-2</c:v>
                </c:pt>
                <c:pt idx="12">
                  <c:v>1.7452006980802848E-2</c:v>
                </c:pt>
                <c:pt idx="13">
                  <c:v>1.919720767888311E-2</c:v>
                </c:pt>
                <c:pt idx="14">
                  <c:v>1.919720767888311E-2</c:v>
                </c:pt>
                <c:pt idx="15">
                  <c:v>2.0942408376963373E-2</c:v>
                </c:pt>
                <c:pt idx="16">
                  <c:v>2.2687609075043635E-2</c:v>
                </c:pt>
                <c:pt idx="17">
                  <c:v>2.4432809773123898E-2</c:v>
                </c:pt>
                <c:pt idx="18">
                  <c:v>2.4432809773123898E-2</c:v>
                </c:pt>
                <c:pt idx="19">
                  <c:v>2.6178010471204161E-2</c:v>
                </c:pt>
                <c:pt idx="20">
                  <c:v>2.7923211169284423E-2</c:v>
                </c:pt>
                <c:pt idx="21">
                  <c:v>2.9668411867364797E-2</c:v>
                </c:pt>
                <c:pt idx="22">
                  <c:v>3.1413612565445059E-2</c:v>
                </c:pt>
                <c:pt idx="23">
                  <c:v>3.3158813263525322E-2</c:v>
                </c:pt>
                <c:pt idx="24">
                  <c:v>3.4904013961605584E-2</c:v>
                </c:pt>
                <c:pt idx="25">
                  <c:v>3.6649214659685847E-2</c:v>
                </c:pt>
                <c:pt idx="26">
                  <c:v>3.839441535776611E-2</c:v>
                </c:pt>
                <c:pt idx="27">
                  <c:v>4.0139616055846372E-2</c:v>
                </c:pt>
                <c:pt idx="28">
                  <c:v>4.1884816753926746E-2</c:v>
                </c:pt>
                <c:pt idx="29">
                  <c:v>4.3630017452007008E-2</c:v>
                </c:pt>
                <c:pt idx="30">
                  <c:v>4.5375218150087271E-2</c:v>
                </c:pt>
                <c:pt idx="31">
                  <c:v>4.7120418848167533E-2</c:v>
                </c:pt>
                <c:pt idx="32">
                  <c:v>4.8865619546247796E-2</c:v>
                </c:pt>
                <c:pt idx="33">
                  <c:v>5.0610820244328059E-2</c:v>
                </c:pt>
                <c:pt idx="34">
                  <c:v>5.2356020942408432E-2</c:v>
                </c:pt>
                <c:pt idx="35">
                  <c:v>5.4101221640488695E-2</c:v>
                </c:pt>
                <c:pt idx="36">
                  <c:v>5.5846422338568957E-2</c:v>
                </c:pt>
                <c:pt idx="37">
                  <c:v>5.759162303664922E-2</c:v>
                </c:pt>
                <c:pt idx="38">
                  <c:v>5.9336823734729482E-2</c:v>
                </c:pt>
                <c:pt idx="39">
                  <c:v>6.1082024432809745E-2</c:v>
                </c:pt>
                <c:pt idx="40">
                  <c:v>6.2827225130890008E-2</c:v>
                </c:pt>
                <c:pt idx="41">
                  <c:v>6.4572425828970381E-2</c:v>
                </c:pt>
                <c:pt idx="42">
                  <c:v>6.6317626527050644E-2</c:v>
                </c:pt>
                <c:pt idx="43">
                  <c:v>6.6317626527050644E-2</c:v>
                </c:pt>
                <c:pt idx="44">
                  <c:v>6.8062827225130906E-2</c:v>
                </c:pt>
                <c:pt idx="45">
                  <c:v>6.9808027923211169E-2</c:v>
                </c:pt>
                <c:pt idx="46">
                  <c:v>7.1553228621291431E-2</c:v>
                </c:pt>
                <c:pt idx="47">
                  <c:v>7.3298429319371694E-2</c:v>
                </c:pt>
                <c:pt idx="48">
                  <c:v>7.5043630017451957E-2</c:v>
                </c:pt>
                <c:pt idx="49">
                  <c:v>7.678883071553233E-2</c:v>
                </c:pt>
                <c:pt idx="50">
                  <c:v>7.8534031413612593E-2</c:v>
                </c:pt>
                <c:pt idx="51">
                  <c:v>8.0279232111692855E-2</c:v>
                </c:pt>
                <c:pt idx="52">
                  <c:v>8.2024432809773118E-2</c:v>
                </c:pt>
                <c:pt idx="53">
                  <c:v>8.376963350785338E-2</c:v>
                </c:pt>
                <c:pt idx="54">
                  <c:v>8.5514834205933643E-2</c:v>
                </c:pt>
                <c:pt idx="55">
                  <c:v>8.7260034904014017E-2</c:v>
                </c:pt>
                <c:pt idx="56">
                  <c:v>8.7260034904014017E-2</c:v>
                </c:pt>
                <c:pt idx="57">
                  <c:v>8.9005235602094279E-2</c:v>
                </c:pt>
                <c:pt idx="58">
                  <c:v>9.0750436300174542E-2</c:v>
                </c:pt>
                <c:pt idx="59">
                  <c:v>9.2495636998254804E-2</c:v>
                </c:pt>
                <c:pt idx="60">
                  <c:v>9.4240837696335067E-2</c:v>
                </c:pt>
                <c:pt idx="61">
                  <c:v>9.5986038394415329E-2</c:v>
                </c:pt>
                <c:pt idx="62">
                  <c:v>9.7731239092495592E-2</c:v>
                </c:pt>
                <c:pt idx="63">
                  <c:v>9.9476439790575966E-2</c:v>
                </c:pt>
                <c:pt idx="64">
                  <c:v>0.10122164048865623</c:v>
                </c:pt>
                <c:pt idx="65">
                  <c:v>0.10296684118673649</c:v>
                </c:pt>
                <c:pt idx="66">
                  <c:v>0.10471204188481675</c:v>
                </c:pt>
                <c:pt idx="67">
                  <c:v>0.10645724258289702</c:v>
                </c:pt>
                <c:pt idx="68">
                  <c:v>0.10820244328097728</c:v>
                </c:pt>
                <c:pt idx="69">
                  <c:v>0.10994764397905754</c:v>
                </c:pt>
                <c:pt idx="70">
                  <c:v>0.11169284467713791</c:v>
                </c:pt>
                <c:pt idx="71">
                  <c:v>0.11343804537521818</c:v>
                </c:pt>
                <c:pt idx="72">
                  <c:v>0.11518324607329844</c:v>
                </c:pt>
                <c:pt idx="73">
                  <c:v>0.1169284467713787</c:v>
                </c:pt>
                <c:pt idx="74">
                  <c:v>0.11867364746945896</c:v>
                </c:pt>
                <c:pt idx="75">
                  <c:v>0.12041884816753923</c:v>
                </c:pt>
                <c:pt idx="76">
                  <c:v>0.1221640488656196</c:v>
                </c:pt>
                <c:pt idx="77">
                  <c:v>0.12390924956369986</c:v>
                </c:pt>
                <c:pt idx="78">
                  <c:v>0.12565445026178013</c:v>
                </c:pt>
                <c:pt idx="79">
                  <c:v>0.12739965095986039</c:v>
                </c:pt>
                <c:pt idx="80">
                  <c:v>0.12914485165794065</c:v>
                </c:pt>
                <c:pt idx="81">
                  <c:v>0.13089005235602091</c:v>
                </c:pt>
                <c:pt idx="82">
                  <c:v>0.13263525305410118</c:v>
                </c:pt>
                <c:pt idx="83">
                  <c:v>0.13438045375218155</c:v>
                </c:pt>
                <c:pt idx="84">
                  <c:v>0.13438045375218155</c:v>
                </c:pt>
                <c:pt idx="85">
                  <c:v>0.13612565445026181</c:v>
                </c:pt>
                <c:pt idx="86">
                  <c:v>0.13787085514834208</c:v>
                </c:pt>
                <c:pt idx="87">
                  <c:v>0.13961605584642234</c:v>
                </c:pt>
                <c:pt idx="88">
                  <c:v>0.1413612565445026</c:v>
                </c:pt>
                <c:pt idx="89">
                  <c:v>0.14310645724258286</c:v>
                </c:pt>
                <c:pt idx="90">
                  <c:v>0.14310645724258286</c:v>
                </c:pt>
                <c:pt idx="91">
                  <c:v>0.14485165794066313</c:v>
                </c:pt>
                <c:pt idx="92">
                  <c:v>0.1465968586387435</c:v>
                </c:pt>
                <c:pt idx="93">
                  <c:v>0.14834205933682376</c:v>
                </c:pt>
                <c:pt idx="94">
                  <c:v>0.15008726003490402</c:v>
                </c:pt>
                <c:pt idx="95">
                  <c:v>0.15183246073298429</c:v>
                </c:pt>
                <c:pt idx="96">
                  <c:v>0.15357766143106455</c:v>
                </c:pt>
                <c:pt idx="97">
                  <c:v>0.15532286212914481</c:v>
                </c:pt>
                <c:pt idx="98">
                  <c:v>0.15706806282722519</c:v>
                </c:pt>
                <c:pt idx="99">
                  <c:v>0.15881326352530545</c:v>
                </c:pt>
                <c:pt idx="100">
                  <c:v>0.16055846422338571</c:v>
                </c:pt>
                <c:pt idx="101">
                  <c:v>0.16230366492146597</c:v>
                </c:pt>
                <c:pt idx="102">
                  <c:v>0.16404886561954624</c:v>
                </c:pt>
                <c:pt idx="103">
                  <c:v>0.1657940663176265</c:v>
                </c:pt>
                <c:pt idx="104">
                  <c:v>0.16753926701570676</c:v>
                </c:pt>
                <c:pt idx="105">
                  <c:v>0.16928446771378713</c:v>
                </c:pt>
                <c:pt idx="106">
                  <c:v>0.1710296684118674</c:v>
                </c:pt>
                <c:pt idx="107">
                  <c:v>0.17277486910994766</c:v>
                </c:pt>
                <c:pt idx="108">
                  <c:v>0.17452006980802792</c:v>
                </c:pt>
                <c:pt idx="109">
                  <c:v>0.17626527050610818</c:v>
                </c:pt>
                <c:pt idx="110">
                  <c:v>0.17801047120418845</c:v>
                </c:pt>
                <c:pt idx="111">
                  <c:v>0.17975567190226871</c:v>
                </c:pt>
                <c:pt idx="112">
                  <c:v>0.17975567190226871</c:v>
                </c:pt>
                <c:pt idx="113">
                  <c:v>0.18150087260034908</c:v>
                </c:pt>
                <c:pt idx="114">
                  <c:v>0.18324607329842935</c:v>
                </c:pt>
                <c:pt idx="115">
                  <c:v>0.18499127399650961</c:v>
                </c:pt>
                <c:pt idx="116">
                  <c:v>0.18673647469458987</c:v>
                </c:pt>
                <c:pt idx="117">
                  <c:v>0.18848167539267013</c:v>
                </c:pt>
                <c:pt idx="118">
                  <c:v>0.1902268760907504</c:v>
                </c:pt>
                <c:pt idx="119">
                  <c:v>0.19197207678883077</c:v>
                </c:pt>
                <c:pt idx="120">
                  <c:v>0.19371727748691103</c:v>
                </c:pt>
                <c:pt idx="121">
                  <c:v>0.1954624781849913</c:v>
                </c:pt>
                <c:pt idx="122">
                  <c:v>0.19720767888307156</c:v>
                </c:pt>
                <c:pt idx="123">
                  <c:v>0.19895287958115182</c:v>
                </c:pt>
                <c:pt idx="124">
                  <c:v>0.20069808027923208</c:v>
                </c:pt>
                <c:pt idx="125">
                  <c:v>0.20244328097731235</c:v>
                </c:pt>
                <c:pt idx="126">
                  <c:v>0.20418848167539272</c:v>
                </c:pt>
                <c:pt idx="127">
                  <c:v>0.20593368237347298</c:v>
                </c:pt>
                <c:pt idx="128">
                  <c:v>0.20767888307155324</c:v>
                </c:pt>
                <c:pt idx="129">
                  <c:v>0.20767888307155324</c:v>
                </c:pt>
                <c:pt idx="130">
                  <c:v>0.20942408376963351</c:v>
                </c:pt>
                <c:pt idx="131">
                  <c:v>0.21116928446771377</c:v>
                </c:pt>
                <c:pt idx="132">
                  <c:v>0.21291448516579403</c:v>
                </c:pt>
                <c:pt idx="133">
                  <c:v>0.21465968586387429</c:v>
                </c:pt>
                <c:pt idx="134">
                  <c:v>0.21640488656195467</c:v>
                </c:pt>
                <c:pt idx="135">
                  <c:v>0.21815008726003493</c:v>
                </c:pt>
                <c:pt idx="136">
                  <c:v>0.21989528795811519</c:v>
                </c:pt>
                <c:pt idx="137">
                  <c:v>0.22164048865619546</c:v>
                </c:pt>
                <c:pt idx="138">
                  <c:v>0.22338568935427572</c:v>
                </c:pt>
                <c:pt idx="139">
                  <c:v>0.22513089005235598</c:v>
                </c:pt>
                <c:pt idx="140">
                  <c:v>0.22687609075043635</c:v>
                </c:pt>
                <c:pt idx="141">
                  <c:v>0.22862129144851662</c:v>
                </c:pt>
                <c:pt idx="142">
                  <c:v>0.23036649214659688</c:v>
                </c:pt>
                <c:pt idx="143">
                  <c:v>0.23211169284467714</c:v>
                </c:pt>
                <c:pt idx="144">
                  <c:v>0.2338568935427574</c:v>
                </c:pt>
                <c:pt idx="145">
                  <c:v>0.23560209424083767</c:v>
                </c:pt>
                <c:pt idx="146">
                  <c:v>0.23734729493891793</c:v>
                </c:pt>
                <c:pt idx="147">
                  <c:v>0.2390924956369983</c:v>
                </c:pt>
                <c:pt idx="148">
                  <c:v>0.24083769633507857</c:v>
                </c:pt>
                <c:pt idx="149">
                  <c:v>0.24083769633507857</c:v>
                </c:pt>
                <c:pt idx="150">
                  <c:v>0.24258289703315883</c:v>
                </c:pt>
                <c:pt idx="151">
                  <c:v>0.24432809773123909</c:v>
                </c:pt>
                <c:pt idx="152">
                  <c:v>0.24607329842931935</c:v>
                </c:pt>
                <c:pt idx="153">
                  <c:v>0.24781849912739962</c:v>
                </c:pt>
                <c:pt idx="154">
                  <c:v>0.24956369982547988</c:v>
                </c:pt>
                <c:pt idx="155">
                  <c:v>0.25130890052356025</c:v>
                </c:pt>
                <c:pt idx="156">
                  <c:v>0.25305410122164052</c:v>
                </c:pt>
                <c:pt idx="157">
                  <c:v>0.25479930191972078</c:v>
                </c:pt>
                <c:pt idx="158">
                  <c:v>0.25654450261780104</c:v>
                </c:pt>
                <c:pt idx="159">
                  <c:v>0.2582897033158813</c:v>
                </c:pt>
                <c:pt idx="160">
                  <c:v>0.26003490401396157</c:v>
                </c:pt>
                <c:pt idx="161">
                  <c:v>0.26178010471204194</c:v>
                </c:pt>
                <c:pt idx="162">
                  <c:v>0.2635253054101222</c:v>
                </c:pt>
                <c:pt idx="163">
                  <c:v>0.26527050610820246</c:v>
                </c:pt>
                <c:pt idx="164">
                  <c:v>0.26701570680628273</c:v>
                </c:pt>
                <c:pt idx="165">
                  <c:v>0.26876090750436299</c:v>
                </c:pt>
                <c:pt idx="166">
                  <c:v>0.26876090750436299</c:v>
                </c:pt>
                <c:pt idx="167">
                  <c:v>0.27050610820244325</c:v>
                </c:pt>
                <c:pt idx="168">
                  <c:v>0.27225130890052351</c:v>
                </c:pt>
                <c:pt idx="169">
                  <c:v>0.27399650959860389</c:v>
                </c:pt>
                <c:pt idx="170">
                  <c:v>0.27574171029668415</c:v>
                </c:pt>
                <c:pt idx="171">
                  <c:v>0.27748691099476441</c:v>
                </c:pt>
                <c:pt idx="172">
                  <c:v>0.27923211169284468</c:v>
                </c:pt>
                <c:pt idx="173">
                  <c:v>0.28097731239092494</c:v>
                </c:pt>
                <c:pt idx="174">
                  <c:v>0.2827225130890052</c:v>
                </c:pt>
                <c:pt idx="175">
                  <c:v>0.28446771378708546</c:v>
                </c:pt>
                <c:pt idx="176">
                  <c:v>0.28621291448516584</c:v>
                </c:pt>
                <c:pt idx="177">
                  <c:v>0.2879581151832461</c:v>
                </c:pt>
                <c:pt idx="178">
                  <c:v>0.28970331588132636</c:v>
                </c:pt>
                <c:pt idx="179">
                  <c:v>0.29144851657940662</c:v>
                </c:pt>
                <c:pt idx="180">
                  <c:v>0.29319371727748689</c:v>
                </c:pt>
                <c:pt idx="181">
                  <c:v>0.29493891797556715</c:v>
                </c:pt>
                <c:pt idx="182">
                  <c:v>0.29668411867364752</c:v>
                </c:pt>
                <c:pt idx="183">
                  <c:v>0.29842931937172779</c:v>
                </c:pt>
                <c:pt idx="184">
                  <c:v>0.30017452006980805</c:v>
                </c:pt>
                <c:pt idx="185">
                  <c:v>0.30017452006980805</c:v>
                </c:pt>
                <c:pt idx="186">
                  <c:v>0.30191972076788831</c:v>
                </c:pt>
                <c:pt idx="187">
                  <c:v>0.30366492146596857</c:v>
                </c:pt>
                <c:pt idx="188">
                  <c:v>0.30541012216404884</c:v>
                </c:pt>
                <c:pt idx="189">
                  <c:v>0.3071553228621291</c:v>
                </c:pt>
                <c:pt idx="190">
                  <c:v>0.30890052356020947</c:v>
                </c:pt>
                <c:pt idx="191">
                  <c:v>0.31064572425828973</c:v>
                </c:pt>
                <c:pt idx="192">
                  <c:v>0.31239092495637</c:v>
                </c:pt>
                <c:pt idx="193">
                  <c:v>0.31413612565445026</c:v>
                </c:pt>
                <c:pt idx="194">
                  <c:v>0.31588132635253052</c:v>
                </c:pt>
                <c:pt idx="195">
                  <c:v>0.31762652705061079</c:v>
                </c:pt>
                <c:pt idx="196">
                  <c:v>0.31762652705061079</c:v>
                </c:pt>
                <c:pt idx="197">
                  <c:v>0.31937172774869105</c:v>
                </c:pt>
                <c:pt idx="198">
                  <c:v>0.32111692844677142</c:v>
                </c:pt>
                <c:pt idx="199">
                  <c:v>0.32286212914485168</c:v>
                </c:pt>
                <c:pt idx="200">
                  <c:v>0.32460732984293195</c:v>
                </c:pt>
                <c:pt idx="201">
                  <c:v>0.32635253054101221</c:v>
                </c:pt>
                <c:pt idx="202">
                  <c:v>0.32809773123909247</c:v>
                </c:pt>
                <c:pt idx="203">
                  <c:v>0.32984293193717273</c:v>
                </c:pt>
                <c:pt idx="204">
                  <c:v>0.33158813263525311</c:v>
                </c:pt>
                <c:pt idx="205">
                  <c:v>0.33333333333333337</c:v>
                </c:pt>
                <c:pt idx="206">
                  <c:v>0.33507853403141363</c:v>
                </c:pt>
                <c:pt idx="207">
                  <c:v>0.3368237347294939</c:v>
                </c:pt>
                <c:pt idx="208">
                  <c:v>0.33856893542757416</c:v>
                </c:pt>
                <c:pt idx="209">
                  <c:v>0.34031413612565442</c:v>
                </c:pt>
                <c:pt idx="210">
                  <c:v>0.34205933682373468</c:v>
                </c:pt>
                <c:pt idx="211">
                  <c:v>0.34205933682373468</c:v>
                </c:pt>
                <c:pt idx="212">
                  <c:v>0.34205933682373468</c:v>
                </c:pt>
                <c:pt idx="213">
                  <c:v>0.34380453752181506</c:v>
                </c:pt>
                <c:pt idx="214">
                  <c:v>0.34554973821989532</c:v>
                </c:pt>
                <c:pt idx="215">
                  <c:v>0.34729493891797558</c:v>
                </c:pt>
                <c:pt idx="216">
                  <c:v>0.34904013961605584</c:v>
                </c:pt>
                <c:pt idx="217">
                  <c:v>0.35078534031413611</c:v>
                </c:pt>
                <c:pt idx="218">
                  <c:v>0.35253054101221637</c:v>
                </c:pt>
                <c:pt idx="219">
                  <c:v>0.35427574171029663</c:v>
                </c:pt>
                <c:pt idx="220">
                  <c:v>0.35602094240837701</c:v>
                </c:pt>
                <c:pt idx="221">
                  <c:v>0.35776614310645727</c:v>
                </c:pt>
                <c:pt idx="222">
                  <c:v>0.35951134380453753</c:v>
                </c:pt>
                <c:pt idx="223">
                  <c:v>0.36125654450261779</c:v>
                </c:pt>
                <c:pt idx="224">
                  <c:v>0.36300174520069806</c:v>
                </c:pt>
                <c:pt idx="225">
                  <c:v>0.36474694589877832</c:v>
                </c:pt>
                <c:pt idx="226">
                  <c:v>0.36649214659685869</c:v>
                </c:pt>
                <c:pt idx="227">
                  <c:v>0.36649214659685869</c:v>
                </c:pt>
                <c:pt idx="228">
                  <c:v>0.36823734729493895</c:v>
                </c:pt>
                <c:pt idx="229">
                  <c:v>0.36998254799301922</c:v>
                </c:pt>
                <c:pt idx="230">
                  <c:v>0.37172774869109948</c:v>
                </c:pt>
                <c:pt idx="231">
                  <c:v>0.37347294938917974</c:v>
                </c:pt>
                <c:pt idx="232">
                  <c:v>0.37347294938917974</c:v>
                </c:pt>
                <c:pt idx="233">
                  <c:v>0.37521815008726001</c:v>
                </c:pt>
                <c:pt idx="234">
                  <c:v>0.37696335078534027</c:v>
                </c:pt>
                <c:pt idx="235">
                  <c:v>0.37870855148342064</c:v>
                </c:pt>
                <c:pt idx="236">
                  <c:v>0.37870855148342064</c:v>
                </c:pt>
                <c:pt idx="237">
                  <c:v>0.3804537521815009</c:v>
                </c:pt>
                <c:pt idx="238">
                  <c:v>0.38219895287958117</c:v>
                </c:pt>
                <c:pt idx="239">
                  <c:v>0.38394415357766143</c:v>
                </c:pt>
                <c:pt idx="240">
                  <c:v>0.38568935427574169</c:v>
                </c:pt>
                <c:pt idx="241">
                  <c:v>0.38743455497382195</c:v>
                </c:pt>
                <c:pt idx="242">
                  <c:v>0.38917975567190222</c:v>
                </c:pt>
                <c:pt idx="243">
                  <c:v>0.39092495636998259</c:v>
                </c:pt>
                <c:pt idx="244">
                  <c:v>0.39267015706806285</c:v>
                </c:pt>
                <c:pt idx="245">
                  <c:v>0.39441535776614312</c:v>
                </c:pt>
                <c:pt idx="246">
                  <c:v>0.39616055846422338</c:v>
                </c:pt>
                <c:pt idx="247">
                  <c:v>0.39790575916230364</c:v>
                </c:pt>
                <c:pt idx="248">
                  <c:v>0.3996509598603839</c:v>
                </c:pt>
                <c:pt idx="249">
                  <c:v>0.40139616055846428</c:v>
                </c:pt>
                <c:pt idx="250">
                  <c:v>0.40314136125654454</c:v>
                </c:pt>
                <c:pt idx="251">
                  <c:v>0.4048865619546248</c:v>
                </c:pt>
                <c:pt idx="252">
                  <c:v>0.40663176265270506</c:v>
                </c:pt>
                <c:pt idx="253">
                  <c:v>0.40837696335078533</c:v>
                </c:pt>
                <c:pt idx="254">
                  <c:v>0.41012216404886559</c:v>
                </c:pt>
                <c:pt idx="255">
                  <c:v>0.41186736474694585</c:v>
                </c:pt>
                <c:pt idx="256">
                  <c:v>0.41361256544502623</c:v>
                </c:pt>
                <c:pt idx="257">
                  <c:v>0.41535776614310649</c:v>
                </c:pt>
                <c:pt idx="258">
                  <c:v>0.41710296684118675</c:v>
                </c:pt>
                <c:pt idx="259">
                  <c:v>0.41884816753926701</c:v>
                </c:pt>
                <c:pt idx="260">
                  <c:v>0.42059336823734728</c:v>
                </c:pt>
                <c:pt idx="261">
                  <c:v>0.42059336823734728</c:v>
                </c:pt>
                <c:pt idx="262">
                  <c:v>0.42233856893542754</c:v>
                </c:pt>
                <c:pt idx="263">
                  <c:v>0.4240837696335078</c:v>
                </c:pt>
                <c:pt idx="264">
                  <c:v>0.42582897033158817</c:v>
                </c:pt>
                <c:pt idx="265">
                  <c:v>0.42757417102966844</c:v>
                </c:pt>
                <c:pt idx="266">
                  <c:v>0.4293193717277487</c:v>
                </c:pt>
                <c:pt idx="267">
                  <c:v>0.43106457242582896</c:v>
                </c:pt>
                <c:pt idx="268">
                  <c:v>0.43106457242582896</c:v>
                </c:pt>
                <c:pt idx="269">
                  <c:v>0.43106457242582896</c:v>
                </c:pt>
                <c:pt idx="270">
                  <c:v>0.43280977312390922</c:v>
                </c:pt>
                <c:pt idx="271">
                  <c:v>0.43455497382198949</c:v>
                </c:pt>
                <c:pt idx="272">
                  <c:v>0.43630017452006986</c:v>
                </c:pt>
                <c:pt idx="273">
                  <c:v>0.43804537521815012</c:v>
                </c:pt>
                <c:pt idx="274">
                  <c:v>0.43979057591623039</c:v>
                </c:pt>
                <c:pt idx="275">
                  <c:v>0.44153577661431065</c:v>
                </c:pt>
                <c:pt idx="276">
                  <c:v>0.44328097731239091</c:v>
                </c:pt>
                <c:pt idx="277">
                  <c:v>0.44502617801047117</c:v>
                </c:pt>
                <c:pt idx="278">
                  <c:v>0.44677137870855144</c:v>
                </c:pt>
                <c:pt idx="279">
                  <c:v>0.44851657940663181</c:v>
                </c:pt>
                <c:pt idx="280">
                  <c:v>0.45026178010471207</c:v>
                </c:pt>
                <c:pt idx="281">
                  <c:v>0.45200698080279234</c:v>
                </c:pt>
                <c:pt idx="282">
                  <c:v>0.4537521815008726</c:v>
                </c:pt>
                <c:pt idx="283">
                  <c:v>0.45549738219895286</c:v>
                </c:pt>
                <c:pt idx="284">
                  <c:v>0.45724258289703312</c:v>
                </c:pt>
                <c:pt idx="285">
                  <c:v>0.45898778359511339</c:v>
                </c:pt>
                <c:pt idx="286">
                  <c:v>0.46073298429319376</c:v>
                </c:pt>
                <c:pt idx="287">
                  <c:v>0.46247818499127402</c:v>
                </c:pt>
                <c:pt idx="288">
                  <c:v>0.46422338568935428</c:v>
                </c:pt>
                <c:pt idx="289">
                  <c:v>0.46596858638743455</c:v>
                </c:pt>
                <c:pt idx="290">
                  <c:v>0.46771378708551481</c:v>
                </c:pt>
                <c:pt idx="291">
                  <c:v>0.46945898778359507</c:v>
                </c:pt>
                <c:pt idx="292">
                  <c:v>0.47120418848167545</c:v>
                </c:pt>
                <c:pt idx="293">
                  <c:v>0.47294938917975571</c:v>
                </c:pt>
                <c:pt idx="294">
                  <c:v>0.47469458987783597</c:v>
                </c:pt>
                <c:pt idx="295">
                  <c:v>0.47643979057591623</c:v>
                </c:pt>
                <c:pt idx="296">
                  <c:v>0.4781849912739965</c:v>
                </c:pt>
                <c:pt idx="297">
                  <c:v>0.47993019197207676</c:v>
                </c:pt>
                <c:pt idx="298">
                  <c:v>0.48167539267015702</c:v>
                </c:pt>
                <c:pt idx="299">
                  <c:v>0.48342059336823739</c:v>
                </c:pt>
                <c:pt idx="300">
                  <c:v>0.48516579406631766</c:v>
                </c:pt>
                <c:pt idx="301">
                  <c:v>0.48691099476439792</c:v>
                </c:pt>
                <c:pt idx="302">
                  <c:v>0.48865619546247818</c:v>
                </c:pt>
                <c:pt idx="303">
                  <c:v>0.49040139616055844</c:v>
                </c:pt>
                <c:pt idx="304">
                  <c:v>0.49214659685863871</c:v>
                </c:pt>
                <c:pt idx="305">
                  <c:v>0.49389179755671897</c:v>
                </c:pt>
                <c:pt idx="306">
                  <c:v>0.49563699825479934</c:v>
                </c:pt>
                <c:pt idx="307">
                  <c:v>0.49738219895287961</c:v>
                </c:pt>
                <c:pt idx="308">
                  <c:v>0.49912739965095987</c:v>
                </c:pt>
                <c:pt idx="309">
                  <c:v>0.50087260034904013</c:v>
                </c:pt>
                <c:pt idx="310">
                  <c:v>0.50261780104712039</c:v>
                </c:pt>
                <c:pt idx="311">
                  <c:v>0.50436300174520077</c:v>
                </c:pt>
                <c:pt idx="312">
                  <c:v>0.50610820244328103</c:v>
                </c:pt>
                <c:pt idx="313">
                  <c:v>0.50785340314136129</c:v>
                </c:pt>
                <c:pt idx="314">
                  <c:v>0.50959860383944156</c:v>
                </c:pt>
                <c:pt idx="315">
                  <c:v>0.51134380453752182</c:v>
                </c:pt>
                <c:pt idx="316">
                  <c:v>0.51308900523560208</c:v>
                </c:pt>
                <c:pt idx="317">
                  <c:v>0.51483420593368234</c:v>
                </c:pt>
                <c:pt idx="318">
                  <c:v>0.51657940663176261</c:v>
                </c:pt>
                <c:pt idx="319">
                  <c:v>0.51832460732984287</c:v>
                </c:pt>
                <c:pt idx="320">
                  <c:v>0.52006980802792313</c:v>
                </c:pt>
                <c:pt idx="321">
                  <c:v>0.5218150087260035</c:v>
                </c:pt>
                <c:pt idx="322">
                  <c:v>0.52356020942408377</c:v>
                </c:pt>
                <c:pt idx="323">
                  <c:v>0.52530541012216403</c:v>
                </c:pt>
                <c:pt idx="324">
                  <c:v>0.5270506108202444</c:v>
                </c:pt>
                <c:pt idx="325">
                  <c:v>0.52879581151832467</c:v>
                </c:pt>
                <c:pt idx="326">
                  <c:v>0.53054101221640493</c:v>
                </c:pt>
                <c:pt idx="327">
                  <c:v>0.53228621291448519</c:v>
                </c:pt>
                <c:pt idx="328">
                  <c:v>0.53403141361256545</c:v>
                </c:pt>
                <c:pt idx="329">
                  <c:v>0.53577661431064572</c:v>
                </c:pt>
                <c:pt idx="330">
                  <c:v>0.53752181500872598</c:v>
                </c:pt>
                <c:pt idx="331">
                  <c:v>0.53926701570680624</c:v>
                </c:pt>
                <c:pt idx="332">
                  <c:v>0.5410122164048865</c:v>
                </c:pt>
                <c:pt idx="333">
                  <c:v>0.54275741710296677</c:v>
                </c:pt>
                <c:pt idx="334">
                  <c:v>0.54450261780104714</c:v>
                </c:pt>
                <c:pt idx="335">
                  <c:v>0.5462478184991274</c:v>
                </c:pt>
                <c:pt idx="336">
                  <c:v>0.54799301919720766</c:v>
                </c:pt>
                <c:pt idx="337">
                  <c:v>0.54973821989528804</c:v>
                </c:pt>
                <c:pt idx="338">
                  <c:v>0.5514834205933683</c:v>
                </c:pt>
                <c:pt idx="339">
                  <c:v>0.55322862129144856</c:v>
                </c:pt>
                <c:pt idx="340">
                  <c:v>0.55497382198952883</c:v>
                </c:pt>
                <c:pt idx="341">
                  <c:v>0.55671902268760909</c:v>
                </c:pt>
                <c:pt idx="342">
                  <c:v>0.55846422338568935</c:v>
                </c:pt>
                <c:pt idx="343">
                  <c:v>0.56020942408376961</c:v>
                </c:pt>
                <c:pt idx="344">
                  <c:v>0.56195462478184988</c:v>
                </c:pt>
                <c:pt idx="345">
                  <c:v>0.56369982547993014</c:v>
                </c:pt>
                <c:pt idx="346">
                  <c:v>0.5654450261780104</c:v>
                </c:pt>
                <c:pt idx="347">
                  <c:v>0.56719022687609078</c:v>
                </c:pt>
                <c:pt idx="348">
                  <c:v>0.56893542757417104</c:v>
                </c:pt>
                <c:pt idx="349">
                  <c:v>0.5706806282722513</c:v>
                </c:pt>
                <c:pt idx="350">
                  <c:v>0.57242582897033156</c:v>
                </c:pt>
                <c:pt idx="351">
                  <c:v>0.57417102966841194</c:v>
                </c:pt>
                <c:pt idx="352">
                  <c:v>0.5759162303664922</c:v>
                </c:pt>
                <c:pt idx="353">
                  <c:v>0.57766143106457246</c:v>
                </c:pt>
                <c:pt idx="354">
                  <c:v>0.57940663176265272</c:v>
                </c:pt>
                <c:pt idx="355">
                  <c:v>0.58115183246073299</c:v>
                </c:pt>
                <c:pt idx="356">
                  <c:v>0.58289703315881325</c:v>
                </c:pt>
                <c:pt idx="357">
                  <c:v>0.58464223385689351</c:v>
                </c:pt>
                <c:pt idx="358">
                  <c:v>0.58638743455497377</c:v>
                </c:pt>
                <c:pt idx="359">
                  <c:v>0.58813263525305404</c:v>
                </c:pt>
                <c:pt idx="360">
                  <c:v>0.5898778359511343</c:v>
                </c:pt>
                <c:pt idx="361">
                  <c:v>0.59162303664921467</c:v>
                </c:pt>
                <c:pt idx="362">
                  <c:v>0.59336823734729494</c:v>
                </c:pt>
                <c:pt idx="363">
                  <c:v>0.5951134380453752</c:v>
                </c:pt>
                <c:pt idx="364">
                  <c:v>0.59685863874345557</c:v>
                </c:pt>
                <c:pt idx="365">
                  <c:v>0.59860383944153583</c:v>
                </c:pt>
                <c:pt idx="366">
                  <c:v>0.6003490401396161</c:v>
                </c:pt>
                <c:pt idx="367">
                  <c:v>0.60209424083769636</c:v>
                </c:pt>
                <c:pt idx="368">
                  <c:v>0.60383944153577662</c:v>
                </c:pt>
                <c:pt idx="369">
                  <c:v>0.60558464223385688</c:v>
                </c:pt>
                <c:pt idx="370">
                  <c:v>0.60732984293193715</c:v>
                </c:pt>
                <c:pt idx="371">
                  <c:v>0.60907504363001741</c:v>
                </c:pt>
                <c:pt idx="372">
                  <c:v>0.61082024432809767</c:v>
                </c:pt>
                <c:pt idx="373">
                  <c:v>0.61256544502617793</c:v>
                </c:pt>
                <c:pt idx="374">
                  <c:v>0.61431064572425831</c:v>
                </c:pt>
                <c:pt idx="375">
                  <c:v>0.61605584642233857</c:v>
                </c:pt>
                <c:pt idx="376">
                  <c:v>0.61780104712041883</c:v>
                </c:pt>
                <c:pt idx="377">
                  <c:v>0.61954624781849921</c:v>
                </c:pt>
                <c:pt idx="378">
                  <c:v>0.62129144851657947</c:v>
                </c:pt>
                <c:pt idx="379">
                  <c:v>0.62303664921465973</c:v>
                </c:pt>
                <c:pt idx="380">
                  <c:v>0.62478184991273999</c:v>
                </c:pt>
                <c:pt idx="381">
                  <c:v>0.62652705061082026</c:v>
                </c:pt>
                <c:pt idx="382">
                  <c:v>0.62827225130890052</c:v>
                </c:pt>
                <c:pt idx="383">
                  <c:v>0.63001745200698078</c:v>
                </c:pt>
                <c:pt idx="384">
                  <c:v>0.63176265270506105</c:v>
                </c:pt>
                <c:pt idx="385">
                  <c:v>0.63350785340314131</c:v>
                </c:pt>
                <c:pt idx="386">
                  <c:v>0.63525305410122157</c:v>
                </c:pt>
                <c:pt idx="387">
                  <c:v>0.63699825479930194</c:v>
                </c:pt>
                <c:pt idx="388">
                  <c:v>0.63874345549738221</c:v>
                </c:pt>
                <c:pt idx="389">
                  <c:v>0.64048865619546247</c:v>
                </c:pt>
                <c:pt idx="390">
                  <c:v>0.64223385689354273</c:v>
                </c:pt>
                <c:pt idx="391">
                  <c:v>0.64397905759162311</c:v>
                </c:pt>
                <c:pt idx="392">
                  <c:v>0.64572425828970337</c:v>
                </c:pt>
                <c:pt idx="393">
                  <c:v>0.64746945898778363</c:v>
                </c:pt>
                <c:pt idx="394">
                  <c:v>0.64921465968586389</c:v>
                </c:pt>
                <c:pt idx="395">
                  <c:v>0.65095986038394416</c:v>
                </c:pt>
                <c:pt idx="396">
                  <c:v>0.65270506108202442</c:v>
                </c:pt>
                <c:pt idx="397">
                  <c:v>0.65445026178010468</c:v>
                </c:pt>
                <c:pt idx="398">
                  <c:v>0.65619546247818494</c:v>
                </c:pt>
                <c:pt idx="399">
                  <c:v>0.65794066317626521</c:v>
                </c:pt>
                <c:pt idx="400">
                  <c:v>0.65968586387434547</c:v>
                </c:pt>
                <c:pt idx="401">
                  <c:v>0.66143106457242584</c:v>
                </c:pt>
                <c:pt idx="402">
                  <c:v>0.6631762652705061</c:v>
                </c:pt>
                <c:pt idx="403">
                  <c:v>0.66492146596858637</c:v>
                </c:pt>
                <c:pt idx="404">
                  <c:v>0.66666666666666674</c:v>
                </c:pt>
                <c:pt idx="405">
                  <c:v>0.668411867364747</c:v>
                </c:pt>
                <c:pt idx="406">
                  <c:v>0.67015706806282727</c:v>
                </c:pt>
                <c:pt idx="407">
                  <c:v>0.67190226876090753</c:v>
                </c:pt>
                <c:pt idx="408">
                  <c:v>0.67364746945898779</c:v>
                </c:pt>
                <c:pt idx="409">
                  <c:v>0.67539267015706805</c:v>
                </c:pt>
                <c:pt idx="410">
                  <c:v>0.67713787085514832</c:v>
                </c:pt>
                <c:pt idx="411">
                  <c:v>0.67888307155322858</c:v>
                </c:pt>
                <c:pt idx="412">
                  <c:v>0.68062827225130884</c:v>
                </c:pt>
                <c:pt idx="413">
                  <c:v>0.6823734729493891</c:v>
                </c:pt>
                <c:pt idx="414">
                  <c:v>0.68411867364746948</c:v>
                </c:pt>
                <c:pt idx="415">
                  <c:v>0.68586387434554974</c:v>
                </c:pt>
                <c:pt idx="416">
                  <c:v>0.68760907504363</c:v>
                </c:pt>
                <c:pt idx="417">
                  <c:v>0.68935427574171038</c:v>
                </c:pt>
                <c:pt idx="418">
                  <c:v>0.69109947643979064</c:v>
                </c:pt>
                <c:pt idx="419">
                  <c:v>0.6928446771378709</c:v>
                </c:pt>
                <c:pt idx="420">
                  <c:v>0.69458987783595116</c:v>
                </c:pt>
                <c:pt idx="421">
                  <c:v>0.69633507853403143</c:v>
                </c:pt>
                <c:pt idx="422">
                  <c:v>0.69808027923211169</c:v>
                </c:pt>
                <c:pt idx="423">
                  <c:v>0.69982547993019195</c:v>
                </c:pt>
                <c:pt idx="424">
                  <c:v>0.70157068062827221</c:v>
                </c:pt>
                <c:pt idx="425">
                  <c:v>0.70331588132635248</c:v>
                </c:pt>
                <c:pt idx="426">
                  <c:v>0.70506108202443274</c:v>
                </c:pt>
                <c:pt idx="427">
                  <c:v>0.70680628272251311</c:v>
                </c:pt>
                <c:pt idx="428">
                  <c:v>0.70855148342059338</c:v>
                </c:pt>
                <c:pt idx="429">
                  <c:v>0.71029668411867364</c:v>
                </c:pt>
                <c:pt idx="430">
                  <c:v>0.7120418848167539</c:v>
                </c:pt>
                <c:pt idx="431">
                  <c:v>0.71378708551483427</c:v>
                </c:pt>
                <c:pt idx="432">
                  <c:v>0.71553228621291454</c:v>
                </c:pt>
                <c:pt idx="433">
                  <c:v>0.7172774869109948</c:v>
                </c:pt>
                <c:pt idx="434">
                  <c:v>0.71902268760907506</c:v>
                </c:pt>
                <c:pt idx="435">
                  <c:v>0.72076788830715532</c:v>
                </c:pt>
                <c:pt idx="436">
                  <c:v>0.72251308900523559</c:v>
                </c:pt>
                <c:pt idx="437">
                  <c:v>0.72425828970331585</c:v>
                </c:pt>
                <c:pt idx="438">
                  <c:v>0.72600349040139611</c:v>
                </c:pt>
                <c:pt idx="439">
                  <c:v>0.72774869109947637</c:v>
                </c:pt>
                <c:pt idx="440">
                  <c:v>0.72949389179755664</c:v>
                </c:pt>
                <c:pt idx="441">
                  <c:v>0.73123909249563701</c:v>
                </c:pt>
                <c:pt idx="442">
                  <c:v>0.73298429319371727</c:v>
                </c:pt>
                <c:pt idx="443">
                  <c:v>0.73472949389179754</c:v>
                </c:pt>
                <c:pt idx="444">
                  <c:v>0.73647469458987791</c:v>
                </c:pt>
                <c:pt idx="445">
                  <c:v>0.73821989528795817</c:v>
                </c:pt>
                <c:pt idx="446">
                  <c:v>0.73996509598603843</c:v>
                </c:pt>
                <c:pt idx="447">
                  <c:v>0.7417102966841187</c:v>
                </c:pt>
                <c:pt idx="448">
                  <c:v>0.74345549738219896</c:v>
                </c:pt>
                <c:pt idx="449">
                  <c:v>0.74520069808027922</c:v>
                </c:pt>
                <c:pt idx="450">
                  <c:v>0.74694589877835948</c:v>
                </c:pt>
                <c:pt idx="451">
                  <c:v>0.74869109947643975</c:v>
                </c:pt>
                <c:pt idx="452">
                  <c:v>0.75043630017452001</c:v>
                </c:pt>
                <c:pt idx="453">
                  <c:v>0.75218150087260038</c:v>
                </c:pt>
                <c:pt idx="454">
                  <c:v>0.75392670157068065</c:v>
                </c:pt>
                <c:pt idx="455">
                  <c:v>0.75567190226876091</c:v>
                </c:pt>
                <c:pt idx="456">
                  <c:v>0.75741710296684117</c:v>
                </c:pt>
                <c:pt idx="457">
                  <c:v>0.75916230366492143</c:v>
                </c:pt>
                <c:pt idx="458">
                  <c:v>0.76090750436300181</c:v>
                </c:pt>
                <c:pt idx="459">
                  <c:v>0.76265270506108207</c:v>
                </c:pt>
                <c:pt idx="460">
                  <c:v>0.76439790575916233</c:v>
                </c:pt>
                <c:pt idx="461">
                  <c:v>0.7661431064572426</c:v>
                </c:pt>
                <c:pt idx="462">
                  <c:v>0.76788830715532286</c:v>
                </c:pt>
                <c:pt idx="463">
                  <c:v>0.76963350785340312</c:v>
                </c:pt>
                <c:pt idx="464">
                  <c:v>0.77137870855148338</c:v>
                </c:pt>
                <c:pt idx="465">
                  <c:v>0.77312390924956365</c:v>
                </c:pt>
                <c:pt idx="466">
                  <c:v>0.77486910994764402</c:v>
                </c:pt>
                <c:pt idx="467">
                  <c:v>0.77661431064572428</c:v>
                </c:pt>
                <c:pt idx="468">
                  <c:v>0.77835951134380454</c:v>
                </c:pt>
                <c:pt idx="469">
                  <c:v>0.78010471204188481</c:v>
                </c:pt>
                <c:pt idx="470">
                  <c:v>0.78184991273996507</c:v>
                </c:pt>
                <c:pt idx="471">
                  <c:v>0.78359511343804544</c:v>
                </c:pt>
                <c:pt idx="472">
                  <c:v>0.78534031413612571</c:v>
                </c:pt>
                <c:pt idx="473">
                  <c:v>0.78708551483420597</c:v>
                </c:pt>
                <c:pt idx="474">
                  <c:v>0.78883071553228623</c:v>
                </c:pt>
                <c:pt idx="475">
                  <c:v>0.79057591623036649</c:v>
                </c:pt>
                <c:pt idx="476">
                  <c:v>0.79232111692844676</c:v>
                </c:pt>
                <c:pt idx="477">
                  <c:v>0.79406631762652702</c:v>
                </c:pt>
                <c:pt idx="478">
                  <c:v>0.79581151832460728</c:v>
                </c:pt>
                <c:pt idx="479">
                  <c:v>0.79755671902268754</c:v>
                </c:pt>
                <c:pt idx="480">
                  <c:v>0.79930191972076792</c:v>
                </c:pt>
                <c:pt idx="481">
                  <c:v>0.80104712041884818</c:v>
                </c:pt>
                <c:pt idx="482">
                  <c:v>0.80279232111692844</c:v>
                </c:pt>
                <c:pt idx="483">
                  <c:v>0.8045375218150087</c:v>
                </c:pt>
                <c:pt idx="484">
                  <c:v>0.80628272251308897</c:v>
                </c:pt>
                <c:pt idx="485">
                  <c:v>0.80802792321116934</c:v>
                </c:pt>
                <c:pt idx="486">
                  <c:v>0.8097731239092496</c:v>
                </c:pt>
                <c:pt idx="487">
                  <c:v>0.81151832460732987</c:v>
                </c:pt>
                <c:pt idx="488">
                  <c:v>0.81326352530541013</c:v>
                </c:pt>
                <c:pt idx="489">
                  <c:v>0.81500872600349039</c:v>
                </c:pt>
                <c:pt idx="490">
                  <c:v>0.81675392670157065</c:v>
                </c:pt>
                <c:pt idx="491">
                  <c:v>0.81849912739965092</c:v>
                </c:pt>
                <c:pt idx="492">
                  <c:v>0.82024432809773118</c:v>
                </c:pt>
                <c:pt idx="493">
                  <c:v>0.82198952879581155</c:v>
                </c:pt>
                <c:pt idx="494">
                  <c:v>0.82373472949389182</c:v>
                </c:pt>
                <c:pt idx="495">
                  <c:v>0.82547993019197208</c:v>
                </c:pt>
                <c:pt idx="496">
                  <c:v>0.82722513089005234</c:v>
                </c:pt>
                <c:pt idx="497">
                  <c:v>0.8289703315881326</c:v>
                </c:pt>
                <c:pt idx="498">
                  <c:v>0.83071553228621298</c:v>
                </c:pt>
                <c:pt idx="499">
                  <c:v>0.83246073298429324</c:v>
                </c:pt>
                <c:pt idx="500">
                  <c:v>0.8342059336823735</c:v>
                </c:pt>
                <c:pt idx="501">
                  <c:v>0.83595113438045376</c:v>
                </c:pt>
                <c:pt idx="502">
                  <c:v>0.83769633507853403</c:v>
                </c:pt>
                <c:pt idx="503">
                  <c:v>0.83944153577661429</c:v>
                </c:pt>
                <c:pt idx="504">
                  <c:v>0.84118673647469455</c:v>
                </c:pt>
                <c:pt idx="505">
                  <c:v>0.84293193717277481</c:v>
                </c:pt>
                <c:pt idx="506">
                  <c:v>0.84467713787085519</c:v>
                </c:pt>
                <c:pt idx="507">
                  <c:v>0.84642233856893545</c:v>
                </c:pt>
                <c:pt idx="508">
                  <c:v>0.84816753926701571</c:v>
                </c:pt>
                <c:pt idx="509">
                  <c:v>0.84991273996509598</c:v>
                </c:pt>
                <c:pt idx="510">
                  <c:v>0.85165794066317624</c:v>
                </c:pt>
                <c:pt idx="511">
                  <c:v>0.85340314136125661</c:v>
                </c:pt>
                <c:pt idx="512">
                  <c:v>0.85514834205933687</c:v>
                </c:pt>
                <c:pt idx="513">
                  <c:v>0.85689354275741714</c:v>
                </c:pt>
                <c:pt idx="514">
                  <c:v>0.8586387434554974</c:v>
                </c:pt>
                <c:pt idx="515">
                  <c:v>0.86038394415357766</c:v>
                </c:pt>
                <c:pt idx="516">
                  <c:v>0.86212914485165792</c:v>
                </c:pt>
                <c:pt idx="517">
                  <c:v>0.86387434554973819</c:v>
                </c:pt>
                <c:pt idx="518">
                  <c:v>0.86561954624781845</c:v>
                </c:pt>
                <c:pt idx="519">
                  <c:v>0.86736474694589871</c:v>
                </c:pt>
                <c:pt idx="520">
                  <c:v>0.86910994764397909</c:v>
                </c:pt>
                <c:pt idx="521">
                  <c:v>0.87085514834205935</c:v>
                </c:pt>
                <c:pt idx="522">
                  <c:v>0.87260034904013961</c:v>
                </c:pt>
                <c:pt idx="523">
                  <c:v>0.87434554973821987</c:v>
                </c:pt>
                <c:pt idx="524">
                  <c:v>0.87609075043630014</c:v>
                </c:pt>
                <c:pt idx="525">
                  <c:v>0.87783595113438051</c:v>
                </c:pt>
                <c:pt idx="526">
                  <c:v>0.87958115183246077</c:v>
                </c:pt>
                <c:pt idx="527">
                  <c:v>0.88132635253054104</c:v>
                </c:pt>
                <c:pt idx="528">
                  <c:v>0.8830715532286213</c:v>
                </c:pt>
                <c:pt idx="529">
                  <c:v>0.88481675392670156</c:v>
                </c:pt>
                <c:pt idx="530">
                  <c:v>0.88656195462478182</c:v>
                </c:pt>
                <c:pt idx="531">
                  <c:v>0.88830715532286209</c:v>
                </c:pt>
                <c:pt idx="532">
                  <c:v>0.89005235602094235</c:v>
                </c:pt>
                <c:pt idx="533">
                  <c:v>0.89179755671902272</c:v>
                </c:pt>
                <c:pt idx="534">
                  <c:v>0.89354275741710298</c:v>
                </c:pt>
                <c:pt idx="535">
                  <c:v>0.89528795811518325</c:v>
                </c:pt>
                <c:pt idx="536">
                  <c:v>0.89703315881326351</c:v>
                </c:pt>
                <c:pt idx="537">
                  <c:v>0.89877835951134377</c:v>
                </c:pt>
                <c:pt idx="538">
                  <c:v>0.90052356020942415</c:v>
                </c:pt>
                <c:pt idx="539">
                  <c:v>0.90226876090750441</c:v>
                </c:pt>
                <c:pt idx="540">
                  <c:v>0.90401396160558467</c:v>
                </c:pt>
                <c:pt idx="541">
                  <c:v>0.90575916230366493</c:v>
                </c:pt>
                <c:pt idx="542">
                  <c:v>0.9075043630017452</c:v>
                </c:pt>
                <c:pt idx="543">
                  <c:v>0.90924956369982546</c:v>
                </c:pt>
                <c:pt idx="544">
                  <c:v>0.91099476439790572</c:v>
                </c:pt>
                <c:pt idx="545">
                  <c:v>0.91273996509598598</c:v>
                </c:pt>
                <c:pt idx="546">
                  <c:v>0.91448516579406636</c:v>
                </c:pt>
                <c:pt idx="547">
                  <c:v>0.91623036649214662</c:v>
                </c:pt>
                <c:pt idx="548">
                  <c:v>0.91797556719022688</c:v>
                </c:pt>
                <c:pt idx="549">
                  <c:v>0.91972076788830714</c:v>
                </c:pt>
                <c:pt idx="550">
                  <c:v>0.92146596858638741</c:v>
                </c:pt>
                <c:pt idx="551">
                  <c:v>0.92321116928446767</c:v>
                </c:pt>
                <c:pt idx="552">
                  <c:v>0.92495636998254804</c:v>
                </c:pt>
                <c:pt idx="553">
                  <c:v>0.92670157068062831</c:v>
                </c:pt>
                <c:pt idx="554">
                  <c:v>0.92844677137870857</c:v>
                </c:pt>
                <c:pt idx="555">
                  <c:v>0.93019197207678883</c:v>
                </c:pt>
                <c:pt idx="556">
                  <c:v>0.93193717277486909</c:v>
                </c:pt>
                <c:pt idx="557">
                  <c:v>0.93368237347294936</c:v>
                </c:pt>
                <c:pt idx="558">
                  <c:v>0.93542757417102962</c:v>
                </c:pt>
                <c:pt idx="559">
                  <c:v>0.93717277486910999</c:v>
                </c:pt>
                <c:pt idx="560">
                  <c:v>0.93891797556719025</c:v>
                </c:pt>
                <c:pt idx="561">
                  <c:v>0.94066317626527052</c:v>
                </c:pt>
                <c:pt idx="562">
                  <c:v>0.94240837696335078</c:v>
                </c:pt>
                <c:pt idx="563">
                  <c:v>0.94415357766143104</c:v>
                </c:pt>
                <c:pt idx="564">
                  <c:v>0.94589877835951131</c:v>
                </c:pt>
                <c:pt idx="565">
                  <c:v>0.94764397905759168</c:v>
                </c:pt>
                <c:pt idx="566">
                  <c:v>0.94938917975567194</c:v>
                </c:pt>
                <c:pt idx="567">
                  <c:v>0.9511343804537522</c:v>
                </c:pt>
                <c:pt idx="568">
                  <c:v>0.95287958115183247</c:v>
                </c:pt>
                <c:pt idx="569">
                  <c:v>0.95462478184991273</c:v>
                </c:pt>
                <c:pt idx="570">
                  <c:v>0.95636998254799299</c:v>
                </c:pt>
                <c:pt idx="571">
                  <c:v>0.95811518324607325</c:v>
                </c:pt>
                <c:pt idx="572">
                  <c:v>0.95986038394415363</c:v>
                </c:pt>
                <c:pt idx="573">
                  <c:v>0.96160558464223389</c:v>
                </c:pt>
                <c:pt idx="574">
                  <c:v>0.96335078534031415</c:v>
                </c:pt>
                <c:pt idx="575">
                  <c:v>0.96509598603839442</c:v>
                </c:pt>
                <c:pt idx="576">
                  <c:v>0.96684118673647468</c:v>
                </c:pt>
                <c:pt idx="577">
                  <c:v>0.96858638743455494</c:v>
                </c:pt>
                <c:pt idx="578">
                  <c:v>0.9703315881326352</c:v>
                </c:pt>
                <c:pt idx="579">
                  <c:v>0.97207678883071558</c:v>
                </c:pt>
                <c:pt idx="580">
                  <c:v>0.97382198952879584</c:v>
                </c:pt>
                <c:pt idx="581">
                  <c:v>0.9755671902268761</c:v>
                </c:pt>
                <c:pt idx="582">
                  <c:v>0.97731239092495636</c:v>
                </c:pt>
                <c:pt idx="583">
                  <c:v>0.97905759162303663</c:v>
                </c:pt>
                <c:pt idx="584">
                  <c:v>0.98080279232111689</c:v>
                </c:pt>
                <c:pt idx="585">
                  <c:v>0.98254799301919715</c:v>
                </c:pt>
                <c:pt idx="586">
                  <c:v>0.98429319371727753</c:v>
                </c:pt>
                <c:pt idx="587">
                  <c:v>0.98603839441535779</c:v>
                </c:pt>
                <c:pt idx="588">
                  <c:v>0.98778359511343805</c:v>
                </c:pt>
                <c:pt idx="589">
                  <c:v>0.98952879581151831</c:v>
                </c:pt>
                <c:pt idx="590">
                  <c:v>0.99127399650959858</c:v>
                </c:pt>
                <c:pt idx="591">
                  <c:v>0.99301919720767884</c:v>
                </c:pt>
                <c:pt idx="592">
                  <c:v>0.99476439790575921</c:v>
                </c:pt>
                <c:pt idx="593">
                  <c:v>0.99650959860383947</c:v>
                </c:pt>
                <c:pt idx="594">
                  <c:v>0.99825479930191974</c:v>
                </c:pt>
                <c:pt idx="595">
                  <c:v>1</c:v>
                </c:pt>
              </c:numCache>
            </c:numRef>
          </c:xVal>
          <c:yVal>
            <c:numRef>
              <c:f>roc!$H$3:$H$598</c:f>
              <c:numCache>
                <c:formatCode>General</c:formatCode>
                <c:ptCount val="596"/>
                <c:pt idx="0">
                  <c:v>0</c:v>
                </c:pt>
                <c:pt idx="1">
                  <c:v>4.3478260869565216E-2</c:v>
                </c:pt>
                <c:pt idx="2">
                  <c:v>4.3478260869565216E-2</c:v>
                </c:pt>
                <c:pt idx="3">
                  <c:v>4.3478260869565216E-2</c:v>
                </c:pt>
                <c:pt idx="4">
                  <c:v>4.3478260869565216E-2</c:v>
                </c:pt>
                <c:pt idx="5">
                  <c:v>4.3478260869565216E-2</c:v>
                </c:pt>
                <c:pt idx="6">
                  <c:v>8.6956521739130432E-2</c:v>
                </c:pt>
                <c:pt idx="7">
                  <c:v>8.6956521739130432E-2</c:v>
                </c:pt>
                <c:pt idx="8">
                  <c:v>0.13043478260869565</c:v>
                </c:pt>
                <c:pt idx="9">
                  <c:v>0.13043478260869565</c:v>
                </c:pt>
                <c:pt idx="10">
                  <c:v>0.13043478260869565</c:v>
                </c:pt>
                <c:pt idx="11">
                  <c:v>0.13043478260869565</c:v>
                </c:pt>
                <c:pt idx="12">
                  <c:v>0.13043478260869565</c:v>
                </c:pt>
                <c:pt idx="13">
                  <c:v>0.13043478260869565</c:v>
                </c:pt>
                <c:pt idx="14">
                  <c:v>0.17391304347826086</c:v>
                </c:pt>
                <c:pt idx="15">
                  <c:v>0.17391304347826086</c:v>
                </c:pt>
                <c:pt idx="16">
                  <c:v>0.17391304347826086</c:v>
                </c:pt>
                <c:pt idx="17">
                  <c:v>0.17391304347826086</c:v>
                </c:pt>
                <c:pt idx="18">
                  <c:v>0.21739130434782608</c:v>
                </c:pt>
                <c:pt idx="19">
                  <c:v>0.21739130434782608</c:v>
                </c:pt>
                <c:pt idx="20">
                  <c:v>0.21739130434782608</c:v>
                </c:pt>
                <c:pt idx="21">
                  <c:v>0.21739130434782608</c:v>
                </c:pt>
                <c:pt idx="22">
                  <c:v>0.21739130434782608</c:v>
                </c:pt>
                <c:pt idx="23">
                  <c:v>0.21739130434782608</c:v>
                </c:pt>
                <c:pt idx="24">
                  <c:v>0.21739130434782608</c:v>
                </c:pt>
                <c:pt idx="25">
                  <c:v>0.21739130434782608</c:v>
                </c:pt>
                <c:pt idx="26">
                  <c:v>0.21739130434782608</c:v>
                </c:pt>
                <c:pt idx="27">
                  <c:v>0.21739130434782608</c:v>
                </c:pt>
                <c:pt idx="28">
                  <c:v>0.21739130434782608</c:v>
                </c:pt>
                <c:pt idx="29">
                  <c:v>0.21739130434782608</c:v>
                </c:pt>
                <c:pt idx="30">
                  <c:v>0.21739130434782608</c:v>
                </c:pt>
                <c:pt idx="31">
                  <c:v>0.21739130434782608</c:v>
                </c:pt>
                <c:pt idx="32">
                  <c:v>0.21739130434782608</c:v>
                </c:pt>
                <c:pt idx="33">
                  <c:v>0.21739130434782608</c:v>
                </c:pt>
                <c:pt idx="34">
                  <c:v>0.21739130434782608</c:v>
                </c:pt>
                <c:pt idx="35">
                  <c:v>0.21739130434782608</c:v>
                </c:pt>
                <c:pt idx="36">
                  <c:v>0.21739130434782608</c:v>
                </c:pt>
                <c:pt idx="37">
                  <c:v>0.21739130434782608</c:v>
                </c:pt>
                <c:pt idx="38">
                  <c:v>0.21739130434782608</c:v>
                </c:pt>
                <c:pt idx="39">
                  <c:v>0.21739130434782608</c:v>
                </c:pt>
                <c:pt idx="40">
                  <c:v>0.21739130434782608</c:v>
                </c:pt>
                <c:pt idx="41">
                  <c:v>0.21739130434782608</c:v>
                </c:pt>
                <c:pt idx="42">
                  <c:v>0.21739130434782608</c:v>
                </c:pt>
                <c:pt idx="43">
                  <c:v>0.2608695652173913</c:v>
                </c:pt>
                <c:pt idx="44">
                  <c:v>0.2608695652173913</c:v>
                </c:pt>
                <c:pt idx="45">
                  <c:v>0.2608695652173913</c:v>
                </c:pt>
                <c:pt idx="46">
                  <c:v>0.2608695652173913</c:v>
                </c:pt>
                <c:pt idx="47">
                  <c:v>0.2608695652173913</c:v>
                </c:pt>
                <c:pt idx="48">
                  <c:v>0.2608695652173913</c:v>
                </c:pt>
                <c:pt idx="49">
                  <c:v>0.2608695652173913</c:v>
                </c:pt>
                <c:pt idx="50">
                  <c:v>0.2608695652173913</c:v>
                </c:pt>
                <c:pt idx="51">
                  <c:v>0.2608695652173913</c:v>
                </c:pt>
                <c:pt idx="52">
                  <c:v>0.2608695652173913</c:v>
                </c:pt>
                <c:pt idx="53">
                  <c:v>0.2608695652173913</c:v>
                </c:pt>
                <c:pt idx="54">
                  <c:v>0.2608695652173913</c:v>
                </c:pt>
                <c:pt idx="55">
                  <c:v>0.2608695652173913</c:v>
                </c:pt>
                <c:pt idx="56">
                  <c:v>0.30434782608695654</c:v>
                </c:pt>
                <c:pt idx="57">
                  <c:v>0.30434782608695654</c:v>
                </c:pt>
                <c:pt idx="58">
                  <c:v>0.30434782608695654</c:v>
                </c:pt>
                <c:pt idx="59">
                  <c:v>0.30434782608695654</c:v>
                </c:pt>
                <c:pt idx="60">
                  <c:v>0.30434782608695654</c:v>
                </c:pt>
                <c:pt idx="61">
                  <c:v>0.30434782608695654</c:v>
                </c:pt>
                <c:pt idx="62">
                  <c:v>0.30434782608695654</c:v>
                </c:pt>
                <c:pt idx="63">
                  <c:v>0.30434782608695654</c:v>
                </c:pt>
                <c:pt idx="64">
                  <c:v>0.30434782608695654</c:v>
                </c:pt>
                <c:pt idx="65">
                  <c:v>0.30434782608695654</c:v>
                </c:pt>
                <c:pt idx="66">
                  <c:v>0.30434782608695654</c:v>
                </c:pt>
                <c:pt idx="67">
                  <c:v>0.30434782608695654</c:v>
                </c:pt>
                <c:pt idx="68">
                  <c:v>0.30434782608695654</c:v>
                </c:pt>
                <c:pt idx="69">
                  <c:v>0.30434782608695654</c:v>
                </c:pt>
                <c:pt idx="70">
                  <c:v>0.30434782608695654</c:v>
                </c:pt>
                <c:pt idx="71">
                  <c:v>0.30434782608695654</c:v>
                </c:pt>
                <c:pt idx="72">
                  <c:v>0.30434782608695654</c:v>
                </c:pt>
                <c:pt idx="73">
                  <c:v>0.30434782608695654</c:v>
                </c:pt>
                <c:pt idx="74">
                  <c:v>0.30434782608695654</c:v>
                </c:pt>
                <c:pt idx="75">
                  <c:v>0.30434782608695654</c:v>
                </c:pt>
                <c:pt idx="76">
                  <c:v>0.30434782608695654</c:v>
                </c:pt>
                <c:pt idx="77">
                  <c:v>0.30434782608695654</c:v>
                </c:pt>
                <c:pt idx="78">
                  <c:v>0.30434782608695654</c:v>
                </c:pt>
                <c:pt idx="79">
                  <c:v>0.30434782608695654</c:v>
                </c:pt>
                <c:pt idx="80">
                  <c:v>0.30434782608695654</c:v>
                </c:pt>
                <c:pt idx="81">
                  <c:v>0.30434782608695654</c:v>
                </c:pt>
                <c:pt idx="82">
                  <c:v>0.30434782608695654</c:v>
                </c:pt>
                <c:pt idx="83">
                  <c:v>0.30434782608695654</c:v>
                </c:pt>
                <c:pt idx="84">
                  <c:v>0.34782608695652173</c:v>
                </c:pt>
                <c:pt idx="85">
                  <c:v>0.34782608695652173</c:v>
                </c:pt>
                <c:pt idx="86">
                  <c:v>0.34782608695652173</c:v>
                </c:pt>
                <c:pt idx="87">
                  <c:v>0.34782608695652173</c:v>
                </c:pt>
                <c:pt idx="88">
                  <c:v>0.34782608695652173</c:v>
                </c:pt>
                <c:pt idx="89">
                  <c:v>0.34782608695652173</c:v>
                </c:pt>
                <c:pt idx="90">
                  <c:v>0.39130434782608697</c:v>
                </c:pt>
                <c:pt idx="91">
                  <c:v>0.39130434782608697</c:v>
                </c:pt>
                <c:pt idx="92">
                  <c:v>0.39130434782608697</c:v>
                </c:pt>
                <c:pt idx="93">
                  <c:v>0.39130434782608697</c:v>
                </c:pt>
                <c:pt idx="94">
                  <c:v>0.39130434782608697</c:v>
                </c:pt>
                <c:pt idx="95">
                  <c:v>0.39130434782608697</c:v>
                </c:pt>
                <c:pt idx="96">
                  <c:v>0.39130434782608697</c:v>
                </c:pt>
                <c:pt idx="97">
                  <c:v>0.39130434782608697</c:v>
                </c:pt>
                <c:pt idx="98">
                  <c:v>0.39130434782608697</c:v>
                </c:pt>
                <c:pt idx="99">
                  <c:v>0.39130434782608697</c:v>
                </c:pt>
                <c:pt idx="100">
                  <c:v>0.39130434782608697</c:v>
                </c:pt>
                <c:pt idx="101">
                  <c:v>0.39130434782608697</c:v>
                </c:pt>
                <c:pt idx="102">
                  <c:v>0.39130434782608697</c:v>
                </c:pt>
                <c:pt idx="103">
                  <c:v>0.39130434782608697</c:v>
                </c:pt>
                <c:pt idx="104">
                  <c:v>0.39130434782608697</c:v>
                </c:pt>
                <c:pt idx="105">
                  <c:v>0.39130434782608697</c:v>
                </c:pt>
                <c:pt idx="106">
                  <c:v>0.39130434782608697</c:v>
                </c:pt>
                <c:pt idx="107">
                  <c:v>0.39130434782608697</c:v>
                </c:pt>
                <c:pt idx="108">
                  <c:v>0.39130434782608697</c:v>
                </c:pt>
                <c:pt idx="109">
                  <c:v>0.39130434782608697</c:v>
                </c:pt>
                <c:pt idx="110">
                  <c:v>0.39130434782608697</c:v>
                </c:pt>
                <c:pt idx="111">
                  <c:v>0.39130434782608697</c:v>
                </c:pt>
                <c:pt idx="112">
                  <c:v>0.43478260869565216</c:v>
                </c:pt>
                <c:pt idx="113">
                  <c:v>0.43478260869565216</c:v>
                </c:pt>
                <c:pt idx="114">
                  <c:v>0.43478260869565216</c:v>
                </c:pt>
                <c:pt idx="115">
                  <c:v>0.43478260869565216</c:v>
                </c:pt>
                <c:pt idx="116">
                  <c:v>0.43478260869565216</c:v>
                </c:pt>
                <c:pt idx="117">
                  <c:v>0.43478260869565216</c:v>
                </c:pt>
                <c:pt idx="118">
                  <c:v>0.43478260869565216</c:v>
                </c:pt>
                <c:pt idx="119">
                  <c:v>0.43478260869565216</c:v>
                </c:pt>
                <c:pt idx="120">
                  <c:v>0.43478260869565216</c:v>
                </c:pt>
                <c:pt idx="121">
                  <c:v>0.43478260869565216</c:v>
                </c:pt>
                <c:pt idx="122">
                  <c:v>0.43478260869565216</c:v>
                </c:pt>
                <c:pt idx="123">
                  <c:v>0.43478260869565216</c:v>
                </c:pt>
                <c:pt idx="124">
                  <c:v>0.43478260869565216</c:v>
                </c:pt>
                <c:pt idx="125">
                  <c:v>0.43478260869565216</c:v>
                </c:pt>
                <c:pt idx="126">
                  <c:v>0.43478260869565216</c:v>
                </c:pt>
                <c:pt idx="127">
                  <c:v>0.43478260869565216</c:v>
                </c:pt>
                <c:pt idx="128">
                  <c:v>0.43478260869565216</c:v>
                </c:pt>
                <c:pt idx="129">
                  <c:v>0.47826086956521741</c:v>
                </c:pt>
                <c:pt idx="130">
                  <c:v>0.47826086956521741</c:v>
                </c:pt>
                <c:pt idx="131">
                  <c:v>0.47826086956521741</c:v>
                </c:pt>
                <c:pt idx="132">
                  <c:v>0.47826086956521741</c:v>
                </c:pt>
                <c:pt idx="133">
                  <c:v>0.47826086956521741</c:v>
                </c:pt>
                <c:pt idx="134">
                  <c:v>0.47826086956521741</c:v>
                </c:pt>
                <c:pt idx="135">
                  <c:v>0.47826086956521741</c:v>
                </c:pt>
                <c:pt idx="136">
                  <c:v>0.47826086956521741</c:v>
                </c:pt>
                <c:pt idx="137">
                  <c:v>0.47826086956521741</c:v>
                </c:pt>
                <c:pt idx="138">
                  <c:v>0.47826086956521741</c:v>
                </c:pt>
                <c:pt idx="139">
                  <c:v>0.47826086956521741</c:v>
                </c:pt>
                <c:pt idx="140">
                  <c:v>0.47826086956521741</c:v>
                </c:pt>
                <c:pt idx="141">
                  <c:v>0.47826086956521741</c:v>
                </c:pt>
                <c:pt idx="142">
                  <c:v>0.47826086956521741</c:v>
                </c:pt>
                <c:pt idx="143">
                  <c:v>0.47826086956521741</c:v>
                </c:pt>
                <c:pt idx="144">
                  <c:v>0.47826086956521741</c:v>
                </c:pt>
                <c:pt idx="145">
                  <c:v>0.47826086956521741</c:v>
                </c:pt>
                <c:pt idx="146">
                  <c:v>0.47826086956521741</c:v>
                </c:pt>
                <c:pt idx="147">
                  <c:v>0.47826086956521741</c:v>
                </c:pt>
                <c:pt idx="148">
                  <c:v>0.47826086956521741</c:v>
                </c:pt>
                <c:pt idx="149">
                  <c:v>0.52173913043478259</c:v>
                </c:pt>
                <c:pt idx="150">
                  <c:v>0.52173913043478259</c:v>
                </c:pt>
                <c:pt idx="151">
                  <c:v>0.52173913043478259</c:v>
                </c:pt>
                <c:pt idx="152">
                  <c:v>0.52173913043478259</c:v>
                </c:pt>
                <c:pt idx="153">
                  <c:v>0.52173913043478259</c:v>
                </c:pt>
                <c:pt idx="154">
                  <c:v>0.52173913043478259</c:v>
                </c:pt>
                <c:pt idx="155">
                  <c:v>0.52173913043478259</c:v>
                </c:pt>
                <c:pt idx="156">
                  <c:v>0.52173913043478259</c:v>
                </c:pt>
                <c:pt idx="157">
                  <c:v>0.52173913043478259</c:v>
                </c:pt>
                <c:pt idx="158">
                  <c:v>0.52173913043478259</c:v>
                </c:pt>
                <c:pt idx="159">
                  <c:v>0.52173913043478259</c:v>
                </c:pt>
                <c:pt idx="160">
                  <c:v>0.52173913043478259</c:v>
                </c:pt>
                <c:pt idx="161">
                  <c:v>0.52173913043478259</c:v>
                </c:pt>
                <c:pt idx="162">
                  <c:v>0.52173913043478259</c:v>
                </c:pt>
                <c:pt idx="163">
                  <c:v>0.52173913043478259</c:v>
                </c:pt>
                <c:pt idx="164">
                  <c:v>0.52173913043478259</c:v>
                </c:pt>
                <c:pt idx="165">
                  <c:v>0.52173913043478259</c:v>
                </c:pt>
                <c:pt idx="166">
                  <c:v>0.56521739130434778</c:v>
                </c:pt>
                <c:pt idx="167">
                  <c:v>0.56521739130434778</c:v>
                </c:pt>
                <c:pt idx="168">
                  <c:v>0.56521739130434778</c:v>
                </c:pt>
                <c:pt idx="169">
                  <c:v>0.56521739130434778</c:v>
                </c:pt>
                <c:pt idx="170">
                  <c:v>0.56521739130434778</c:v>
                </c:pt>
                <c:pt idx="171">
                  <c:v>0.56521739130434778</c:v>
                </c:pt>
                <c:pt idx="172">
                  <c:v>0.56521739130434778</c:v>
                </c:pt>
                <c:pt idx="173">
                  <c:v>0.56521739130434778</c:v>
                </c:pt>
                <c:pt idx="174">
                  <c:v>0.56521739130434778</c:v>
                </c:pt>
                <c:pt idx="175">
                  <c:v>0.56521739130434778</c:v>
                </c:pt>
                <c:pt idx="176">
                  <c:v>0.56521739130434778</c:v>
                </c:pt>
                <c:pt idx="177">
                  <c:v>0.56521739130434778</c:v>
                </c:pt>
                <c:pt idx="178">
                  <c:v>0.56521739130434778</c:v>
                </c:pt>
                <c:pt idx="179">
                  <c:v>0.56521739130434778</c:v>
                </c:pt>
                <c:pt idx="180">
                  <c:v>0.56521739130434778</c:v>
                </c:pt>
                <c:pt idx="181">
                  <c:v>0.56521739130434778</c:v>
                </c:pt>
                <c:pt idx="182">
                  <c:v>0.56521739130434778</c:v>
                </c:pt>
                <c:pt idx="183">
                  <c:v>0.56521739130434778</c:v>
                </c:pt>
                <c:pt idx="184">
                  <c:v>0.56521739130434778</c:v>
                </c:pt>
                <c:pt idx="185">
                  <c:v>0.60869565217391308</c:v>
                </c:pt>
                <c:pt idx="186">
                  <c:v>0.60869565217391308</c:v>
                </c:pt>
                <c:pt idx="187">
                  <c:v>0.60869565217391308</c:v>
                </c:pt>
                <c:pt idx="188">
                  <c:v>0.60869565217391308</c:v>
                </c:pt>
                <c:pt idx="189">
                  <c:v>0.60869565217391308</c:v>
                </c:pt>
                <c:pt idx="190">
                  <c:v>0.60869565217391308</c:v>
                </c:pt>
                <c:pt idx="191">
                  <c:v>0.60869565217391308</c:v>
                </c:pt>
                <c:pt idx="192">
                  <c:v>0.60869565217391308</c:v>
                </c:pt>
                <c:pt idx="193">
                  <c:v>0.60869565217391308</c:v>
                </c:pt>
                <c:pt idx="194">
                  <c:v>0.60869565217391308</c:v>
                </c:pt>
                <c:pt idx="195">
                  <c:v>0.60869565217391308</c:v>
                </c:pt>
                <c:pt idx="196">
                  <c:v>0.65217391304347827</c:v>
                </c:pt>
                <c:pt idx="197">
                  <c:v>0.65217391304347827</c:v>
                </c:pt>
                <c:pt idx="198">
                  <c:v>0.65217391304347827</c:v>
                </c:pt>
                <c:pt idx="199">
                  <c:v>0.65217391304347827</c:v>
                </c:pt>
                <c:pt idx="200">
                  <c:v>0.65217391304347827</c:v>
                </c:pt>
                <c:pt idx="201">
                  <c:v>0.65217391304347827</c:v>
                </c:pt>
                <c:pt idx="202">
                  <c:v>0.65217391304347827</c:v>
                </c:pt>
                <c:pt idx="203">
                  <c:v>0.65217391304347827</c:v>
                </c:pt>
                <c:pt idx="204">
                  <c:v>0.65217391304347827</c:v>
                </c:pt>
                <c:pt idx="205">
                  <c:v>0.65217391304347827</c:v>
                </c:pt>
                <c:pt idx="206">
                  <c:v>0.65217391304347827</c:v>
                </c:pt>
                <c:pt idx="207">
                  <c:v>0.65217391304347827</c:v>
                </c:pt>
                <c:pt idx="208">
                  <c:v>0.65217391304347827</c:v>
                </c:pt>
                <c:pt idx="209">
                  <c:v>0.65217391304347827</c:v>
                </c:pt>
                <c:pt idx="210">
                  <c:v>0.65217391304347827</c:v>
                </c:pt>
                <c:pt idx="211">
                  <c:v>0.69565217391304346</c:v>
                </c:pt>
                <c:pt idx="212">
                  <c:v>0.73913043478260865</c:v>
                </c:pt>
                <c:pt idx="213">
                  <c:v>0.73913043478260865</c:v>
                </c:pt>
                <c:pt idx="214">
                  <c:v>0.73913043478260865</c:v>
                </c:pt>
                <c:pt idx="215">
                  <c:v>0.73913043478260865</c:v>
                </c:pt>
                <c:pt idx="216">
                  <c:v>0.73913043478260865</c:v>
                </c:pt>
                <c:pt idx="217">
                  <c:v>0.73913043478260865</c:v>
                </c:pt>
                <c:pt idx="218">
                  <c:v>0.73913043478260865</c:v>
                </c:pt>
                <c:pt idx="219">
                  <c:v>0.73913043478260865</c:v>
                </c:pt>
                <c:pt idx="220">
                  <c:v>0.73913043478260865</c:v>
                </c:pt>
                <c:pt idx="221">
                  <c:v>0.73913043478260865</c:v>
                </c:pt>
                <c:pt idx="222">
                  <c:v>0.73913043478260865</c:v>
                </c:pt>
                <c:pt idx="223">
                  <c:v>0.73913043478260865</c:v>
                </c:pt>
                <c:pt idx="224">
                  <c:v>0.73913043478260865</c:v>
                </c:pt>
                <c:pt idx="225">
                  <c:v>0.73913043478260865</c:v>
                </c:pt>
                <c:pt idx="226">
                  <c:v>0.73913043478260865</c:v>
                </c:pt>
                <c:pt idx="227">
                  <c:v>0.78260869565217395</c:v>
                </c:pt>
                <c:pt idx="228">
                  <c:v>0.78260869565217395</c:v>
                </c:pt>
                <c:pt idx="229">
                  <c:v>0.78260869565217395</c:v>
                </c:pt>
                <c:pt idx="230">
                  <c:v>0.78260869565217395</c:v>
                </c:pt>
                <c:pt idx="231">
                  <c:v>0.78260869565217395</c:v>
                </c:pt>
                <c:pt idx="232">
                  <c:v>0.82608695652173914</c:v>
                </c:pt>
                <c:pt idx="233">
                  <c:v>0.82608695652173914</c:v>
                </c:pt>
                <c:pt idx="234">
                  <c:v>0.82608695652173914</c:v>
                </c:pt>
                <c:pt idx="235">
                  <c:v>0.82608695652173914</c:v>
                </c:pt>
                <c:pt idx="236">
                  <c:v>0.86956521739130432</c:v>
                </c:pt>
                <c:pt idx="237">
                  <c:v>0.86956521739130432</c:v>
                </c:pt>
                <c:pt idx="238">
                  <c:v>0.86956521739130432</c:v>
                </c:pt>
                <c:pt idx="239">
                  <c:v>0.86956521739130432</c:v>
                </c:pt>
                <c:pt idx="240">
                  <c:v>0.86956521739130432</c:v>
                </c:pt>
                <c:pt idx="241">
                  <c:v>0.86956521739130432</c:v>
                </c:pt>
                <c:pt idx="242">
                  <c:v>0.86956521739130432</c:v>
                </c:pt>
                <c:pt idx="243">
                  <c:v>0.86956521739130432</c:v>
                </c:pt>
                <c:pt idx="244">
                  <c:v>0.86956521739130432</c:v>
                </c:pt>
                <c:pt idx="245">
                  <c:v>0.86956521739130432</c:v>
                </c:pt>
                <c:pt idx="246">
                  <c:v>0.86956521739130432</c:v>
                </c:pt>
                <c:pt idx="247">
                  <c:v>0.86956521739130432</c:v>
                </c:pt>
                <c:pt idx="248">
                  <c:v>0.86956521739130432</c:v>
                </c:pt>
                <c:pt idx="249">
                  <c:v>0.86956521739130432</c:v>
                </c:pt>
                <c:pt idx="250">
                  <c:v>0.86956521739130432</c:v>
                </c:pt>
                <c:pt idx="251">
                  <c:v>0.86956521739130432</c:v>
                </c:pt>
                <c:pt idx="252">
                  <c:v>0.86956521739130432</c:v>
                </c:pt>
                <c:pt idx="253">
                  <c:v>0.86956521739130432</c:v>
                </c:pt>
                <c:pt idx="254">
                  <c:v>0.86956521739130432</c:v>
                </c:pt>
                <c:pt idx="255">
                  <c:v>0.86956521739130432</c:v>
                </c:pt>
                <c:pt idx="256">
                  <c:v>0.86956521739130432</c:v>
                </c:pt>
                <c:pt idx="257">
                  <c:v>0.86956521739130432</c:v>
                </c:pt>
                <c:pt idx="258">
                  <c:v>0.86956521739130432</c:v>
                </c:pt>
                <c:pt idx="259">
                  <c:v>0.86956521739130432</c:v>
                </c:pt>
                <c:pt idx="260">
                  <c:v>0.86956521739130432</c:v>
                </c:pt>
                <c:pt idx="261">
                  <c:v>0.91304347826086951</c:v>
                </c:pt>
                <c:pt idx="262">
                  <c:v>0.91304347826086951</c:v>
                </c:pt>
                <c:pt idx="263">
                  <c:v>0.91304347826086951</c:v>
                </c:pt>
                <c:pt idx="264">
                  <c:v>0.91304347826086951</c:v>
                </c:pt>
                <c:pt idx="265">
                  <c:v>0.91304347826086951</c:v>
                </c:pt>
                <c:pt idx="266">
                  <c:v>0.91304347826086951</c:v>
                </c:pt>
                <c:pt idx="267">
                  <c:v>0.91304347826086951</c:v>
                </c:pt>
                <c:pt idx="268">
                  <c:v>0.95652173913043481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0681856"/>
        <c:axId val="300443136"/>
      </c:scatterChart>
      <c:valAx>
        <c:axId val="300681856"/>
        <c:scaling>
          <c:orientation val="minMax"/>
          <c:max val="1"/>
        </c:scaling>
        <c:delete val="0"/>
        <c:axPos val="b"/>
        <c:numFmt formatCode="General" sourceLinked="1"/>
        <c:majorTickMark val="out"/>
        <c:minorTickMark val="none"/>
        <c:tickLblPos val="nextTo"/>
        <c:crossAx val="300443136"/>
        <c:crosses val="autoZero"/>
        <c:crossBetween val="midCat"/>
      </c:valAx>
      <c:valAx>
        <c:axId val="300443136"/>
        <c:scaling>
          <c:orientation val="minMax"/>
          <c:max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0681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85725</xdr:colOff>
      <xdr:row>4</xdr:row>
      <xdr:rowOff>33336</xdr:rowOff>
    </xdr:from>
    <xdr:to>
      <xdr:col>18</xdr:col>
      <xdr:colOff>190500</xdr:colOff>
      <xdr:row>20</xdr:row>
      <xdr:rowOff>114300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8"/>
  <sheetViews>
    <sheetView topLeftCell="A225" workbookViewId="0">
      <selection activeCell="P17" sqref="P17"/>
    </sheetView>
  </sheetViews>
  <sheetFormatPr defaultRowHeight="15" x14ac:dyDescent="0.25"/>
  <cols>
    <col min="1" max="1" width="30.5703125" customWidth="1"/>
    <col min="9" max="9" width="26.28515625" customWidth="1"/>
    <col min="15" max="15" width="11.2851562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</row>
    <row r="3" spans="1:16" x14ac:dyDescent="0.25">
      <c r="A3" t="s">
        <v>4</v>
      </c>
      <c r="B3" s="1" t="s">
        <v>5</v>
      </c>
      <c r="C3" s="1" t="s">
        <v>6</v>
      </c>
      <c r="D3" s="2">
        <v>1</v>
      </c>
      <c r="E3" s="1" t="e">
        <f>VLOOKUP(A3,$I$3:$J$26,2,FALSE)</f>
        <v>#N/A</v>
      </c>
      <c r="F3">
        <f>IFERROR(E3,0)</f>
        <v>0</v>
      </c>
      <c r="G3">
        <v>0</v>
      </c>
      <c r="I3" t="s">
        <v>7</v>
      </c>
      <c r="J3">
        <v>1</v>
      </c>
    </row>
    <row r="4" spans="1:16" x14ac:dyDescent="0.25">
      <c r="A4" t="s">
        <v>7</v>
      </c>
      <c r="B4" s="1" t="s">
        <v>8</v>
      </c>
      <c r="C4" s="1" t="s">
        <v>9</v>
      </c>
      <c r="D4" s="2">
        <v>1</v>
      </c>
      <c r="E4" s="1">
        <f t="shared" ref="E4:E67" si="0">VLOOKUP(A4,$I$3:$J$26,2,FALSE)</f>
        <v>1</v>
      </c>
      <c r="F4">
        <f t="shared" ref="F4:G67" si="1">IFERROR(E4,0)</f>
        <v>1</v>
      </c>
      <c r="G4">
        <v>1</v>
      </c>
      <c r="I4" t="s">
        <v>69</v>
      </c>
      <c r="J4">
        <v>1</v>
      </c>
    </row>
    <row r="5" spans="1:16" x14ac:dyDescent="0.25">
      <c r="A5" t="s">
        <v>10</v>
      </c>
      <c r="B5" s="1" t="s">
        <v>8</v>
      </c>
      <c r="C5" s="1" t="s">
        <v>9</v>
      </c>
      <c r="D5" s="2">
        <v>1</v>
      </c>
      <c r="E5" s="1" t="e">
        <f t="shared" si="0"/>
        <v>#N/A</v>
      </c>
      <c r="F5">
        <f t="shared" si="1"/>
        <v>0</v>
      </c>
      <c r="G5">
        <v>0</v>
      </c>
      <c r="I5" t="s">
        <v>14</v>
      </c>
      <c r="J5">
        <v>1</v>
      </c>
    </row>
    <row r="6" spans="1:16" x14ac:dyDescent="0.25">
      <c r="A6" t="s">
        <v>11</v>
      </c>
      <c r="B6" s="1" t="s">
        <v>8</v>
      </c>
      <c r="C6" s="1" t="s">
        <v>9</v>
      </c>
      <c r="D6" s="2">
        <v>1</v>
      </c>
      <c r="E6" s="1" t="e">
        <f t="shared" si="0"/>
        <v>#N/A</v>
      </c>
      <c r="F6">
        <f t="shared" si="1"/>
        <v>0</v>
      </c>
      <c r="G6">
        <v>0</v>
      </c>
      <c r="I6" t="s">
        <v>167</v>
      </c>
      <c r="J6">
        <v>1</v>
      </c>
    </row>
    <row r="7" spans="1:16" x14ac:dyDescent="0.25">
      <c r="A7" t="s">
        <v>12</v>
      </c>
      <c r="B7" s="1" t="s">
        <v>8</v>
      </c>
      <c r="C7" s="1" t="s">
        <v>9</v>
      </c>
      <c r="D7" s="2">
        <v>1</v>
      </c>
      <c r="E7" s="1" t="e">
        <f t="shared" si="0"/>
        <v>#N/A</v>
      </c>
      <c r="F7">
        <f t="shared" si="1"/>
        <v>0</v>
      </c>
      <c r="G7">
        <v>0</v>
      </c>
      <c r="I7" t="s">
        <v>16</v>
      </c>
      <c r="J7">
        <v>1</v>
      </c>
    </row>
    <row r="8" spans="1:16" x14ac:dyDescent="0.25">
      <c r="A8" t="s">
        <v>13</v>
      </c>
      <c r="B8" s="1" t="s">
        <v>8</v>
      </c>
      <c r="C8" s="1" t="s">
        <v>9</v>
      </c>
      <c r="D8" s="2">
        <v>1</v>
      </c>
      <c r="E8" s="1" t="e">
        <f t="shared" si="0"/>
        <v>#N/A</v>
      </c>
      <c r="F8">
        <f t="shared" si="1"/>
        <v>0</v>
      </c>
      <c r="G8">
        <v>0</v>
      </c>
      <c r="I8" t="s">
        <v>169</v>
      </c>
      <c r="J8">
        <v>1</v>
      </c>
    </row>
    <row r="9" spans="1:16" x14ac:dyDescent="0.25">
      <c r="A9" t="s">
        <v>14</v>
      </c>
      <c r="B9" s="1" t="s">
        <v>8</v>
      </c>
      <c r="C9" s="1" t="s">
        <v>9</v>
      </c>
      <c r="D9" s="2">
        <v>1</v>
      </c>
      <c r="E9" s="1">
        <f t="shared" si="0"/>
        <v>1</v>
      </c>
      <c r="F9">
        <f t="shared" si="1"/>
        <v>1</v>
      </c>
      <c r="G9">
        <v>1</v>
      </c>
      <c r="I9" t="s">
        <v>226</v>
      </c>
      <c r="J9">
        <v>1</v>
      </c>
    </row>
    <row r="10" spans="1:16" x14ac:dyDescent="0.25">
      <c r="A10" t="s">
        <v>15</v>
      </c>
      <c r="B10" s="1" t="s">
        <v>8</v>
      </c>
      <c r="C10" s="1" t="s">
        <v>9</v>
      </c>
      <c r="D10" s="2">
        <v>1</v>
      </c>
      <c r="E10" s="1" t="e">
        <f t="shared" si="0"/>
        <v>#N/A</v>
      </c>
      <c r="F10">
        <f t="shared" si="1"/>
        <v>0</v>
      </c>
      <c r="G10">
        <v>0</v>
      </c>
      <c r="I10" t="s">
        <v>334</v>
      </c>
      <c r="J10">
        <v>1</v>
      </c>
      <c r="N10" t="s">
        <v>731</v>
      </c>
      <c r="O10" t="s">
        <v>732</v>
      </c>
    </row>
    <row r="11" spans="1:16" x14ac:dyDescent="0.25">
      <c r="A11" t="s">
        <v>16</v>
      </c>
      <c r="B11" s="1" t="s">
        <v>8</v>
      </c>
      <c r="C11" s="1" t="s">
        <v>9</v>
      </c>
      <c r="D11" s="2">
        <v>1</v>
      </c>
      <c r="E11" s="1">
        <f t="shared" si="0"/>
        <v>1</v>
      </c>
      <c r="F11">
        <f t="shared" si="1"/>
        <v>1</v>
      </c>
      <c r="G11">
        <v>1</v>
      </c>
      <c r="I11" t="s">
        <v>125</v>
      </c>
      <c r="J11">
        <v>1</v>
      </c>
      <c r="M11" t="s">
        <v>733</v>
      </c>
      <c r="N11">
        <f>COUNTIF(F3:F238,1)</f>
        <v>19</v>
      </c>
      <c r="O11">
        <f>COUNTIF(F3:F238,0)</f>
        <v>217</v>
      </c>
      <c r="P11">
        <f>SUM(N11+O11)</f>
        <v>236</v>
      </c>
    </row>
    <row r="12" spans="1:16" x14ac:dyDescent="0.25">
      <c r="A12" t="s">
        <v>17</v>
      </c>
      <c r="B12" s="1" t="s">
        <v>8</v>
      </c>
      <c r="C12" s="1" t="s">
        <v>9</v>
      </c>
      <c r="D12" s="2">
        <v>1</v>
      </c>
      <c r="E12" s="1" t="e">
        <f t="shared" si="0"/>
        <v>#N/A</v>
      </c>
      <c r="F12">
        <f t="shared" si="1"/>
        <v>0</v>
      </c>
      <c r="G12">
        <v>0</v>
      </c>
      <c r="I12" t="s">
        <v>22</v>
      </c>
      <c r="J12">
        <v>1</v>
      </c>
      <c r="M12" t="s">
        <v>734</v>
      </c>
      <c r="N12">
        <f>COUNTIF(F239:F598,1)</f>
        <v>4</v>
      </c>
      <c r="O12">
        <f>COUNTIF(F239:F598,0)</f>
        <v>356</v>
      </c>
      <c r="P12">
        <f>SUM(N12+O12)</f>
        <v>360</v>
      </c>
    </row>
    <row r="13" spans="1:16" x14ac:dyDescent="0.25">
      <c r="A13" t="s">
        <v>18</v>
      </c>
      <c r="B13" s="1" t="s">
        <v>8</v>
      </c>
      <c r="C13" s="1" t="s">
        <v>9</v>
      </c>
      <c r="D13" s="2">
        <v>1</v>
      </c>
      <c r="E13" s="1" t="e">
        <f t="shared" si="0"/>
        <v>#N/A</v>
      </c>
      <c r="F13">
        <f t="shared" si="1"/>
        <v>0</v>
      </c>
      <c r="G13">
        <v>0</v>
      </c>
      <c r="I13" t="s">
        <v>54</v>
      </c>
      <c r="J13">
        <v>1</v>
      </c>
      <c r="N13">
        <f>SUM(N11+N12)</f>
        <v>23</v>
      </c>
      <c r="O13">
        <f>SUM(O11+O12)</f>
        <v>573</v>
      </c>
    </row>
    <row r="14" spans="1:16" x14ac:dyDescent="0.25">
      <c r="A14" t="s">
        <v>19</v>
      </c>
      <c r="B14" s="1" t="s">
        <v>8</v>
      </c>
      <c r="C14" s="1" t="s">
        <v>9</v>
      </c>
      <c r="D14" s="2">
        <v>1</v>
      </c>
      <c r="E14" s="1" t="e">
        <f t="shared" si="0"/>
        <v>#N/A</v>
      </c>
      <c r="F14">
        <f t="shared" si="1"/>
        <v>0</v>
      </c>
      <c r="G14">
        <v>0</v>
      </c>
      <c r="I14" t="s">
        <v>324</v>
      </c>
      <c r="J14">
        <v>1</v>
      </c>
    </row>
    <row r="15" spans="1:16" x14ac:dyDescent="0.25">
      <c r="A15" t="s">
        <v>20</v>
      </c>
      <c r="B15" s="1" t="s">
        <v>8</v>
      </c>
      <c r="C15" s="1" t="s">
        <v>9</v>
      </c>
      <c r="D15" s="2">
        <v>1</v>
      </c>
      <c r="E15" s="1" t="e">
        <f t="shared" si="0"/>
        <v>#N/A</v>
      </c>
      <c r="F15">
        <f t="shared" si="1"/>
        <v>0</v>
      </c>
      <c r="G15">
        <v>0</v>
      </c>
      <c r="I15" t="s">
        <v>26</v>
      </c>
      <c r="J15">
        <v>1</v>
      </c>
    </row>
    <row r="16" spans="1:16" x14ac:dyDescent="0.25">
      <c r="A16" t="s">
        <v>21</v>
      </c>
      <c r="B16" s="1" t="s">
        <v>8</v>
      </c>
      <c r="C16" s="1" t="s">
        <v>9</v>
      </c>
      <c r="D16" s="2">
        <v>1</v>
      </c>
      <c r="E16" s="1" t="e">
        <f t="shared" si="0"/>
        <v>#N/A</v>
      </c>
      <c r="F16">
        <f t="shared" si="1"/>
        <v>0</v>
      </c>
      <c r="G16">
        <v>0</v>
      </c>
      <c r="I16" t="s">
        <v>335</v>
      </c>
      <c r="J16">
        <v>1</v>
      </c>
    </row>
    <row r="17" spans="1:10" x14ac:dyDescent="0.25">
      <c r="A17" t="s">
        <v>22</v>
      </c>
      <c r="B17" s="1" t="s">
        <v>8</v>
      </c>
      <c r="C17" s="1" t="s">
        <v>9</v>
      </c>
      <c r="D17" s="2">
        <v>1</v>
      </c>
      <c r="E17" s="1">
        <f t="shared" si="0"/>
        <v>1</v>
      </c>
      <c r="F17">
        <f t="shared" si="1"/>
        <v>1</v>
      </c>
      <c r="G17">
        <v>1</v>
      </c>
      <c r="I17" t="s">
        <v>186</v>
      </c>
      <c r="J17">
        <v>1</v>
      </c>
    </row>
    <row r="18" spans="1:10" x14ac:dyDescent="0.25">
      <c r="A18" t="s">
        <v>23</v>
      </c>
      <c r="B18" s="1" t="s">
        <v>8</v>
      </c>
      <c r="C18" s="1" t="s">
        <v>9</v>
      </c>
      <c r="D18" s="2">
        <v>1</v>
      </c>
      <c r="E18" s="1" t="e">
        <f t="shared" si="0"/>
        <v>#N/A</v>
      </c>
      <c r="F18">
        <f t="shared" si="1"/>
        <v>0</v>
      </c>
      <c r="G18">
        <v>0</v>
      </c>
      <c r="I18" t="s">
        <v>241</v>
      </c>
      <c r="J18">
        <v>1</v>
      </c>
    </row>
    <row r="19" spans="1:10" x14ac:dyDescent="0.25">
      <c r="A19" t="s">
        <v>24</v>
      </c>
      <c r="B19" s="1" t="s">
        <v>8</v>
      </c>
      <c r="C19" s="1" t="s">
        <v>9</v>
      </c>
      <c r="D19" s="2">
        <v>1</v>
      </c>
      <c r="E19" s="1" t="e">
        <f t="shared" si="0"/>
        <v>#N/A</v>
      </c>
      <c r="F19">
        <f t="shared" si="1"/>
        <v>0</v>
      </c>
      <c r="G19">
        <v>0</v>
      </c>
      <c r="I19" t="s">
        <v>267</v>
      </c>
      <c r="J19">
        <v>1</v>
      </c>
    </row>
    <row r="20" spans="1:10" x14ac:dyDescent="0.25">
      <c r="A20" t="s">
        <v>25</v>
      </c>
      <c r="B20" s="1" t="s">
        <v>8</v>
      </c>
      <c r="C20" s="1" t="s">
        <v>9</v>
      </c>
      <c r="D20" s="2">
        <v>1</v>
      </c>
      <c r="E20" s="1" t="e">
        <f t="shared" si="0"/>
        <v>#N/A</v>
      </c>
      <c r="F20">
        <f t="shared" si="1"/>
        <v>0</v>
      </c>
      <c r="G20">
        <v>0</v>
      </c>
      <c r="I20" t="s">
        <v>242</v>
      </c>
      <c r="J20">
        <v>1</v>
      </c>
    </row>
    <row r="21" spans="1:10" x14ac:dyDescent="0.25">
      <c r="A21" t="s">
        <v>26</v>
      </c>
      <c r="B21" s="1" t="s">
        <v>8</v>
      </c>
      <c r="C21" s="1" t="s">
        <v>9</v>
      </c>
      <c r="D21" s="2">
        <v>1</v>
      </c>
      <c r="E21" s="1">
        <f t="shared" si="0"/>
        <v>1</v>
      </c>
      <c r="F21">
        <f t="shared" si="1"/>
        <v>1</v>
      </c>
      <c r="G21">
        <v>1</v>
      </c>
      <c r="I21" t="s">
        <v>272</v>
      </c>
      <c r="J21">
        <v>1</v>
      </c>
    </row>
    <row r="22" spans="1:10" x14ac:dyDescent="0.25">
      <c r="A22" t="s">
        <v>27</v>
      </c>
      <c r="B22" s="1" t="s">
        <v>8</v>
      </c>
      <c r="C22" s="1" t="s">
        <v>9</v>
      </c>
      <c r="D22" s="2">
        <v>1</v>
      </c>
      <c r="E22" s="1" t="e">
        <f t="shared" si="0"/>
        <v>#N/A</v>
      </c>
      <c r="F22">
        <f t="shared" si="1"/>
        <v>0</v>
      </c>
      <c r="G22">
        <v>0</v>
      </c>
      <c r="I22" t="s">
        <v>97</v>
      </c>
      <c r="J22">
        <v>1</v>
      </c>
    </row>
    <row r="23" spans="1:10" x14ac:dyDescent="0.25">
      <c r="A23" t="s">
        <v>28</v>
      </c>
      <c r="B23" s="1" t="s">
        <v>8</v>
      </c>
      <c r="C23" s="1" t="s">
        <v>9</v>
      </c>
      <c r="D23" s="2">
        <v>1</v>
      </c>
      <c r="E23" s="1" t="e">
        <f t="shared" si="0"/>
        <v>#N/A</v>
      </c>
      <c r="F23">
        <f t="shared" si="1"/>
        <v>0</v>
      </c>
      <c r="G23">
        <v>0</v>
      </c>
      <c r="I23" t="s">
        <v>211</v>
      </c>
      <c r="J23">
        <v>1</v>
      </c>
    </row>
    <row r="24" spans="1:10" x14ac:dyDescent="0.25">
      <c r="A24" t="s">
        <v>29</v>
      </c>
      <c r="B24" s="1" t="s">
        <v>8</v>
      </c>
      <c r="C24" s="1" t="s">
        <v>9</v>
      </c>
      <c r="D24" s="2">
        <v>1</v>
      </c>
      <c r="E24" s="1" t="e">
        <f t="shared" si="0"/>
        <v>#N/A</v>
      </c>
      <c r="F24">
        <f t="shared" si="1"/>
        <v>0</v>
      </c>
      <c r="G24">
        <v>0</v>
      </c>
      <c r="I24" t="s">
        <v>103</v>
      </c>
      <c r="J24">
        <v>1</v>
      </c>
    </row>
    <row r="25" spans="1:10" x14ac:dyDescent="0.25">
      <c r="A25" t="s">
        <v>30</v>
      </c>
      <c r="B25" s="1" t="s">
        <v>8</v>
      </c>
      <c r="C25" s="1" t="s">
        <v>9</v>
      </c>
      <c r="D25" s="2">
        <v>1</v>
      </c>
      <c r="E25" s="1" t="e">
        <f t="shared" si="0"/>
        <v>#N/A</v>
      </c>
      <c r="F25">
        <f t="shared" si="1"/>
        <v>0</v>
      </c>
      <c r="G25">
        <v>0</v>
      </c>
      <c r="I25" t="s">
        <v>142</v>
      </c>
      <c r="J25">
        <v>1</v>
      </c>
    </row>
    <row r="26" spans="1:10" x14ac:dyDescent="0.25">
      <c r="A26" t="s">
        <v>31</v>
      </c>
      <c r="B26" s="1" t="s">
        <v>8</v>
      </c>
      <c r="C26" s="1" t="s">
        <v>9</v>
      </c>
      <c r="D26" s="2">
        <v>1</v>
      </c>
      <c r="E26" s="1" t="e">
        <f t="shared" si="0"/>
        <v>#N/A</v>
      </c>
      <c r="F26">
        <f t="shared" si="1"/>
        <v>0</v>
      </c>
      <c r="G26">
        <v>0</v>
      </c>
      <c r="I26" t="s">
        <v>259</v>
      </c>
      <c r="J26">
        <v>1</v>
      </c>
    </row>
    <row r="27" spans="1:10" x14ac:dyDescent="0.25">
      <c r="A27" t="s">
        <v>32</v>
      </c>
      <c r="B27" s="1" t="s">
        <v>8</v>
      </c>
      <c r="C27" s="1" t="s">
        <v>9</v>
      </c>
      <c r="D27" s="2">
        <v>1</v>
      </c>
      <c r="E27" s="1" t="e">
        <f t="shared" si="0"/>
        <v>#N/A</v>
      </c>
      <c r="F27">
        <f t="shared" si="1"/>
        <v>0</v>
      </c>
      <c r="G27">
        <v>0</v>
      </c>
    </row>
    <row r="28" spans="1:10" x14ac:dyDescent="0.25">
      <c r="A28" t="s">
        <v>33</v>
      </c>
      <c r="B28" s="1" t="s">
        <v>8</v>
      </c>
      <c r="C28" s="1" t="s">
        <v>9</v>
      </c>
      <c r="D28" s="2">
        <v>1</v>
      </c>
      <c r="E28" s="1" t="e">
        <f t="shared" si="0"/>
        <v>#N/A</v>
      </c>
      <c r="F28">
        <f t="shared" si="1"/>
        <v>0</v>
      </c>
      <c r="G28">
        <v>0</v>
      </c>
    </row>
    <row r="29" spans="1:10" x14ac:dyDescent="0.25">
      <c r="A29" t="s">
        <v>34</v>
      </c>
      <c r="B29" s="1" t="s">
        <v>8</v>
      </c>
      <c r="C29" s="1" t="s">
        <v>9</v>
      </c>
      <c r="D29" s="2">
        <v>1</v>
      </c>
      <c r="E29" s="1" t="e">
        <f t="shared" si="0"/>
        <v>#N/A</v>
      </c>
      <c r="F29">
        <f t="shared" si="1"/>
        <v>0</v>
      </c>
      <c r="G29">
        <v>0</v>
      </c>
    </row>
    <row r="30" spans="1:10" x14ac:dyDescent="0.25">
      <c r="A30" t="s">
        <v>35</v>
      </c>
      <c r="B30" s="1" t="s">
        <v>8</v>
      </c>
      <c r="C30" s="1" t="s">
        <v>9</v>
      </c>
      <c r="D30" s="2">
        <v>1</v>
      </c>
      <c r="E30" s="1" t="e">
        <f t="shared" si="0"/>
        <v>#N/A</v>
      </c>
      <c r="F30">
        <f t="shared" si="1"/>
        <v>0</v>
      </c>
      <c r="G30">
        <v>0</v>
      </c>
    </row>
    <row r="31" spans="1:10" x14ac:dyDescent="0.25">
      <c r="A31" t="s">
        <v>36</v>
      </c>
      <c r="B31" s="1" t="s">
        <v>8</v>
      </c>
      <c r="C31" s="1" t="s">
        <v>9</v>
      </c>
      <c r="D31" s="2">
        <v>1</v>
      </c>
      <c r="E31" s="1" t="e">
        <f t="shared" si="0"/>
        <v>#N/A</v>
      </c>
      <c r="F31">
        <f t="shared" si="1"/>
        <v>0</v>
      </c>
      <c r="G31">
        <v>0</v>
      </c>
    </row>
    <row r="32" spans="1:10" x14ac:dyDescent="0.25">
      <c r="A32" t="s">
        <v>37</v>
      </c>
      <c r="B32" s="1" t="s">
        <v>8</v>
      </c>
      <c r="C32" s="1" t="s">
        <v>9</v>
      </c>
      <c r="D32" s="2">
        <v>1</v>
      </c>
      <c r="E32" s="1" t="e">
        <f t="shared" si="0"/>
        <v>#N/A</v>
      </c>
      <c r="F32">
        <f t="shared" si="1"/>
        <v>0</v>
      </c>
      <c r="G32">
        <v>0</v>
      </c>
    </row>
    <row r="33" spans="1:7" x14ac:dyDescent="0.25">
      <c r="A33" t="s">
        <v>38</v>
      </c>
      <c r="B33" s="1" t="s">
        <v>8</v>
      </c>
      <c r="C33" s="1" t="s">
        <v>9</v>
      </c>
      <c r="D33" s="2">
        <v>1</v>
      </c>
      <c r="E33" s="1" t="e">
        <f t="shared" si="0"/>
        <v>#N/A</v>
      </c>
      <c r="F33">
        <f t="shared" si="1"/>
        <v>0</v>
      </c>
      <c r="G33">
        <v>0</v>
      </c>
    </row>
    <row r="34" spans="1:7" x14ac:dyDescent="0.25">
      <c r="A34" t="s">
        <v>39</v>
      </c>
      <c r="B34" s="1" t="s">
        <v>8</v>
      </c>
      <c r="C34" s="1" t="s">
        <v>9</v>
      </c>
      <c r="D34" s="2">
        <v>1</v>
      </c>
      <c r="E34" s="1" t="e">
        <f t="shared" si="0"/>
        <v>#N/A</v>
      </c>
      <c r="F34">
        <f t="shared" si="1"/>
        <v>0</v>
      </c>
      <c r="G34">
        <v>0</v>
      </c>
    </row>
    <row r="35" spans="1:7" x14ac:dyDescent="0.25">
      <c r="A35" t="s">
        <v>40</v>
      </c>
      <c r="B35" s="1" t="s">
        <v>8</v>
      </c>
      <c r="C35" s="1" t="s">
        <v>9</v>
      </c>
      <c r="D35" s="2">
        <v>1</v>
      </c>
      <c r="E35" s="1" t="e">
        <f t="shared" si="0"/>
        <v>#N/A</v>
      </c>
      <c r="F35">
        <f t="shared" si="1"/>
        <v>0</v>
      </c>
      <c r="G35">
        <v>0</v>
      </c>
    </row>
    <row r="36" spans="1:7" x14ac:dyDescent="0.25">
      <c r="A36" t="s">
        <v>41</v>
      </c>
      <c r="B36" s="1" t="s">
        <v>8</v>
      </c>
      <c r="C36" s="1" t="s">
        <v>9</v>
      </c>
      <c r="D36" s="2">
        <v>1</v>
      </c>
      <c r="E36" s="1" t="e">
        <f t="shared" si="0"/>
        <v>#N/A</v>
      </c>
      <c r="F36">
        <f t="shared" si="1"/>
        <v>0</v>
      </c>
      <c r="G36">
        <v>0</v>
      </c>
    </row>
    <row r="37" spans="1:7" x14ac:dyDescent="0.25">
      <c r="A37" t="s">
        <v>42</v>
      </c>
      <c r="B37" s="1" t="s">
        <v>8</v>
      </c>
      <c r="C37" s="1" t="s">
        <v>9</v>
      </c>
      <c r="D37" s="2">
        <v>1</v>
      </c>
      <c r="E37" s="1" t="e">
        <f t="shared" si="0"/>
        <v>#N/A</v>
      </c>
      <c r="F37">
        <f t="shared" si="1"/>
        <v>0</v>
      </c>
      <c r="G37">
        <v>0</v>
      </c>
    </row>
    <row r="38" spans="1:7" x14ac:dyDescent="0.25">
      <c r="A38" t="s">
        <v>43</v>
      </c>
      <c r="B38" s="1" t="s">
        <v>8</v>
      </c>
      <c r="C38" s="1" t="s">
        <v>9</v>
      </c>
      <c r="D38" s="2">
        <v>1</v>
      </c>
      <c r="E38" s="1" t="e">
        <f t="shared" si="0"/>
        <v>#N/A</v>
      </c>
      <c r="F38">
        <f t="shared" si="1"/>
        <v>0</v>
      </c>
      <c r="G38">
        <v>0</v>
      </c>
    </row>
    <row r="39" spans="1:7" x14ac:dyDescent="0.25">
      <c r="A39" t="s">
        <v>44</v>
      </c>
      <c r="B39" s="1" t="s">
        <v>8</v>
      </c>
      <c r="C39" s="1" t="s">
        <v>9</v>
      </c>
      <c r="D39" s="2">
        <v>1</v>
      </c>
      <c r="E39" s="1" t="e">
        <f t="shared" si="0"/>
        <v>#N/A</v>
      </c>
      <c r="F39">
        <f t="shared" si="1"/>
        <v>0</v>
      </c>
      <c r="G39">
        <v>0</v>
      </c>
    </row>
    <row r="40" spans="1:7" x14ac:dyDescent="0.25">
      <c r="A40" t="s">
        <v>45</v>
      </c>
      <c r="B40" s="1" t="s">
        <v>46</v>
      </c>
      <c r="C40" s="1" t="s">
        <v>47</v>
      </c>
      <c r="D40" s="2">
        <v>1</v>
      </c>
      <c r="E40" s="1" t="e">
        <f t="shared" si="0"/>
        <v>#N/A</v>
      </c>
      <c r="F40">
        <f t="shared" si="1"/>
        <v>0</v>
      </c>
      <c r="G40">
        <v>0</v>
      </c>
    </row>
    <row r="41" spans="1:7" x14ac:dyDescent="0.25">
      <c r="A41" t="s">
        <v>48</v>
      </c>
      <c r="B41" s="1" t="s">
        <v>49</v>
      </c>
      <c r="C41" s="1" t="s">
        <v>47</v>
      </c>
      <c r="D41" s="2">
        <v>1</v>
      </c>
      <c r="E41" s="1" t="e">
        <f t="shared" si="0"/>
        <v>#N/A</v>
      </c>
      <c r="F41">
        <f t="shared" si="1"/>
        <v>0</v>
      </c>
      <c r="G41">
        <v>0</v>
      </c>
    </row>
    <row r="42" spans="1:7" x14ac:dyDescent="0.25">
      <c r="A42" t="s">
        <v>50</v>
      </c>
      <c r="B42" s="1" t="s">
        <v>49</v>
      </c>
      <c r="C42" s="1" t="s">
        <v>47</v>
      </c>
      <c r="D42" s="2">
        <v>1</v>
      </c>
      <c r="E42" s="1" t="e">
        <f t="shared" si="0"/>
        <v>#N/A</v>
      </c>
      <c r="F42">
        <f t="shared" si="1"/>
        <v>0</v>
      </c>
      <c r="G42">
        <v>0</v>
      </c>
    </row>
    <row r="43" spans="1:7" x14ac:dyDescent="0.25">
      <c r="A43" t="s">
        <v>51</v>
      </c>
      <c r="B43" s="1" t="s">
        <v>49</v>
      </c>
      <c r="C43" s="1" t="s">
        <v>47</v>
      </c>
      <c r="D43" s="2">
        <v>1</v>
      </c>
      <c r="E43" s="1" t="e">
        <f t="shared" si="0"/>
        <v>#N/A</v>
      </c>
      <c r="F43">
        <f t="shared" si="1"/>
        <v>0</v>
      </c>
      <c r="G43">
        <v>0</v>
      </c>
    </row>
    <row r="44" spans="1:7" x14ac:dyDescent="0.25">
      <c r="A44" t="s">
        <v>52</v>
      </c>
      <c r="B44" s="1" t="s">
        <v>49</v>
      </c>
      <c r="C44" s="1" t="s">
        <v>47</v>
      </c>
      <c r="D44" s="2">
        <v>1</v>
      </c>
      <c r="E44" s="1" t="e">
        <f t="shared" si="0"/>
        <v>#N/A</v>
      </c>
      <c r="F44">
        <f t="shared" si="1"/>
        <v>0</v>
      </c>
      <c r="G44">
        <v>0</v>
      </c>
    </row>
    <row r="45" spans="1:7" x14ac:dyDescent="0.25">
      <c r="A45" t="s">
        <v>53</v>
      </c>
      <c r="B45" s="1" t="s">
        <v>49</v>
      </c>
      <c r="C45" s="1" t="s">
        <v>47</v>
      </c>
      <c r="D45" s="2">
        <v>1</v>
      </c>
      <c r="E45" s="1" t="e">
        <f t="shared" si="0"/>
        <v>#N/A</v>
      </c>
      <c r="F45">
        <f t="shared" si="1"/>
        <v>0</v>
      </c>
      <c r="G45">
        <v>0</v>
      </c>
    </row>
    <row r="46" spans="1:7" x14ac:dyDescent="0.25">
      <c r="A46" t="s">
        <v>54</v>
      </c>
      <c r="B46" s="1" t="s">
        <v>49</v>
      </c>
      <c r="C46" s="1" t="s">
        <v>47</v>
      </c>
      <c r="D46" s="2">
        <v>1</v>
      </c>
      <c r="E46" s="1">
        <f t="shared" si="0"/>
        <v>1</v>
      </c>
      <c r="F46">
        <f t="shared" si="1"/>
        <v>1</v>
      </c>
      <c r="G46">
        <v>1</v>
      </c>
    </row>
    <row r="47" spans="1:7" x14ac:dyDescent="0.25">
      <c r="A47" t="s">
        <v>55</v>
      </c>
      <c r="B47" s="1" t="s">
        <v>49</v>
      </c>
      <c r="C47" s="1" t="s">
        <v>47</v>
      </c>
      <c r="D47" s="2">
        <v>1</v>
      </c>
      <c r="E47" s="1" t="e">
        <f t="shared" si="0"/>
        <v>#N/A</v>
      </c>
      <c r="F47">
        <f t="shared" si="1"/>
        <v>0</v>
      </c>
      <c r="G47">
        <v>0</v>
      </c>
    </row>
    <row r="48" spans="1:7" x14ac:dyDescent="0.25">
      <c r="A48" t="s">
        <v>56</v>
      </c>
      <c r="B48" s="1" t="s">
        <v>49</v>
      </c>
      <c r="C48" s="1" t="s">
        <v>47</v>
      </c>
      <c r="D48" s="2">
        <v>1</v>
      </c>
      <c r="E48" s="1" t="e">
        <f t="shared" si="0"/>
        <v>#N/A</v>
      </c>
      <c r="F48">
        <f t="shared" si="1"/>
        <v>0</v>
      </c>
      <c r="G48">
        <v>0</v>
      </c>
    </row>
    <row r="49" spans="1:7" x14ac:dyDescent="0.25">
      <c r="A49" t="s">
        <v>57</v>
      </c>
      <c r="B49" s="1" t="s">
        <v>49</v>
      </c>
      <c r="C49" s="1" t="s">
        <v>47</v>
      </c>
      <c r="D49" s="2">
        <v>1</v>
      </c>
      <c r="E49" s="1" t="e">
        <f t="shared" si="0"/>
        <v>#N/A</v>
      </c>
      <c r="F49">
        <f t="shared" si="1"/>
        <v>0</v>
      </c>
      <c r="G49">
        <v>0</v>
      </c>
    </row>
    <row r="50" spans="1:7" x14ac:dyDescent="0.25">
      <c r="A50" t="s">
        <v>58</v>
      </c>
      <c r="B50" s="1" t="s">
        <v>59</v>
      </c>
      <c r="C50" s="1" t="s">
        <v>60</v>
      </c>
      <c r="D50" s="2">
        <v>1</v>
      </c>
      <c r="E50" s="1" t="e">
        <f t="shared" si="0"/>
        <v>#N/A</v>
      </c>
      <c r="F50">
        <f t="shared" si="1"/>
        <v>0</v>
      </c>
      <c r="G50">
        <v>0</v>
      </c>
    </row>
    <row r="51" spans="1:7" x14ac:dyDescent="0.25">
      <c r="A51" t="s">
        <v>61</v>
      </c>
      <c r="B51" s="1" t="s">
        <v>59</v>
      </c>
      <c r="C51" s="1" t="s">
        <v>60</v>
      </c>
      <c r="D51" s="2">
        <v>1</v>
      </c>
      <c r="E51" s="1" t="e">
        <f t="shared" si="0"/>
        <v>#N/A</v>
      </c>
      <c r="F51">
        <f t="shared" si="1"/>
        <v>0</v>
      </c>
      <c r="G51">
        <v>0</v>
      </c>
    </row>
    <row r="52" spans="1:7" x14ac:dyDescent="0.25">
      <c r="A52" t="s">
        <v>62</v>
      </c>
      <c r="B52" s="1" t="s">
        <v>59</v>
      </c>
      <c r="C52" s="1" t="s">
        <v>60</v>
      </c>
      <c r="D52" s="2">
        <v>1</v>
      </c>
      <c r="E52" s="1" t="e">
        <f t="shared" si="0"/>
        <v>#N/A</v>
      </c>
      <c r="F52">
        <f t="shared" si="1"/>
        <v>0</v>
      </c>
      <c r="G52">
        <v>0</v>
      </c>
    </row>
    <row r="53" spans="1:7" x14ac:dyDescent="0.25">
      <c r="A53" t="s">
        <v>63</v>
      </c>
      <c r="B53" s="1" t="s">
        <v>59</v>
      </c>
      <c r="C53" s="1" t="s">
        <v>60</v>
      </c>
      <c r="D53" s="2">
        <v>1</v>
      </c>
      <c r="E53" s="1" t="e">
        <f t="shared" si="0"/>
        <v>#N/A</v>
      </c>
      <c r="F53">
        <f t="shared" si="1"/>
        <v>0</v>
      </c>
      <c r="G53">
        <v>0</v>
      </c>
    </row>
    <row r="54" spans="1:7" x14ac:dyDescent="0.25">
      <c r="A54" t="s">
        <v>64</v>
      </c>
      <c r="B54" s="1" t="s">
        <v>59</v>
      </c>
      <c r="C54" s="1" t="s">
        <v>60</v>
      </c>
      <c r="D54" s="2">
        <v>1</v>
      </c>
      <c r="E54" s="1" t="e">
        <f t="shared" si="0"/>
        <v>#N/A</v>
      </c>
      <c r="F54">
        <f t="shared" si="1"/>
        <v>0</v>
      </c>
      <c r="G54">
        <v>0</v>
      </c>
    </row>
    <row r="55" spans="1:7" x14ac:dyDescent="0.25">
      <c r="A55" t="s">
        <v>65</v>
      </c>
      <c r="B55" s="1" t="s">
        <v>59</v>
      </c>
      <c r="C55" s="1" t="s">
        <v>60</v>
      </c>
      <c r="D55" s="2">
        <v>1</v>
      </c>
      <c r="E55" s="1" t="e">
        <f t="shared" si="0"/>
        <v>#N/A</v>
      </c>
      <c r="F55">
        <f t="shared" si="1"/>
        <v>0</v>
      </c>
      <c r="G55">
        <v>0</v>
      </c>
    </row>
    <row r="56" spans="1:7" x14ac:dyDescent="0.25">
      <c r="A56" t="s">
        <v>66</v>
      </c>
      <c r="B56" s="1" t="s">
        <v>59</v>
      </c>
      <c r="C56" s="1" t="s">
        <v>60</v>
      </c>
      <c r="D56" s="2">
        <v>1</v>
      </c>
      <c r="E56" s="1" t="e">
        <f t="shared" si="0"/>
        <v>#N/A</v>
      </c>
      <c r="F56">
        <f t="shared" si="1"/>
        <v>0</v>
      </c>
      <c r="G56">
        <v>0</v>
      </c>
    </row>
    <row r="57" spans="1:7" x14ac:dyDescent="0.25">
      <c r="A57" t="s">
        <v>67</v>
      </c>
      <c r="B57" s="1" t="s">
        <v>59</v>
      </c>
      <c r="C57" s="1" t="s">
        <v>60</v>
      </c>
      <c r="D57" s="2">
        <v>1</v>
      </c>
      <c r="E57" s="1" t="e">
        <f t="shared" si="0"/>
        <v>#N/A</v>
      </c>
      <c r="F57">
        <f t="shared" si="1"/>
        <v>0</v>
      </c>
      <c r="G57">
        <v>0</v>
      </c>
    </row>
    <row r="58" spans="1:7" x14ac:dyDescent="0.25">
      <c r="A58" t="s">
        <v>68</v>
      </c>
      <c r="B58" s="1" t="s">
        <v>59</v>
      </c>
      <c r="C58" s="1" t="s">
        <v>60</v>
      </c>
      <c r="D58" s="2">
        <v>1</v>
      </c>
      <c r="E58" s="1" t="e">
        <f t="shared" si="0"/>
        <v>#N/A</v>
      </c>
      <c r="F58">
        <f t="shared" si="1"/>
        <v>0</v>
      </c>
      <c r="G58">
        <v>0</v>
      </c>
    </row>
    <row r="59" spans="1:7" x14ac:dyDescent="0.25">
      <c r="A59" t="s">
        <v>69</v>
      </c>
      <c r="B59" s="1" t="s">
        <v>59</v>
      </c>
      <c r="C59" s="1" t="s">
        <v>60</v>
      </c>
      <c r="D59" s="2">
        <v>1</v>
      </c>
      <c r="E59" s="1">
        <f t="shared" si="0"/>
        <v>1</v>
      </c>
      <c r="F59">
        <f t="shared" si="1"/>
        <v>1</v>
      </c>
      <c r="G59">
        <v>1</v>
      </c>
    </row>
    <row r="60" spans="1:7" x14ac:dyDescent="0.25">
      <c r="A60" t="s">
        <v>70</v>
      </c>
      <c r="B60" s="1" t="s">
        <v>59</v>
      </c>
      <c r="C60" s="1" t="s">
        <v>60</v>
      </c>
      <c r="D60" s="2">
        <v>1</v>
      </c>
      <c r="E60" s="1" t="e">
        <f t="shared" si="0"/>
        <v>#N/A</v>
      </c>
      <c r="F60">
        <f t="shared" si="1"/>
        <v>0</v>
      </c>
      <c r="G60">
        <v>0</v>
      </c>
    </row>
    <row r="61" spans="1:7" x14ac:dyDescent="0.25">
      <c r="A61" t="s">
        <v>71</v>
      </c>
      <c r="B61" s="1" t="s">
        <v>59</v>
      </c>
      <c r="C61" s="1" t="s">
        <v>60</v>
      </c>
      <c r="D61" s="2">
        <v>1</v>
      </c>
      <c r="E61" s="1" t="e">
        <f t="shared" si="0"/>
        <v>#N/A</v>
      </c>
      <c r="F61">
        <f t="shared" si="1"/>
        <v>0</v>
      </c>
      <c r="G61">
        <v>0</v>
      </c>
    </row>
    <row r="62" spans="1:7" x14ac:dyDescent="0.25">
      <c r="A62" t="s">
        <v>72</v>
      </c>
      <c r="B62" s="1" t="s">
        <v>59</v>
      </c>
      <c r="C62" s="1" t="s">
        <v>60</v>
      </c>
      <c r="D62" s="2">
        <v>1</v>
      </c>
      <c r="E62" s="1" t="e">
        <f t="shared" si="0"/>
        <v>#N/A</v>
      </c>
      <c r="F62">
        <f t="shared" si="1"/>
        <v>0</v>
      </c>
      <c r="G62">
        <v>0</v>
      </c>
    </row>
    <row r="63" spans="1:7" x14ac:dyDescent="0.25">
      <c r="A63" t="s">
        <v>73</v>
      </c>
      <c r="B63" s="1" t="s">
        <v>59</v>
      </c>
      <c r="C63" s="1" t="s">
        <v>60</v>
      </c>
      <c r="D63" s="2">
        <v>1</v>
      </c>
      <c r="E63" s="1" t="e">
        <f t="shared" si="0"/>
        <v>#N/A</v>
      </c>
      <c r="F63">
        <f t="shared" si="1"/>
        <v>0</v>
      </c>
      <c r="G63">
        <v>0</v>
      </c>
    </row>
    <row r="64" spans="1:7" x14ac:dyDescent="0.25">
      <c r="A64" t="s">
        <v>74</v>
      </c>
      <c r="B64" s="1" t="s">
        <v>59</v>
      </c>
      <c r="C64" s="1" t="s">
        <v>60</v>
      </c>
      <c r="D64" s="2">
        <v>1</v>
      </c>
      <c r="E64" s="1" t="e">
        <f t="shared" si="0"/>
        <v>#N/A</v>
      </c>
      <c r="F64">
        <f t="shared" si="1"/>
        <v>0</v>
      </c>
      <c r="G64">
        <v>0</v>
      </c>
    </row>
    <row r="65" spans="1:7" x14ac:dyDescent="0.25">
      <c r="A65" t="s">
        <v>75</v>
      </c>
      <c r="B65" s="1" t="s">
        <v>59</v>
      </c>
      <c r="C65" s="1" t="s">
        <v>60</v>
      </c>
      <c r="D65" s="2">
        <v>1</v>
      </c>
      <c r="E65" s="1" t="e">
        <f t="shared" si="0"/>
        <v>#N/A</v>
      </c>
      <c r="F65">
        <f t="shared" si="1"/>
        <v>0</v>
      </c>
      <c r="G65">
        <v>0</v>
      </c>
    </row>
    <row r="66" spans="1:7" x14ac:dyDescent="0.25">
      <c r="A66" t="s">
        <v>76</v>
      </c>
      <c r="B66" s="1" t="s">
        <v>59</v>
      </c>
      <c r="C66" s="1" t="s">
        <v>60</v>
      </c>
      <c r="D66" s="2">
        <v>1</v>
      </c>
      <c r="E66" s="1" t="e">
        <f t="shared" si="0"/>
        <v>#N/A</v>
      </c>
      <c r="F66">
        <f t="shared" si="1"/>
        <v>0</v>
      </c>
      <c r="G66">
        <v>0</v>
      </c>
    </row>
    <row r="67" spans="1:7" x14ac:dyDescent="0.25">
      <c r="A67" t="s">
        <v>77</v>
      </c>
      <c r="B67" s="1" t="s">
        <v>59</v>
      </c>
      <c r="C67" s="1" t="s">
        <v>60</v>
      </c>
      <c r="D67" s="2">
        <v>1</v>
      </c>
      <c r="E67" s="1" t="e">
        <f t="shared" si="0"/>
        <v>#N/A</v>
      </c>
      <c r="F67">
        <f t="shared" si="1"/>
        <v>0</v>
      </c>
      <c r="G67">
        <v>0</v>
      </c>
    </row>
    <row r="68" spans="1:7" x14ac:dyDescent="0.25">
      <c r="A68" t="s">
        <v>78</v>
      </c>
      <c r="B68" s="1" t="s">
        <v>59</v>
      </c>
      <c r="C68" s="1" t="s">
        <v>60</v>
      </c>
      <c r="D68" s="2">
        <v>1</v>
      </c>
      <c r="E68" s="1" t="e">
        <f t="shared" ref="E68:E131" si="2">VLOOKUP(A68,$I$3:$J$26,2,FALSE)</f>
        <v>#N/A</v>
      </c>
      <c r="F68">
        <f t="shared" ref="F68:G131" si="3">IFERROR(E68,0)</f>
        <v>0</v>
      </c>
      <c r="G68">
        <v>0</v>
      </c>
    </row>
    <row r="69" spans="1:7" x14ac:dyDescent="0.25">
      <c r="A69" t="s">
        <v>79</v>
      </c>
      <c r="B69" s="1" t="s">
        <v>59</v>
      </c>
      <c r="C69" s="1" t="s">
        <v>60</v>
      </c>
      <c r="D69" s="2">
        <v>1</v>
      </c>
      <c r="E69" s="1" t="e">
        <f t="shared" si="2"/>
        <v>#N/A</v>
      </c>
      <c r="F69">
        <f t="shared" si="3"/>
        <v>0</v>
      </c>
      <c r="G69">
        <v>0</v>
      </c>
    </row>
    <row r="70" spans="1:7" x14ac:dyDescent="0.25">
      <c r="A70" t="s">
        <v>80</v>
      </c>
      <c r="B70" s="1" t="s">
        <v>59</v>
      </c>
      <c r="C70" s="1" t="s">
        <v>60</v>
      </c>
      <c r="D70" s="2">
        <v>1</v>
      </c>
      <c r="E70" s="1" t="e">
        <f t="shared" si="2"/>
        <v>#N/A</v>
      </c>
      <c r="F70">
        <f t="shared" si="3"/>
        <v>0</v>
      </c>
      <c r="G70">
        <v>0</v>
      </c>
    </row>
    <row r="71" spans="1:7" x14ac:dyDescent="0.25">
      <c r="A71" t="s">
        <v>81</v>
      </c>
      <c r="B71" s="1" t="s">
        <v>59</v>
      </c>
      <c r="C71" s="1" t="s">
        <v>60</v>
      </c>
      <c r="D71" s="2">
        <v>1</v>
      </c>
      <c r="E71" s="1" t="e">
        <f t="shared" si="2"/>
        <v>#N/A</v>
      </c>
      <c r="F71">
        <f t="shared" si="3"/>
        <v>0</v>
      </c>
      <c r="G71">
        <v>0</v>
      </c>
    </row>
    <row r="72" spans="1:7" x14ac:dyDescent="0.25">
      <c r="A72" t="s">
        <v>82</v>
      </c>
      <c r="B72" s="1" t="s">
        <v>59</v>
      </c>
      <c r="C72" s="1" t="s">
        <v>60</v>
      </c>
      <c r="D72" s="2">
        <v>1</v>
      </c>
      <c r="E72" s="1" t="e">
        <f t="shared" si="2"/>
        <v>#N/A</v>
      </c>
      <c r="F72">
        <f t="shared" si="3"/>
        <v>0</v>
      </c>
      <c r="G72">
        <v>0</v>
      </c>
    </row>
    <row r="73" spans="1:7" x14ac:dyDescent="0.25">
      <c r="A73" t="s">
        <v>83</v>
      </c>
      <c r="B73" s="1" t="s">
        <v>59</v>
      </c>
      <c r="C73" s="1" t="s">
        <v>60</v>
      </c>
      <c r="D73" s="2">
        <v>1</v>
      </c>
      <c r="E73" s="1" t="e">
        <f t="shared" si="2"/>
        <v>#N/A</v>
      </c>
      <c r="F73">
        <f t="shared" si="3"/>
        <v>0</v>
      </c>
      <c r="G73">
        <v>0</v>
      </c>
    </row>
    <row r="74" spans="1:7" x14ac:dyDescent="0.25">
      <c r="A74" t="s">
        <v>84</v>
      </c>
      <c r="B74" s="1" t="s">
        <v>59</v>
      </c>
      <c r="C74" s="1" t="s">
        <v>60</v>
      </c>
      <c r="D74" s="2">
        <v>1</v>
      </c>
      <c r="E74" s="1" t="e">
        <f t="shared" si="2"/>
        <v>#N/A</v>
      </c>
      <c r="F74">
        <f t="shared" si="3"/>
        <v>0</v>
      </c>
      <c r="G74">
        <v>0</v>
      </c>
    </row>
    <row r="75" spans="1:7" x14ac:dyDescent="0.25">
      <c r="A75" t="s">
        <v>85</v>
      </c>
      <c r="B75" s="1" t="s">
        <v>59</v>
      </c>
      <c r="C75" s="1" t="s">
        <v>60</v>
      </c>
      <c r="D75" s="2">
        <v>1</v>
      </c>
      <c r="E75" s="1" t="e">
        <f t="shared" si="2"/>
        <v>#N/A</v>
      </c>
      <c r="F75">
        <f t="shared" si="3"/>
        <v>0</v>
      </c>
      <c r="G75">
        <v>0</v>
      </c>
    </row>
    <row r="76" spans="1:7" x14ac:dyDescent="0.25">
      <c r="A76" t="s">
        <v>86</v>
      </c>
      <c r="B76" s="1" t="s">
        <v>59</v>
      </c>
      <c r="C76" s="1" t="s">
        <v>60</v>
      </c>
      <c r="D76" s="2">
        <v>1</v>
      </c>
      <c r="E76" s="1" t="e">
        <f t="shared" si="2"/>
        <v>#N/A</v>
      </c>
      <c r="F76">
        <f t="shared" si="3"/>
        <v>0</v>
      </c>
      <c r="G76">
        <v>0</v>
      </c>
    </row>
    <row r="77" spans="1:7" x14ac:dyDescent="0.25">
      <c r="A77" t="s">
        <v>87</v>
      </c>
      <c r="B77" s="1" t="s">
        <v>59</v>
      </c>
      <c r="C77" s="1" t="s">
        <v>60</v>
      </c>
      <c r="D77" s="2">
        <v>1</v>
      </c>
      <c r="E77" s="1" t="e">
        <f t="shared" si="2"/>
        <v>#N/A</v>
      </c>
      <c r="F77">
        <f t="shared" si="3"/>
        <v>0</v>
      </c>
      <c r="G77">
        <v>0</v>
      </c>
    </row>
    <row r="78" spans="1:7" x14ac:dyDescent="0.25">
      <c r="A78" t="s">
        <v>88</v>
      </c>
      <c r="B78" s="1" t="s">
        <v>59</v>
      </c>
      <c r="C78" s="1" t="s">
        <v>60</v>
      </c>
      <c r="D78" s="2">
        <v>1</v>
      </c>
      <c r="E78" s="1" t="e">
        <f t="shared" si="2"/>
        <v>#N/A</v>
      </c>
      <c r="F78">
        <f t="shared" si="3"/>
        <v>0</v>
      </c>
      <c r="G78">
        <v>0</v>
      </c>
    </row>
    <row r="79" spans="1:7" x14ac:dyDescent="0.25">
      <c r="A79" t="s">
        <v>89</v>
      </c>
      <c r="B79" s="1" t="s">
        <v>59</v>
      </c>
      <c r="C79" s="1" t="s">
        <v>60</v>
      </c>
      <c r="D79" s="2">
        <v>1</v>
      </c>
      <c r="E79" s="1" t="e">
        <f t="shared" si="2"/>
        <v>#N/A</v>
      </c>
      <c r="F79">
        <f t="shared" si="3"/>
        <v>0</v>
      </c>
      <c r="G79">
        <v>0</v>
      </c>
    </row>
    <row r="80" spans="1:7" x14ac:dyDescent="0.25">
      <c r="A80" t="s">
        <v>90</v>
      </c>
      <c r="B80" s="1" t="s">
        <v>59</v>
      </c>
      <c r="C80" s="1" t="s">
        <v>60</v>
      </c>
      <c r="D80" s="2">
        <v>1</v>
      </c>
      <c r="E80" s="1" t="e">
        <f t="shared" si="2"/>
        <v>#N/A</v>
      </c>
      <c r="F80">
        <f t="shared" si="3"/>
        <v>0</v>
      </c>
      <c r="G80">
        <v>0</v>
      </c>
    </row>
    <row r="81" spans="1:7" x14ac:dyDescent="0.25">
      <c r="A81" t="s">
        <v>91</v>
      </c>
      <c r="B81" s="1" t="s">
        <v>59</v>
      </c>
      <c r="C81" s="1" t="s">
        <v>60</v>
      </c>
      <c r="D81" s="2">
        <v>1</v>
      </c>
      <c r="E81" s="1" t="e">
        <f t="shared" si="2"/>
        <v>#N/A</v>
      </c>
      <c r="F81">
        <f t="shared" si="3"/>
        <v>0</v>
      </c>
      <c r="G81">
        <v>0</v>
      </c>
    </row>
    <row r="82" spans="1:7" x14ac:dyDescent="0.25">
      <c r="A82" t="s">
        <v>92</v>
      </c>
      <c r="B82" s="1" t="s">
        <v>59</v>
      </c>
      <c r="C82" s="1" t="s">
        <v>60</v>
      </c>
      <c r="D82" s="2">
        <v>1</v>
      </c>
      <c r="E82" s="1" t="e">
        <f t="shared" si="2"/>
        <v>#N/A</v>
      </c>
      <c r="F82">
        <f t="shared" si="3"/>
        <v>0</v>
      </c>
      <c r="G82">
        <v>0</v>
      </c>
    </row>
    <row r="83" spans="1:7" x14ac:dyDescent="0.25">
      <c r="A83" t="s">
        <v>93</v>
      </c>
      <c r="B83" s="1" t="s">
        <v>59</v>
      </c>
      <c r="C83" s="1" t="s">
        <v>60</v>
      </c>
      <c r="D83" s="2">
        <v>1</v>
      </c>
      <c r="E83" s="1" t="e">
        <f t="shared" si="2"/>
        <v>#N/A</v>
      </c>
      <c r="F83">
        <f t="shared" si="3"/>
        <v>0</v>
      </c>
      <c r="G83">
        <v>0</v>
      </c>
    </row>
    <row r="84" spans="1:7" x14ac:dyDescent="0.25">
      <c r="A84" t="s">
        <v>94</v>
      </c>
      <c r="B84" s="1" t="s">
        <v>59</v>
      </c>
      <c r="C84" s="1" t="s">
        <v>60</v>
      </c>
      <c r="D84" s="2">
        <v>1</v>
      </c>
      <c r="E84" s="1" t="e">
        <f t="shared" si="2"/>
        <v>#N/A</v>
      </c>
      <c r="F84">
        <f t="shared" si="3"/>
        <v>0</v>
      </c>
      <c r="G84">
        <v>0</v>
      </c>
    </row>
    <row r="85" spans="1:7" x14ac:dyDescent="0.25">
      <c r="A85" t="s">
        <v>95</v>
      </c>
      <c r="B85" s="1" t="s">
        <v>59</v>
      </c>
      <c r="C85" s="1" t="s">
        <v>60</v>
      </c>
      <c r="D85" s="2">
        <v>1</v>
      </c>
      <c r="E85" s="1" t="e">
        <f t="shared" si="2"/>
        <v>#N/A</v>
      </c>
      <c r="F85">
        <f t="shared" si="3"/>
        <v>0</v>
      </c>
      <c r="G85">
        <v>0</v>
      </c>
    </row>
    <row r="86" spans="1:7" x14ac:dyDescent="0.25">
      <c r="A86" t="s">
        <v>96</v>
      </c>
      <c r="B86" s="1" t="s">
        <v>59</v>
      </c>
      <c r="C86" s="1" t="s">
        <v>60</v>
      </c>
      <c r="D86" s="2">
        <v>1</v>
      </c>
      <c r="E86" s="1" t="e">
        <f t="shared" si="2"/>
        <v>#N/A</v>
      </c>
      <c r="F86">
        <f t="shared" si="3"/>
        <v>0</v>
      </c>
      <c r="G86">
        <v>0</v>
      </c>
    </row>
    <row r="87" spans="1:7" x14ac:dyDescent="0.25">
      <c r="A87" t="s">
        <v>97</v>
      </c>
      <c r="B87" s="1" t="s">
        <v>59</v>
      </c>
      <c r="C87" s="1" t="s">
        <v>60</v>
      </c>
      <c r="D87" s="2">
        <v>1</v>
      </c>
      <c r="E87" s="1">
        <f t="shared" si="2"/>
        <v>1</v>
      </c>
      <c r="F87">
        <f t="shared" si="3"/>
        <v>1</v>
      </c>
      <c r="G87">
        <v>1</v>
      </c>
    </row>
    <row r="88" spans="1:7" x14ac:dyDescent="0.25">
      <c r="A88" t="s">
        <v>98</v>
      </c>
      <c r="B88" s="1" t="s">
        <v>59</v>
      </c>
      <c r="C88" s="1" t="s">
        <v>60</v>
      </c>
      <c r="D88" s="2">
        <v>1</v>
      </c>
      <c r="E88" s="1" t="e">
        <f t="shared" si="2"/>
        <v>#N/A</v>
      </c>
      <c r="F88">
        <f t="shared" si="3"/>
        <v>0</v>
      </c>
      <c r="G88">
        <v>0</v>
      </c>
    </row>
    <row r="89" spans="1:7" x14ac:dyDescent="0.25">
      <c r="A89" t="s">
        <v>99</v>
      </c>
      <c r="B89" s="1" t="s">
        <v>59</v>
      </c>
      <c r="C89" s="1" t="s">
        <v>60</v>
      </c>
      <c r="D89" s="2">
        <v>1</v>
      </c>
      <c r="E89" s="1" t="e">
        <f t="shared" si="2"/>
        <v>#N/A</v>
      </c>
      <c r="F89">
        <f t="shared" si="3"/>
        <v>0</v>
      </c>
      <c r="G89">
        <v>0</v>
      </c>
    </row>
    <row r="90" spans="1:7" x14ac:dyDescent="0.25">
      <c r="A90" t="s">
        <v>100</v>
      </c>
      <c r="B90" s="1" t="s">
        <v>59</v>
      </c>
      <c r="C90" s="1" t="s">
        <v>60</v>
      </c>
      <c r="D90" s="2">
        <v>1</v>
      </c>
      <c r="E90" s="1" t="e">
        <f t="shared" si="2"/>
        <v>#N/A</v>
      </c>
      <c r="F90">
        <f t="shared" si="3"/>
        <v>0</v>
      </c>
      <c r="G90">
        <v>0</v>
      </c>
    </row>
    <row r="91" spans="1:7" x14ac:dyDescent="0.25">
      <c r="A91" t="s">
        <v>101</v>
      </c>
      <c r="B91" s="1" t="s">
        <v>59</v>
      </c>
      <c r="C91" s="1" t="s">
        <v>60</v>
      </c>
      <c r="D91" s="2">
        <v>1</v>
      </c>
      <c r="E91" s="1" t="e">
        <f t="shared" si="2"/>
        <v>#N/A</v>
      </c>
      <c r="F91">
        <f t="shared" si="3"/>
        <v>0</v>
      </c>
      <c r="G91">
        <v>0</v>
      </c>
    </row>
    <row r="92" spans="1:7" x14ac:dyDescent="0.25">
      <c r="A92" t="s">
        <v>102</v>
      </c>
      <c r="B92" s="1" t="s">
        <v>59</v>
      </c>
      <c r="C92" s="1" t="s">
        <v>60</v>
      </c>
      <c r="D92" s="2">
        <v>1</v>
      </c>
      <c r="E92" s="1" t="e">
        <f t="shared" si="2"/>
        <v>#N/A</v>
      </c>
      <c r="F92">
        <f t="shared" si="3"/>
        <v>0</v>
      </c>
      <c r="G92">
        <v>0</v>
      </c>
    </row>
    <row r="93" spans="1:7" x14ac:dyDescent="0.25">
      <c r="A93" t="s">
        <v>103</v>
      </c>
      <c r="B93" s="1" t="s">
        <v>59</v>
      </c>
      <c r="C93" s="1" t="s">
        <v>60</v>
      </c>
      <c r="D93" s="2">
        <v>1</v>
      </c>
      <c r="E93" s="1">
        <f t="shared" si="2"/>
        <v>1</v>
      </c>
      <c r="F93">
        <f t="shared" si="3"/>
        <v>1</v>
      </c>
      <c r="G93">
        <v>1</v>
      </c>
    </row>
    <row r="94" spans="1:7" x14ac:dyDescent="0.25">
      <c r="A94" t="s">
        <v>104</v>
      </c>
      <c r="B94" s="1" t="s">
        <v>59</v>
      </c>
      <c r="C94" s="1" t="s">
        <v>60</v>
      </c>
      <c r="D94" s="2">
        <v>1</v>
      </c>
      <c r="E94" s="1" t="e">
        <f t="shared" si="2"/>
        <v>#N/A</v>
      </c>
      <c r="F94">
        <f t="shared" si="3"/>
        <v>0</v>
      </c>
      <c r="G94">
        <v>0</v>
      </c>
    </row>
    <row r="95" spans="1:7" x14ac:dyDescent="0.25">
      <c r="A95" t="s">
        <v>105</v>
      </c>
      <c r="B95" s="1" t="s">
        <v>59</v>
      </c>
      <c r="C95" s="1" t="s">
        <v>60</v>
      </c>
      <c r="D95" s="2">
        <v>1</v>
      </c>
      <c r="E95" s="1" t="e">
        <f t="shared" si="2"/>
        <v>#N/A</v>
      </c>
      <c r="F95">
        <f t="shared" si="3"/>
        <v>0</v>
      </c>
      <c r="G95">
        <v>0</v>
      </c>
    </row>
    <row r="96" spans="1:7" x14ac:dyDescent="0.25">
      <c r="A96" t="s">
        <v>106</v>
      </c>
      <c r="B96" s="1" t="s">
        <v>59</v>
      </c>
      <c r="C96" s="1" t="s">
        <v>60</v>
      </c>
      <c r="D96" s="2">
        <v>1</v>
      </c>
      <c r="E96" s="1" t="e">
        <f t="shared" si="2"/>
        <v>#N/A</v>
      </c>
      <c r="F96">
        <f t="shared" si="3"/>
        <v>0</v>
      </c>
      <c r="G96">
        <v>0</v>
      </c>
    </row>
    <row r="97" spans="1:7" x14ac:dyDescent="0.25">
      <c r="A97" t="s">
        <v>107</v>
      </c>
      <c r="B97" s="1" t="s">
        <v>59</v>
      </c>
      <c r="C97" s="1" t="s">
        <v>60</v>
      </c>
      <c r="D97" s="2">
        <v>1</v>
      </c>
      <c r="E97" s="1" t="e">
        <f t="shared" si="2"/>
        <v>#N/A</v>
      </c>
      <c r="F97">
        <f t="shared" si="3"/>
        <v>0</v>
      </c>
      <c r="G97">
        <v>0</v>
      </c>
    </row>
    <row r="98" spans="1:7" x14ac:dyDescent="0.25">
      <c r="A98" t="s">
        <v>108</v>
      </c>
      <c r="B98" s="1" t="s">
        <v>59</v>
      </c>
      <c r="C98" s="1" t="s">
        <v>60</v>
      </c>
      <c r="D98" s="2">
        <v>1</v>
      </c>
      <c r="E98" s="1" t="e">
        <f t="shared" si="2"/>
        <v>#N/A</v>
      </c>
      <c r="F98">
        <f t="shared" si="3"/>
        <v>0</v>
      </c>
      <c r="G98">
        <v>0</v>
      </c>
    </row>
    <row r="99" spans="1:7" x14ac:dyDescent="0.25">
      <c r="A99" t="s">
        <v>109</v>
      </c>
      <c r="B99" s="1" t="s">
        <v>59</v>
      </c>
      <c r="C99" s="1" t="s">
        <v>60</v>
      </c>
      <c r="D99" s="2">
        <v>1</v>
      </c>
      <c r="E99" s="1" t="e">
        <f t="shared" si="2"/>
        <v>#N/A</v>
      </c>
      <c r="F99">
        <f t="shared" si="3"/>
        <v>0</v>
      </c>
      <c r="G99">
        <v>0</v>
      </c>
    </row>
    <row r="100" spans="1:7" x14ac:dyDescent="0.25">
      <c r="A100" t="s">
        <v>110</v>
      </c>
      <c r="B100" s="1" t="s">
        <v>59</v>
      </c>
      <c r="C100" s="1" t="s">
        <v>60</v>
      </c>
      <c r="D100" s="2">
        <v>1</v>
      </c>
      <c r="E100" s="1" t="e">
        <f t="shared" si="2"/>
        <v>#N/A</v>
      </c>
      <c r="F100">
        <f t="shared" si="3"/>
        <v>0</v>
      </c>
      <c r="G100">
        <v>0</v>
      </c>
    </row>
    <row r="101" spans="1:7" x14ac:dyDescent="0.25">
      <c r="A101" t="s">
        <v>111</v>
      </c>
      <c r="B101" s="1" t="s">
        <v>59</v>
      </c>
      <c r="C101" s="1" t="s">
        <v>60</v>
      </c>
      <c r="D101" s="2">
        <v>1</v>
      </c>
      <c r="E101" s="1" t="e">
        <f t="shared" si="2"/>
        <v>#N/A</v>
      </c>
      <c r="F101">
        <f t="shared" si="3"/>
        <v>0</v>
      </c>
      <c r="G101">
        <v>0</v>
      </c>
    </row>
    <row r="102" spans="1:7" x14ac:dyDescent="0.25">
      <c r="A102" t="s">
        <v>112</v>
      </c>
      <c r="B102" s="1" t="s">
        <v>59</v>
      </c>
      <c r="C102" s="1" t="s">
        <v>60</v>
      </c>
      <c r="D102" s="2">
        <v>1</v>
      </c>
      <c r="E102" s="1" t="e">
        <f t="shared" si="2"/>
        <v>#N/A</v>
      </c>
      <c r="F102">
        <f t="shared" si="3"/>
        <v>0</v>
      </c>
      <c r="G102">
        <v>0</v>
      </c>
    </row>
    <row r="103" spans="1:7" x14ac:dyDescent="0.25">
      <c r="A103" t="s">
        <v>113</v>
      </c>
      <c r="B103" s="1" t="s">
        <v>59</v>
      </c>
      <c r="C103" s="1" t="s">
        <v>60</v>
      </c>
      <c r="D103" s="2">
        <v>1</v>
      </c>
      <c r="E103" s="1" t="e">
        <f t="shared" si="2"/>
        <v>#N/A</v>
      </c>
      <c r="F103">
        <f t="shared" si="3"/>
        <v>0</v>
      </c>
      <c r="G103">
        <v>0</v>
      </c>
    </row>
    <row r="104" spans="1:7" x14ac:dyDescent="0.25">
      <c r="A104" t="s">
        <v>114</v>
      </c>
      <c r="B104" s="1" t="s">
        <v>59</v>
      </c>
      <c r="C104" s="1" t="s">
        <v>60</v>
      </c>
      <c r="D104" s="2">
        <v>1</v>
      </c>
      <c r="E104" s="1" t="e">
        <f t="shared" si="2"/>
        <v>#N/A</v>
      </c>
      <c r="F104">
        <f t="shared" si="3"/>
        <v>0</v>
      </c>
      <c r="G104">
        <v>0</v>
      </c>
    </row>
    <row r="105" spans="1:7" x14ac:dyDescent="0.25">
      <c r="A105" t="s">
        <v>115</v>
      </c>
      <c r="B105" s="1" t="s">
        <v>59</v>
      </c>
      <c r="C105" s="1" t="s">
        <v>60</v>
      </c>
      <c r="D105" s="2">
        <v>1</v>
      </c>
      <c r="E105" s="1" t="e">
        <f t="shared" si="2"/>
        <v>#N/A</v>
      </c>
      <c r="F105">
        <f t="shared" si="3"/>
        <v>0</v>
      </c>
      <c r="G105">
        <v>0</v>
      </c>
    </row>
    <row r="106" spans="1:7" x14ac:dyDescent="0.25">
      <c r="A106" t="s">
        <v>116</v>
      </c>
      <c r="B106" s="1" t="s">
        <v>59</v>
      </c>
      <c r="C106" s="1" t="s">
        <v>60</v>
      </c>
      <c r="D106" s="2">
        <v>1</v>
      </c>
      <c r="E106" s="1" t="e">
        <f t="shared" si="2"/>
        <v>#N/A</v>
      </c>
      <c r="F106">
        <f t="shared" si="3"/>
        <v>0</v>
      </c>
      <c r="G106">
        <v>0</v>
      </c>
    </row>
    <row r="107" spans="1:7" x14ac:dyDescent="0.25">
      <c r="A107" t="s">
        <v>117</v>
      </c>
      <c r="B107" s="1" t="s">
        <v>59</v>
      </c>
      <c r="C107" s="1" t="s">
        <v>60</v>
      </c>
      <c r="D107" s="2">
        <v>1</v>
      </c>
      <c r="E107" s="1" t="e">
        <f t="shared" si="2"/>
        <v>#N/A</v>
      </c>
      <c r="F107">
        <f t="shared" si="3"/>
        <v>0</v>
      </c>
      <c r="G107">
        <v>0</v>
      </c>
    </row>
    <row r="108" spans="1:7" x14ac:dyDescent="0.25">
      <c r="A108" t="s">
        <v>118</v>
      </c>
      <c r="B108" s="1" t="s">
        <v>59</v>
      </c>
      <c r="C108" s="1" t="s">
        <v>60</v>
      </c>
      <c r="D108" s="2">
        <v>1</v>
      </c>
      <c r="E108" s="1" t="e">
        <f t="shared" si="2"/>
        <v>#N/A</v>
      </c>
      <c r="F108">
        <f t="shared" si="3"/>
        <v>0</v>
      </c>
      <c r="G108">
        <v>0</v>
      </c>
    </row>
    <row r="109" spans="1:7" x14ac:dyDescent="0.25">
      <c r="A109" t="s">
        <v>119</v>
      </c>
      <c r="B109" s="1" t="s">
        <v>59</v>
      </c>
      <c r="C109" s="1" t="s">
        <v>60</v>
      </c>
      <c r="D109" s="2">
        <v>1</v>
      </c>
      <c r="E109" s="1" t="e">
        <f t="shared" si="2"/>
        <v>#N/A</v>
      </c>
      <c r="F109">
        <f t="shared" si="3"/>
        <v>0</v>
      </c>
      <c r="G109">
        <v>0</v>
      </c>
    </row>
    <row r="110" spans="1:7" x14ac:dyDescent="0.25">
      <c r="A110" t="s">
        <v>120</v>
      </c>
      <c r="B110" s="1" t="s">
        <v>59</v>
      </c>
      <c r="C110" s="1" t="s">
        <v>60</v>
      </c>
      <c r="D110" s="2">
        <v>1</v>
      </c>
      <c r="E110" s="1" t="e">
        <f t="shared" si="2"/>
        <v>#N/A</v>
      </c>
      <c r="F110">
        <f t="shared" si="3"/>
        <v>0</v>
      </c>
      <c r="G110">
        <v>0</v>
      </c>
    </row>
    <row r="111" spans="1:7" x14ac:dyDescent="0.25">
      <c r="A111" t="s">
        <v>121</v>
      </c>
      <c r="B111" s="1" t="s">
        <v>59</v>
      </c>
      <c r="C111" s="1" t="s">
        <v>60</v>
      </c>
      <c r="D111" s="2">
        <v>1</v>
      </c>
      <c r="E111" s="1" t="e">
        <f t="shared" si="2"/>
        <v>#N/A</v>
      </c>
      <c r="F111">
        <f t="shared" si="3"/>
        <v>0</v>
      </c>
      <c r="G111">
        <v>0</v>
      </c>
    </row>
    <row r="112" spans="1:7" x14ac:dyDescent="0.25">
      <c r="A112" t="s">
        <v>122</v>
      </c>
      <c r="B112" s="1" t="s">
        <v>59</v>
      </c>
      <c r="C112" s="1" t="s">
        <v>60</v>
      </c>
      <c r="D112" s="2">
        <v>1</v>
      </c>
      <c r="E112" s="1" t="e">
        <f t="shared" si="2"/>
        <v>#N/A</v>
      </c>
      <c r="F112">
        <f t="shared" si="3"/>
        <v>0</v>
      </c>
      <c r="G112">
        <v>0</v>
      </c>
    </row>
    <row r="113" spans="1:7" x14ac:dyDescent="0.25">
      <c r="A113" t="s">
        <v>123</v>
      </c>
      <c r="B113" s="1" t="s">
        <v>59</v>
      </c>
      <c r="C113" s="1" t="s">
        <v>60</v>
      </c>
      <c r="D113" s="2">
        <v>1</v>
      </c>
      <c r="E113" s="1" t="e">
        <f t="shared" si="2"/>
        <v>#N/A</v>
      </c>
      <c r="F113">
        <f t="shared" si="3"/>
        <v>0</v>
      </c>
      <c r="G113">
        <v>0</v>
      </c>
    </row>
    <row r="114" spans="1:7" x14ac:dyDescent="0.25">
      <c r="A114" t="s">
        <v>124</v>
      </c>
      <c r="B114" s="1" t="s">
        <v>59</v>
      </c>
      <c r="C114" s="1" t="s">
        <v>60</v>
      </c>
      <c r="D114" s="2">
        <v>1</v>
      </c>
      <c r="E114" s="1" t="e">
        <f t="shared" si="2"/>
        <v>#N/A</v>
      </c>
      <c r="F114">
        <f t="shared" si="3"/>
        <v>0</v>
      </c>
      <c r="G114">
        <v>0</v>
      </c>
    </row>
    <row r="115" spans="1:7" x14ac:dyDescent="0.25">
      <c r="A115" t="s">
        <v>125</v>
      </c>
      <c r="B115" s="1" t="s">
        <v>59</v>
      </c>
      <c r="C115" s="1" t="s">
        <v>60</v>
      </c>
      <c r="D115" s="2">
        <v>1</v>
      </c>
      <c r="E115" s="1">
        <f t="shared" si="2"/>
        <v>1</v>
      </c>
      <c r="F115">
        <f t="shared" si="3"/>
        <v>1</v>
      </c>
      <c r="G115">
        <v>1</v>
      </c>
    </row>
    <row r="116" spans="1:7" x14ac:dyDescent="0.25">
      <c r="A116" t="s">
        <v>126</v>
      </c>
      <c r="B116" s="1" t="s">
        <v>59</v>
      </c>
      <c r="C116" s="1" t="s">
        <v>60</v>
      </c>
      <c r="D116" s="2">
        <v>1</v>
      </c>
      <c r="E116" s="1" t="e">
        <f t="shared" si="2"/>
        <v>#N/A</v>
      </c>
      <c r="F116">
        <f t="shared" si="3"/>
        <v>0</v>
      </c>
      <c r="G116">
        <v>0</v>
      </c>
    </row>
    <row r="117" spans="1:7" x14ac:dyDescent="0.25">
      <c r="A117" t="s">
        <v>127</v>
      </c>
      <c r="B117" s="1" t="s">
        <v>59</v>
      </c>
      <c r="C117" s="1" t="s">
        <v>60</v>
      </c>
      <c r="D117" s="2">
        <v>1</v>
      </c>
      <c r="E117" s="1" t="e">
        <f t="shared" si="2"/>
        <v>#N/A</v>
      </c>
      <c r="F117">
        <f t="shared" si="3"/>
        <v>0</v>
      </c>
      <c r="G117">
        <v>0</v>
      </c>
    </row>
    <row r="118" spans="1:7" x14ac:dyDescent="0.25">
      <c r="A118" t="s">
        <v>128</v>
      </c>
      <c r="B118" s="1" t="s">
        <v>59</v>
      </c>
      <c r="C118" s="1" t="s">
        <v>60</v>
      </c>
      <c r="D118" s="2">
        <v>1</v>
      </c>
      <c r="E118" s="1" t="e">
        <f t="shared" si="2"/>
        <v>#N/A</v>
      </c>
      <c r="F118">
        <f t="shared" si="3"/>
        <v>0</v>
      </c>
      <c r="G118">
        <v>0</v>
      </c>
    </row>
    <row r="119" spans="1:7" x14ac:dyDescent="0.25">
      <c r="A119" t="s">
        <v>129</v>
      </c>
      <c r="B119" s="1" t="s">
        <v>59</v>
      </c>
      <c r="C119" s="1" t="s">
        <v>60</v>
      </c>
      <c r="D119" s="2">
        <v>1</v>
      </c>
      <c r="E119" s="1" t="e">
        <f t="shared" si="2"/>
        <v>#N/A</v>
      </c>
      <c r="F119">
        <f t="shared" si="3"/>
        <v>0</v>
      </c>
      <c r="G119">
        <v>0</v>
      </c>
    </row>
    <row r="120" spans="1:7" x14ac:dyDescent="0.25">
      <c r="A120" t="s">
        <v>130</v>
      </c>
      <c r="B120" s="1" t="s">
        <v>59</v>
      </c>
      <c r="C120" s="1" t="s">
        <v>60</v>
      </c>
      <c r="D120" s="2">
        <v>1</v>
      </c>
      <c r="E120" s="1" t="e">
        <f t="shared" si="2"/>
        <v>#N/A</v>
      </c>
      <c r="F120">
        <f t="shared" si="3"/>
        <v>0</v>
      </c>
      <c r="G120">
        <v>0</v>
      </c>
    </row>
    <row r="121" spans="1:7" x14ac:dyDescent="0.25">
      <c r="A121" t="s">
        <v>131</v>
      </c>
      <c r="B121" s="1" t="s">
        <v>59</v>
      </c>
      <c r="C121" s="1" t="s">
        <v>60</v>
      </c>
      <c r="D121" s="2">
        <v>1</v>
      </c>
      <c r="E121" s="1" t="e">
        <f t="shared" si="2"/>
        <v>#N/A</v>
      </c>
      <c r="F121">
        <f t="shared" si="3"/>
        <v>0</v>
      </c>
      <c r="G121">
        <v>0</v>
      </c>
    </row>
    <row r="122" spans="1:7" x14ac:dyDescent="0.25">
      <c r="A122" t="s">
        <v>132</v>
      </c>
      <c r="B122" s="1" t="s">
        <v>59</v>
      </c>
      <c r="C122" s="1" t="s">
        <v>60</v>
      </c>
      <c r="D122" s="2">
        <v>1</v>
      </c>
      <c r="E122" s="1" t="e">
        <f t="shared" si="2"/>
        <v>#N/A</v>
      </c>
      <c r="F122">
        <f t="shared" si="3"/>
        <v>0</v>
      </c>
      <c r="G122">
        <v>0</v>
      </c>
    </row>
    <row r="123" spans="1:7" x14ac:dyDescent="0.25">
      <c r="A123" t="s">
        <v>133</v>
      </c>
      <c r="B123" s="1" t="s">
        <v>59</v>
      </c>
      <c r="C123" s="1" t="s">
        <v>60</v>
      </c>
      <c r="D123" s="2">
        <v>1</v>
      </c>
      <c r="E123" s="1" t="e">
        <f t="shared" si="2"/>
        <v>#N/A</v>
      </c>
      <c r="F123">
        <f t="shared" si="3"/>
        <v>0</v>
      </c>
      <c r="G123">
        <v>0</v>
      </c>
    </row>
    <row r="124" spans="1:7" x14ac:dyDescent="0.25">
      <c r="A124" t="s">
        <v>134</v>
      </c>
      <c r="B124" s="1" t="s">
        <v>59</v>
      </c>
      <c r="C124" s="1" t="s">
        <v>60</v>
      </c>
      <c r="D124" s="2">
        <v>1</v>
      </c>
      <c r="E124" s="1" t="e">
        <f t="shared" si="2"/>
        <v>#N/A</v>
      </c>
      <c r="F124">
        <f t="shared" si="3"/>
        <v>0</v>
      </c>
      <c r="G124">
        <v>0</v>
      </c>
    </row>
    <row r="125" spans="1:7" x14ac:dyDescent="0.25">
      <c r="A125" t="s">
        <v>135</v>
      </c>
      <c r="B125" s="1" t="s">
        <v>59</v>
      </c>
      <c r="C125" s="1" t="s">
        <v>60</v>
      </c>
      <c r="D125" s="2">
        <v>1</v>
      </c>
      <c r="E125" s="1" t="e">
        <f t="shared" si="2"/>
        <v>#N/A</v>
      </c>
      <c r="F125">
        <f t="shared" si="3"/>
        <v>0</v>
      </c>
      <c r="G125">
        <v>0</v>
      </c>
    </row>
    <row r="126" spans="1:7" x14ac:dyDescent="0.25">
      <c r="A126" t="s">
        <v>136</v>
      </c>
      <c r="B126" s="1" t="s">
        <v>59</v>
      </c>
      <c r="C126" s="1" t="s">
        <v>60</v>
      </c>
      <c r="D126" s="2">
        <v>1</v>
      </c>
      <c r="E126" s="1" t="e">
        <f t="shared" si="2"/>
        <v>#N/A</v>
      </c>
      <c r="F126">
        <f t="shared" si="3"/>
        <v>0</v>
      </c>
      <c r="G126">
        <v>0</v>
      </c>
    </row>
    <row r="127" spans="1:7" x14ac:dyDescent="0.25">
      <c r="A127" t="s">
        <v>137</v>
      </c>
      <c r="B127" s="1" t="s">
        <v>59</v>
      </c>
      <c r="C127" s="1" t="s">
        <v>60</v>
      </c>
      <c r="D127" s="2">
        <v>1</v>
      </c>
      <c r="E127" s="1" t="e">
        <f t="shared" si="2"/>
        <v>#N/A</v>
      </c>
      <c r="F127">
        <f t="shared" si="3"/>
        <v>0</v>
      </c>
      <c r="G127">
        <v>0</v>
      </c>
    </row>
    <row r="128" spans="1:7" x14ac:dyDescent="0.25">
      <c r="A128" t="s">
        <v>138</v>
      </c>
      <c r="B128" s="1" t="s">
        <v>59</v>
      </c>
      <c r="C128" s="1" t="s">
        <v>60</v>
      </c>
      <c r="D128" s="2">
        <v>1</v>
      </c>
      <c r="E128" s="1" t="e">
        <f t="shared" si="2"/>
        <v>#N/A</v>
      </c>
      <c r="F128">
        <f t="shared" si="3"/>
        <v>0</v>
      </c>
      <c r="G128">
        <v>0</v>
      </c>
    </row>
    <row r="129" spans="1:7" x14ac:dyDescent="0.25">
      <c r="A129" t="s">
        <v>139</v>
      </c>
      <c r="B129" s="1" t="s">
        <v>59</v>
      </c>
      <c r="C129" s="1" t="s">
        <v>60</v>
      </c>
      <c r="D129" s="2">
        <v>1</v>
      </c>
      <c r="E129" s="1" t="e">
        <f t="shared" si="2"/>
        <v>#N/A</v>
      </c>
      <c r="F129">
        <f t="shared" si="3"/>
        <v>0</v>
      </c>
      <c r="G129">
        <v>0</v>
      </c>
    </row>
    <row r="130" spans="1:7" x14ac:dyDescent="0.25">
      <c r="A130" t="s">
        <v>140</v>
      </c>
      <c r="B130" s="1" t="s">
        <v>59</v>
      </c>
      <c r="C130" s="1" t="s">
        <v>60</v>
      </c>
      <c r="D130" s="2">
        <v>1</v>
      </c>
      <c r="E130" s="1" t="e">
        <f t="shared" si="2"/>
        <v>#N/A</v>
      </c>
      <c r="F130">
        <f t="shared" si="3"/>
        <v>0</v>
      </c>
      <c r="G130">
        <v>0</v>
      </c>
    </row>
    <row r="131" spans="1:7" x14ac:dyDescent="0.25">
      <c r="A131" t="s">
        <v>141</v>
      </c>
      <c r="B131" s="1" t="s">
        <v>59</v>
      </c>
      <c r="C131" s="1" t="s">
        <v>60</v>
      </c>
      <c r="D131" s="2">
        <v>1</v>
      </c>
      <c r="E131" s="1" t="e">
        <f t="shared" si="2"/>
        <v>#N/A</v>
      </c>
      <c r="F131">
        <f t="shared" si="3"/>
        <v>0</v>
      </c>
      <c r="G131">
        <v>0</v>
      </c>
    </row>
    <row r="132" spans="1:7" x14ac:dyDescent="0.25">
      <c r="A132" t="s">
        <v>142</v>
      </c>
      <c r="B132" s="1" t="s">
        <v>59</v>
      </c>
      <c r="C132" s="1" t="s">
        <v>60</v>
      </c>
      <c r="D132" s="2">
        <v>1</v>
      </c>
      <c r="E132" s="1">
        <f t="shared" ref="E132:E195" si="4">VLOOKUP(A132,$I$3:$J$26,2,FALSE)</f>
        <v>1</v>
      </c>
      <c r="F132">
        <f t="shared" ref="F132:G195" si="5">IFERROR(E132,0)</f>
        <v>1</v>
      </c>
      <c r="G132">
        <v>1</v>
      </c>
    </row>
    <row r="133" spans="1:7" x14ac:dyDescent="0.25">
      <c r="A133" t="s">
        <v>143</v>
      </c>
      <c r="B133" s="1" t="s">
        <v>59</v>
      </c>
      <c r="C133" s="1" t="s">
        <v>60</v>
      </c>
      <c r="D133" s="2">
        <v>1</v>
      </c>
      <c r="E133" s="1" t="e">
        <f t="shared" si="4"/>
        <v>#N/A</v>
      </c>
      <c r="F133">
        <f t="shared" si="5"/>
        <v>0</v>
      </c>
      <c r="G133">
        <v>0</v>
      </c>
    </row>
    <row r="134" spans="1:7" x14ac:dyDescent="0.25">
      <c r="A134" t="s">
        <v>144</v>
      </c>
      <c r="B134" s="1" t="s">
        <v>59</v>
      </c>
      <c r="C134" s="1" t="s">
        <v>60</v>
      </c>
      <c r="D134" s="2">
        <v>1</v>
      </c>
      <c r="E134" s="1" t="e">
        <f t="shared" si="4"/>
        <v>#N/A</v>
      </c>
      <c r="F134">
        <f t="shared" si="5"/>
        <v>0</v>
      </c>
      <c r="G134">
        <v>0</v>
      </c>
    </row>
    <row r="135" spans="1:7" x14ac:dyDescent="0.25">
      <c r="A135" t="s">
        <v>145</v>
      </c>
      <c r="B135" s="1" t="s">
        <v>146</v>
      </c>
      <c r="C135" s="1" t="s">
        <v>147</v>
      </c>
      <c r="D135" s="2">
        <v>1</v>
      </c>
      <c r="E135" s="1" t="e">
        <f t="shared" si="4"/>
        <v>#N/A</v>
      </c>
      <c r="F135">
        <f t="shared" si="5"/>
        <v>0</v>
      </c>
      <c r="G135">
        <v>0</v>
      </c>
    </row>
    <row r="136" spans="1:7" x14ac:dyDescent="0.25">
      <c r="A136" t="s">
        <v>148</v>
      </c>
      <c r="B136" s="1" t="s">
        <v>146</v>
      </c>
      <c r="C136" s="1" t="s">
        <v>147</v>
      </c>
      <c r="D136" s="2">
        <v>1</v>
      </c>
      <c r="E136" s="1" t="e">
        <f t="shared" si="4"/>
        <v>#N/A</v>
      </c>
      <c r="F136">
        <f t="shared" si="5"/>
        <v>0</v>
      </c>
      <c r="G136">
        <v>0</v>
      </c>
    </row>
    <row r="137" spans="1:7" x14ac:dyDescent="0.25">
      <c r="A137" t="s">
        <v>149</v>
      </c>
      <c r="B137" s="1" t="s">
        <v>146</v>
      </c>
      <c r="C137" s="1" t="s">
        <v>150</v>
      </c>
      <c r="D137" s="2">
        <v>1</v>
      </c>
      <c r="E137" s="1" t="e">
        <f t="shared" si="4"/>
        <v>#N/A</v>
      </c>
      <c r="F137">
        <f t="shared" si="5"/>
        <v>0</v>
      </c>
      <c r="G137">
        <v>0</v>
      </c>
    </row>
    <row r="138" spans="1:7" x14ac:dyDescent="0.25">
      <c r="A138" t="s">
        <v>151</v>
      </c>
      <c r="B138" s="1" t="s">
        <v>146</v>
      </c>
      <c r="C138" s="1" t="s">
        <v>150</v>
      </c>
      <c r="D138" s="2">
        <v>1</v>
      </c>
      <c r="E138" s="1" t="e">
        <f t="shared" si="4"/>
        <v>#N/A</v>
      </c>
      <c r="F138">
        <f t="shared" si="5"/>
        <v>0</v>
      </c>
      <c r="G138">
        <v>0</v>
      </c>
    </row>
    <row r="139" spans="1:7" x14ac:dyDescent="0.25">
      <c r="A139" t="s">
        <v>152</v>
      </c>
      <c r="B139" s="1" t="s">
        <v>153</v>
      </c>
      <c r="C139" s="1" t="s">
        <v>154</v>
      </c>
      <c r="D139" s="2">
        <v>1</v>
      </c>
      <c r="E139" s="1" t="e">
        <f t="shared" si="4"/>
        <v>#N/A</v>
      </c>
      <c r="F139">
        <f t="shared" si="5"/>
        <v>0</v>
      </c>
      <c r="G139">
        <v>0</v>
      </c>
    </row>
    <row r="140" spans="1:7" x14ac:dyDescent="0.25">
      <c r="A140" t="s">
        <v>155</v>
      </c>
      <c r="B140" s="1" t="s">
        <v>153</v>
      </c>
      <c r="C140" s="1" t="s">
        <v>154</v>
      </c>
      <c r="D140" s="2">
        <v>1</v>
      </c>
      <c r="E140" s="1" t="e">
        <f t="shared" si="4"/>
        <v>#N/A</v>
      </c>
      <c r="F140">
        <f t="shared" si="5"/>
        <v>0</v>
      </c>
      <c r="G140">
        <v>0</v>
      </c>
    </row>
    <row r="141" spans="1:7" x14ac:dyDescent="0.25">
      <c r="A141" t="s">
        <v>156</v>
      </c>
      <c r="B141" s="1" t="s">
        <v>153</v>
      </c>
      <c r="C141" s="1" t="s">
        <v>154</v>
      </c>
      <c r="D141" s="2">
        <v>1</v>
      </c>
      <c r="E141" s="1" t="e">
        <f t="shared" si="4"/>
        <v>#N/A</v>
      </c>
      <c r="F141">
        <f t="shared" si="5"/>
        <v>0</v>
      </c>
      <c r="G141">
        <v>0</v>
      </c>
    </row>
    <row r="142" spans="1:7" x14ac:dyDescent="0.25">
      <c r="A142" t="s">
        <v>157</v>
      </c>
      <c r="B142" s="1" t="s">
        <v>153</v>
      </c>
      <c r="C142" s="1" t="s">
        <v>154</v>
      </c>
      <c r="D142" s="2">
        <v>1</v>
      </c>
      <c r="E142" s="1" t="e">
        <f t="shared" si="4"/>
        <v>#N/A</v>
      </c>
      <c r="F142">
        <f t="shared" si="5"/>
        <v>0</v>
      </c>
      <c r="G142">
        <v>0</v>
      </c>
    </row>
    <row r="143" spans="1:7" x14ac:dyDescent="0.25">
      <c r="A143" t="s">
        <v>158</v>
      </c>
      <c r="B143" s="1" t="s">
        <v>153</v>
      </c>
      <c r="C143" s="1" t="s">
        <v>154</v>
      </c>
      <c r="D143" s="2">
        <v>1</v>
      </c>
      <c r="E143" s="1" t="e">
        <f t="shared" si="4"/>
        <v>#N/A</v>
      </c>
      <c r="F143">
        <f t="shared" si="5"/>
        <v>0</v>
      </c>
      <c r="G143">
        <v>0</v>
      </c>
    </row>
    <row r="144" spans="1:7" x14ac:dyDescent="0.25">
      <c r="A144" t="s">
        <v>159</v>
      </c>
      <c r="B144" s="1" t="s">
        <v>153</v>
      </c>
      <c r="C144" s="1" t="s">
        <v>154</v>
      </c>
      <c r="D144" s="2">
        <v>1</v>
      </c>
      <c r="E144" s="1" t="e">
        <f t="shared" si="4"/>
        <v>#N/A</v>
      </c>
      <c r="F144">
        <f t="shared" si="5"/>
        <v>0</v>
      </c>
      <c r="G144">
        <v>0</v>
      </c>
    </row>
    <row r="145" spans="1:7" x14ac:dyDescent="0.25">
      <c r="A145" t="s">
        <v>160</v>
      </c>
      <c r="B145" s="1" t="s">
        <v>153</v>
      </c>
      <c r="C145" s="1" t="s">
        <v>154</v>
      </c>
      <c r="D145" s="2">
        <v>1</v>
      </c>
      <c r="E145" s="1" t="e">
        <f t="shared" si="4"/>
        <v>#N/A</v>
      </c>
      <c r="F145">
        <f t="shared" si="5"/>
        <v>0</v>
      </c>
      <c r="G145">
        <v>0</v>
      </c>
    </row>
    <row r="146" spans="1:7" x14ac:dyDescent="0.25">
      <c r="A146" t="s">
        <v>161</v>
      </c>
      <c r="B146" s="1" t="s">
        <v>153</v>
      </c>
      <c r="C146" s="1" t="s">
        <v>154</v>
      </c>
      <c r="D146" s="2">
        <v>1</v>
      </c>
      <c r="E146" s="1" t="e">
        <f t="shared" si="4"/>
        <v>#N/A</v>
      </c>
      <c r="F146">
        <f t="shared" si="5"/>
        <v>0</v>
      </c>
      <c r="G146">
        <v>0</v>
      </c>
    </row>
    <row r="147" spans="1:7" x14ac:dyDescent="0.25">
      <c r="A147" t="s">
        <v>162</v>
      </c>
      <c r="B147" s="1" t="s">
        <v>163</v>
      </c>
      <c r="C147" s="1" t="s">
        <v>164</v>
      </c>
      <c r="D147" s="2">
        <v>1</v>
      </c>
      <c r="E147" s="1" t="e">
        <f t="shared" si="4"/>
        <v>#N/A</v>
      </c>
      <c r="F147">
        <f t="shared" si="5"/>
        <v>0</v>
      </c>
      <c r="G147">
        <v>0</v>
      </c>
    </row>
    <row r="148" spans="1:7" x14ac:dyDescent="0.25">
      <c r="A148" t="s">
        <v>165</v>
      </c>
      <c r="B148" s="1" t="s">
        <v>163</v>
      </c>
      <c r="C148" s="1" t="s">
        <v>164</v>
      </c>
      <c r="D148" s="2">
        <v>1</v>
      </c>
      <c r="E148" s="1" t="e">
        <f t="shared" si="4"/>
        <v>#N/A</v>
      </c>
      <c r="F148">
        <f t="shared" si="5"/>
        <v>0</v>
      </c>
      <c r="G148">
        <v>0</v>
      </c>
    </row>
    <row r="149" spans="1:7" x14ac:dyDescent="0.25">
      <c r="A149" t="s">
        <v>166</v>
      </c>
      <c r="B149" s="1" t="s">
        <v>163</v>
      </c>
      <c r="C149" s="1" t="s">
        <v>164</v>
      </c>
      <c r="D149" s="2">
        <v>1</v>
      </c>
      <c r="E149" s="1" t="e">
        <f t="shared" si="4"/>
        <v>#N/A</v>
      </c>
      <c r="F149">
        <f t="shared" si="5"/>
        <v>0</v>
      </c>
      <c r="G149">
        <v>0</v>
      </c>
    </row>
    <row r="150" spans="1:7" x14ac:dyDescent="0.25">
      <c r="A150" t="s">
        <v>723</v>
      </c>
      <c r="B150" s="1" t="s">
        <v>163</v>
      </c>
      <c r="C150" s="1" t="s">
        <v>164</v>
      </c>
      <c r="D150" s="2">
        <v>1</v>
      </c>
      <c r="E150" s="1" t="e">
        <f t="shared" si="4"/>
        <v>#N/A</v>
      </c>
      <c r="F150">
        <f t="shared" si="5"/>
        <v>0</v>
      </c>
      <c r="G150">
        <v>0</v>
      </c>
    </row>
    <row r="151" spans="1:7" x14ac:dyDescent="0.25">
      <c r="A151" t="s">
        <v>168</v>
      </c>
      <c r="B151" s="1" t="s">
        <v>163</v>
      </c>
      <c r="C151" s="1" t="s">
        <v>164</v>
      </c>
      <c r="D151" s="2">
        <v>1</v>
      </c>
      <c r="E151" s="1" t="e">
        <f t="shared" si="4"/>
        <v>#N/A</v>
      </c>
      <c r="F151">
        <f t="shared" si="5"/>
        <v>0</v>
      </c>
      <c r="G151">
        <v>0</v>
      </c>
    </row>
    <row r="152" spans="1:7" x14ac:dyDescent="0.25">
      <c r="A152" t="s">
        <v>169</v>
      </c>
      <c r="B152" s="1" t="s">
        <v>163</v>
      </c>
      <c r="C152" s="1" t="s">
        <v>164</v>
      </c>
      <c r="D152" s="2">
        <v>1</v>
      </c>
      <c r="E152" s="1">
        <f t="shared" si="4"/>
        <v>1</v>
      </c>
      <c r="F152">
        <f t="shared" si="5"/>
        <v>1</v>
      </c>
      <c r="G152">
        <v>1</v>
      </c>
    </row>
    <row r="153" spans="1:7" x14ac:dyDescent="0.25">
      <c r="A153" t="s">
        <v>170</v>
      </c>
      <c r="B153" s="1" t="s">
        <v>163</v>
      </c>
      <c r="C153" s="1" t="s">
        <v>164</v>
      </c>
      <c r="D153" s="2">
        <v>1</v>
      </c>
      <c r="E153" s="1" t="e">
        <f t="shared" si="4"/>
        <v>#N/A</v>
      </c>
      <c r="F153">
        <f t="shared" si="5"/>
        <v>0</v>
      </c>
      <c r="G153">
        <v>0</v>
      </c>
    </row>
    <row r="154" spans="1:7" x14ac:dyDescent="0.25">
      <c r="A154" t="s">
        <v>171</v>
      </c>
      <c r="B154" s="1" t="s">
        <v>163</v>
      </c>
      <c r="C154" s="1" t="s">
        <v>164</v>
      </c>
      <c r="D154" s="2">
        <v>1</v>
      </c>
      <c r="E154" s="1" t="e">
        <f t="shared" si="4"/>
        <v>#N/A</v>
      </c>
      <c r="F154">
        <f t="shared" si="5"/>
        <v>0</v>
      </c>
      <c r="G154">
        <v>0</v>
      </c>
    </row>
    <row r="155" spans="1:7" x14ac:dyDescent="0.25">
      <c r="A155" t="s">
        <v>172</v>
      </c>
      <c r="B155" s="1" t="s">
        <v>163</v>
      </c>
      <c r="C155" s="1" t="s">
        <v>164</v>
      </c>
      <c r="D155" s="2">
        <v>1</v>
      </c>
      <c r="E155" s="1" t="e">
        <f t="shared" si="4"/>
        <v>#N/A</v>
      </c>
      <c r="F155">
        <f t="shared" si="5"/>
        <v>0</v>
      </c>
      <c r="G155">
        <v>0</v>
      </c>
    </row>
    <row r="156" spans="1:7" x14ac:dyDescent="0.25">
      <c r="A156" t="s">
        <v>173</v>
      </c>
      <c r="B156" s="1" t="s">
        <v>163</v>
      </c>
      <c r="C156" s="1" t="s">
        <v>164</v>
      </c>
      <c r="D156" s="2">
        <v>1</v>
      </c>
      <c r="E156" s="1" t="e">
        <f t="shared" si="4"/>
        <v>#N/A</v>
      </c>
      <c r="F156">
        <f t="shared" si="5"/>
        <v>0</v>
      </c>
      <c r="G156">
        <v>0</v>
      </c>
    </row>
    <row r="157" spans="1:7" x14ac:dyDescent="0.25">
      <c r="A157" t="s">
        <v>174</v>
      </c>
      <c r="B157" s="1" t="s">
        <v>163</v>
      </c>
      <c r="C157" s="1" t="s">
        <v>164</v>
      </c>
      <c r="D157" s="2">
        <v>1</v>
      </c>
      <c r="E157" s="1" t="e">
        <f t="shared" si="4"/>
        <v>#N/A</v>
      </c>
      <c r="F157">
        <f t="shared" si="5"/>
        <v>0</v>
      </c>
      <c r="G157">
        <v>0</v>
      </c>
    </row>
    <row r="158" spans="1:7" x14ac:dyDescent="0.25">
      <c r="A158" t="s">
        <v>175</v>
      </c>
      <c r="B158" s="1" t="s">
        <v>163</v>
      </c>
      <c r="C158" s="1" t="s">
        <v>164</v>
      </c>
      <c r="D158" s="2">
        <v>1</v>
      </c>
      <c r="E158" s="1" t="e">
        <f t="shared" si="4"/>
        <v>#N/A</v>
      </c>
      <c r="F158">
        <f t="shared" si="5"/>
        <v>0</v>
      </c>
      <c r="G158">
        <v>0</v>
      </c>
    </row>
    <row r="159" spans="1:7" x14ac:dyDescent="0.25">
      <c r="A159" t="s">
        <v>176</v>
      </c>
      <c r="B159" s="1" t="s">
        <v>163</v>
      </c>
      <c r="C159" s="1" t="s">
        <v>164</v>
      </c>
      <c r="D159" s="2">
        <v>1</v>
      </c>
      <c r="E159" s="1" t="e">
        <f t="shared" si="4"/>
        <v>#N/A</v>
      </c>
      <c r="F159">
        <f t="shared" si="5"/>
        <v>0</v>
      </c>
      <c r="G159">
        <v>0</v>
      </c>
    </row>
    <row r="160" spans="1:7" x14ac:dyDescent="0.25">
      <c r="A160" t="s">
        <v>177</v>
      </c>
      <c r="B160" s="1" t="s">
        <v>163</v>
      </c>
      <c r="C160" s="1" t="s">
        <v>164</v>
      </c>
      <c r="D160" s="2">
        <v>1</v>
      </c>
      <c r="E160" s="1" t="e">
        <f t="shared" si="4"/>
        <v>#N/A</v>
      </c>
      <c r="F160">
        <f t="shared" si="5"/>
        <v>0</v>
      </c>
      <c r="G160">
        <v>0</v>
      </c>
    </row>
    <row r="161" spans="1:7" x14ac:dyDescent="0.25">
      <c r="A161" t="s">
        <v>178</v>
      </c>
      <c r="B161" s="1" t="s">
        <v>163</v>
      </c>
      <c r="C161" s="1" t="s">
        <v>164</v>
      </c>
      <c r="D161" s="2">
        <v>1</v>
      </c>
      <c r="E161" s="1" t="e">
        <f t="shared" si="4"/>
        <v>#N/A</v>
      </c>
      <c r="F161">
        <f t="shared" si="5"/>
        <v>0</v>
      </c>
      <c r="G161">
        <v>0</v>
      </c>
    </row>
    <row r="162" spans="1:7" x14ac:dyDescent="0.25">
      <c r="A162" t="s">
        <v>179</v>
      </c>
      <c r="B162" s="1" t="s">
        <v>163</v>
      </c>
      <c r="C162" s="1" t="s">
        <v>164</v>
      </c>
      <c r="D162" s="2">
        <v>1</v>
      </c>
      <c r="E162" s="1" t="e">
        <f t="shared" si="4"/>
        <v>#N/A</v>
      </c>
      <c r="F162">
        <f t="shared" si="5"/>
        <v>0</v>
      </c>
      <c r="G162">
        <v>0</v>
      </c>
    </row>
    <row r="163" spans="1:7" x14ac:dyDescent="0.25">
      <c r="A163" t="s">
        <v>180</v>
      </c>
      <c r="B163" s="1" t="s">
        <v>163</v>
      </c>
      <c r="C163" s="1" t="s">
        <v>164</v>
      </c>
      <c r="D163" s="2">
        <v>1</v>
      </c>
      <c r="E163" s="1" t="e">
        <f t="shared" si="4"/>
        <v>#N/A</v>
      </c>
      <c r="F163">
        <f t="shared" si="5"/>
        <v>0</v>
      </c>
      <c r="G163">
        <v>0</v>
      </c>
    </row>
    <row r="164" spans="1:7" x14ac:dyDescent="0.25">
      <c r="A164" t="s">
        <v>181</v>
      </c>
      <c r="B164" s="1" t="s">
        <v>163</v>
      </c>
      <c r="C164" s="1" t="s">
        <v>164</v>
      </c>
      <c r="D164" s="2">
        <v>1</v>
      </c>
      <c r="E164" s="1" t="e">
        <f t="shared" si="4"/>
        <v>#N/A</v>
      </c>
      <c r="F164">
        <f t="shared" si="5"/>
        <v>0</v>
      </c>
      <c r="G164">
        <v>0</v>
      </c>
    </row>
    <row r="165" spans="1:7" x14ac:dyDescent="0.25">
      <c r="A165" t="s">
        <v>182</v>
      </c>
      <c r="B165" s="1" t="s">
        <v>163</v>
      </c>
      <c r="C165" s="1" t="s">
        <v>164</v>
      </c>
      <c r="D165" s="2">
        <v>1</v>
      </c>
      <c r="E165" s="1" t="e">
        <f t="shared" si="4"/>
        <v>#N/A</v>
      </c>
      <c r="F165">
        <f t="shared" si="5"/>
        <v>0</v>
      </c>
      <c r="G165">
        <v>0</v>
      </c>
    </row>
    <row r="166" spans="1:7" x14ac:dyDescent="0.25">
      <c r="A166" t="s">
        <v>183</v>
      </c>
      <c r="B166" s="1" t="s">
        <v>163</v>
      </c>
      <c r="C166" s="1" t="s">
        <v>164</v>
      </c>
      <c r="D166" s="2">
        <v>1</v>
      </c>
      <c r="E166" s="1" t="e">
        <f t="shared" si="4"/>
        <v>#N/A</v>
      </c>
      <c r="F166">
        <f t="shared" si="5"/>
        <v>0</v>
      </c>
      <c r="G166">
        <v>0</v>
      </c>
    </row>
    <row r="167" spans="1:7" x14ac:dyDescent="0.25">
      <c r="A167" t="s">
        <v>184</v>
      </c>
      <c r="B167" s="1" t="s">
        <v>163</v>
      </c>
      <c r="C167" s="1" t="s">
        <v>164</v>
      </c>
      <c r="D167" s="2">
        <v>1</v>
      </c>
      <c r="E167" s="1" t="e">
        <f t="shared" si="4"/>
        <v>#N/A</v>
      </c>
      <c r="F167">
        <f t="shared" si="5"/>
        <v>0</v>
      </c>
      <c r="G167">
        <v>0</v>
      </c>
    </row>
    <row r="168" spans="1:7" x14ac:dyDescent="0.25">
      <c r="A168" t="s">
        <v>185</v>
      </c>
      <c r="B168" s="1" t="s">
        <v>163</v>
      </c>
      <c r="C168" s="1" t="s">
        <v>164</v>
      </c>
      <c r="D168" s="2">
        <v>1</v>
      </c>
      <c r="E168" s="1" t="e">
        <f t="shared" si="4"/>
        <v>#N/A</v>
      </c>
      <c r="F168">
        <f t="shared" si="5"/>
        <v>0</v>
      </c>
      <c r="G168">
        <v>0</v>
      </c>
    </row>
    <row r="169" spans="1:7" x14ac:dyDescent="0.25">
      <c r="A169" t="s">
        <v>186</v>
      </c>
      <c r="B169" s="1" t="s">
        <v>163</v>
      </c>
      <c r="C169" s="1" t="s">
        <v>164</v>
      </c>
      <c r="D169" s="2">
        <v>1</v>
      </c>
      <c r="E169" s="1">
        <f t="shared" si="4"/>
        <v>1</v>
      </c>
      <c r="F169">
        <f t="shared" si="5"/>
        <v>1</v>
      </c>
      <c r="G169">
        <v>1</v>
      </c>
    </row>
    <row r="170" spans="1:7" x14ac:dyDescent="0.25">
      <c r="A170" t="s">
        <v>187</v>
      </c>
      <c r="B170" s="1" t="s">
        <v>163</v>
      </c>
      <c r="C170" s="1" t="s">
        <v>164</v>
      </c>
      <c r="D170" s="2">
        <v>1</v>
      </c>
      <c r="E170" s="1" t="e">
        <f t="shared" si="4"/>
        <v>#N/A</v>
      </c>
      <c r="F170">
        <f t="shared" si="5"/>
        <v>0</v>
      </c>
      <c r="G170">
        <v>0</v>
      </c>
    </row>
    <row r="171" spans="1:7" x14ac:dyDescent="0.25">
      <c r="A171" t="s">
        <v>188</v>
      </c>
      <c r="B171" s="1" t="s">
        <v>163</v>
      </c>
      <c r="C171" s="1" t="s">
        <v>164</v>
      </c>
      <c r="D171" s="2">
        <v>1</v>
      </c>
      <c r="E171" s="1" t="e">
        <f t="shared" si="4"/>
        <v>#N/A</v>
      </c>
      <c r="F171">
        <f t="shared" si="5"/>
        <v>0</v>
      </c>
      <c r="G171">
        <v>0</v>
      </c>
    </row>
    <row r="172" spans="1:7" x14ac:dyDescent="0.25">
      <c r="A172" t="s">
        <v>189</v>
      </c>
      <c r="B172" s="1" t="s">
        <v>163</v>
      </c>
      <c r="C172" s="1" t="s">
        <v>164</v>
      </c>
      <c r="D172" s="2">
        <v>1</v>
      </c>
      <c r="E172" s="1" t="e">
        <f t="shared" si="4"/>
        <v>#N/A</v>
      </c>
      <c r="F172">
        <f t="shared" si="5"/>
        <v>0</v>
      </c>
      <c r="G172">
        <v>0</v>
      </c>
    </row>
    <row r="173" spans="1:7" x14ac:dyDescent="0.25">
      <c r="A173" t="s">
        <v>190</v>
      </c>
      <c r="B173" s="1" t="s">
        <v>163</v>
      </c>
      <c r="C173" s="1" t="s">
        <v>164</v>
      </c>
      <c r="D173" s="2">
        <v>1</v>
      </c>
      <c r="E173" s="1" t="e">
        <f t="shared" si="4"/>
        <v>#N/A</v>
      </c>
      <c r="F173">
        <f t="shared" si="5"/>
        <v>0</v>
      </c>
      <c r="G173">
        <v>0</v>
      </c>
    </row>
    <row r="174" spans="1:7" x14ac:dyDescent="0.25">
      <c r="A174" t="s">
        <v>191</v>
      </c>
      <c r="B174" s="1" t="s">
        <v>163</v>
      </c>
      <c r="C174" s="1" t="s">
        <v>164</v>
      </c>
      <c r="D174" s="2">
        <v>1</v>
      </c>
      <c r="E174" s="1" t="e">
        <f t="shared" si="4"/>
        <v>#N/A</v>
      </c>
      <c r="F174">
        <f t="shared" si="5"/>
        <v>0</v>
      </c>
      <c r="G174">
        <v>0</v>
      </c>
    </row>
    <row r="175" spans="1:7" x14ac:dyDescent="0.25">
      <c r="A175" t="s">
        <v>192</v>
      </c>
      <c r="B175" s="1" t="s">
        <v>163</v>
      </c>
      <c r="C175" s="1" t="s">
        <v>164</v>
      </c>
      <c r="D175" s="2">
        <v>1</v>
      </c>
      <c r="E175" s="1" t="e">
        <f t="shared" si="4"/>
        <v>#N/A</v>
      </c>
      <c r="F175">
        <f t="shared" si="5"/>
        <v>0</v>
      </c>
      <c r="G175">
        <v>0</v>
      </c>
    </row>
    <row r="176" spans="1:7" x14ac:dyDescent="0.25">
      <c r="A176" t="s">
        <v>193</v>
      </c>
      <c r="B176" s="1" t="s">
        <v>163</v>
      </c>
      <c r="C176" s="1" t="s">
        <v>164</v>
      </c>
      <c r="D176" s="2">
        <v>1</v>
      </c>
      <c r="E176" s="1" t="e">
        <f t="shared" si="4"/>
        <v>#N/A</v>
      </c>
      <c r="F176">
        <f t="shared" si="5"/>
        <v>0</v>
      </c>
      <c r="G176">
        <v>0</v>
      </c>
    </row>
    <row r="177" spans="1:7" x14ac:dyDescent="0.25">
      <c r="A177" t="s">
        <v>194</v>
      </c>
      <c r="B177" s="1" t="s">
        <v>163</v>
      </c>
      <c r="C177" s="1" t="s">
        <v>164</v>
      </c>
      <c r="D177" s="2">
        <v>1</v>
      </c>
      <c r="E177" s="1" t="e">
        <f t="shared" si="4"/>
        <v>#N/A</v>
      </c>
      <c r="F177">
        <f t="shared" si="5"/>
        <v>0</v>
      </c>
      <c r="G177">
        <v>0</v>
      </c>
    </row>
    <row r="178" spans="1:7" x14ac:dyDescent="0.25">
      <c r="A178" t="s">
        <v>195</v>
      </c>
      <c r="B178" s="1" t="s">
        <v>163</v>
      </c>
      <c r="C178" s="1" t="s">
        <v>164</v>
      </c>
      <c r="D178" s="2">
        <v>1</v>
      </c>
      <c r="E178" s="1" t="e">
        <f t="shared" si="4"/>
        <v>#N/A</v>
      </c>
      <c r="F178">
        <f t="shared" si="5"/>
        <v>0</v>
      </c>
      <c r="G178">
        <v>0</v>
      </c>
    </row>
    <row r="179" spans="1:7" x14ac:dyDescent="0.25">
      <c r="A179" t="s">
        <v>196</v>
      </c>
      <c r="B179" s="1" t="s">
        <v>163</v>
      </c>
      <c r="C179" s="1" t="s">
        <v>164</v>
      </c>
      <c r="D179" s="2">
        <v>1</v>
      </c>
      <c r="E179" s="1" t="e">
        <f t="shared" si="4"/>
        <v>#N/A</v>
      </c>
      <c r="F179">
        <f t="shared" si="5"/>
        <v>0</v>
      </c>
      <c r="G179">
        <v>0</v>
      </c>
    </row>
    <row r="180" spans="1:7" x14ac:dyDescent="0.25">
      <c r="A180" t="s">
        <v>197</v>
      </c>
      <c r="B180" s="1" t="s">
        <v>163</v>
      </c>
      <c r="C180" s="1" t="s">
        <v>164</v>
      </c>
      <c r="D180" s="2">
        <v>1</v>
      </c>
      <c r="E180" s="1" t="e">
        <f t="shared" si="4"/>
        <v>#N/A</v>
      </c>
      <c r="F180">
        <f t="shared" si="5"/>
        <v>0</v>
      </c>
      <c r="G180">
        <v>0</v>
      </c>
    </row>
    <row r="181" spans="1:7" x14ac:dyDescent="0.25">
      <c r="A181" t="s">
        <v>198</v>
      </c>
      <c r="B181" s="1" t="s">
        <v>163</v>
      </c>
      <c r="C181" s="1" t="s">
        <v>199</v>
      </c>
      <c r="D181" s="2">
        <v>1</v>
      </c>
      <c r="E181" s="1" t="e">
        <f t="shared" si="4"/>
        <v>#N/A</v>
      </c>
      <c r="F181">
        <f t="shared" si="5"/>
        <v>0</v>
      </c>
      <c r="G181">
        <v>0</v>
      </c>
    </row>
    <row r="182" spans="1:7" x14ac:dyDescent="0.25">
      <c r="A182" t="s">
        <v>200</v>
      </c>
      <c r="B182" s="1" t="s">
        <v>163</v>
      </c>
      <c r="C182" s="1" t="s">
        <v>199</v>
      </c>
      <c r="D182" s="2">
        <v>1</v>
      </c>
      <c r="E182" s="1" t="e">
        <f t="shared" si="4"/>
        <v>#N/A</v>
      </c>
      <c r="F182">
        <f t="shared" si="5"/>
        <v>0</v>
      </c>
      <c r="G182">
        <v>0</v>
      </c>
    </row>
    <row r="183" spans="1:7" x14ac:dyDescent="0.25">
      <c r="A183" t="s">
        <v>201</v>
      </c>
      <c r="B183" s="1" t="s">
        <v>163</v>
      </c>
      <c r="C183" s="1" t="s">
        <v>202</v>
      </c>
      <c r="D183" s="2">
        <v>1</v>
      </c>
      <c r="E183" s="1" t="e">
        <f t="shared" si="4"/>
        <v>#N/A</v>
      </c>
      <c r="F183">
        <f t="shared" si="5"/>
        <v>0</v>
      </c>
      <c r="G183">
        <v>0</v>
      </c>
    </row>
    <row r="184" spans="1:7" x14ac:dyDescent="0.25">
      <c r="A184" t="s">
        <v>203</v>
      </c>
      <c r="B184" s="1" t="s">
        <v>163</v>
      </c>
      <c r="C184" s="1" t="s">
        <v>202</v>
      </c>
      <c r="D184" s="2">
        <v>1</v>
      </c>
      <c r="E184" s="1" t="e">
        <f t="shared" si="4"/>
        <v>#N/A</v>
      </c>
      <c r="F184">
        <f t="shared" si="5"/>
        <v>0</v>
      </c>
      <c r="G184">
        <v>0</v>
      </c>
    </row>
    <row r="185" spans="1:7" x14ac:dyDescent="0.25">
      <c r="A185" t="s">
        <v>204</v>
      </c>
      <c r="B185" s="1" t="s">
        <v>205</v>
      </c>
      <c r="C185" s="1" t="s">
        <v>206</v>
      </c>
      <c r="D185" s="2">
        <v>1</v>
      </c>
      <c r="E185" s="1" t="e">
        <f t="shared" si="4"/>
        <v>#N/A</v>
      </c>
      <c r="F185">
        <f t="shared" si="5"/>
        <v>0</v>
      </c>
      <c r="G185">
        <v>0</v>
      </c>
    </row>
    <row r="186" spans="1:7" x14ac:dyDescent="0.25">
      <c r="A186" t="s">
        <v>207</v>
      </c>
      <c r="B186" s="1" t="s">
        <v>208</v>
      </c>
      <c r="C186" s="1" t="s">
        <v>209</v>
      </c>
      <c r="D186" s="2">
        <v>1</v>
      </c>
      <c r="E186" s="1" t="e">
        <f t="shared" si="4"/>
        <v>#N/A</v>
      </c>
      <c r="F186">
        <f t="shared" si="5"/>
        <v>0</v>
      </c>
      <c r="G186">
        <v>0</v>
      </c>
    </row>
    <row r="187" spans="1:7" x14ac:dyDescent="0.25">
      <c r="A187" t="s">
        <v>210</v>
      </c>
      <c r="B187" s="1" t="s">
        <v>208</v>
      </c>
      <c r="C187" s="1" t="s">
        <v>209</v>
      </c>
      <c r="D187" s="2">
        <v>1</v>
      </c>
      <c r="E187" s="1" t="e">
        <f t="shared" si="4"/>
        <v>#N/A</v>
      </c>
      <c r="F187">
        <f t="shared" si="5"/>
        <v>0</v>
      </c>
      <c r="G187">
        <v>0</v>
      </c>
    </row>
    <row r="188" spans="1:7" x14ac:dyDescent="0.25">
      <c r="A188" t="s">
        <v>211</v>
      </c>
      <c r="B188" s="1" t="s">
        <v>208</v>
      </c>
      <c r="C188" s="1" t="s">
        <v>209</v>
      </c>
      <c r="D188" s="2">
        <v>1</v>
      </c>
      <c r="E188" s="1">
        <f t="shared" si="4"/>
        <v>1</v>
      </c>
      <c r="F188">
        <f t="shared" si="5"/>
        <v>1</v>
      </c>
      <c r="G188">
        <v>1</v>
      </c>
    </row>
    <row r="189" spans="1:7" x14ac:dyDescent="0.25">
      <c r="A189" t="s">
        <v>212</v>
      </c>
      <c r="B189" s="1" t="s">
        <v>213</v>
      </c>
      <c r="C189" s="1" t="s">
        <v>214</v>
      </c>
      <c r="D189" s="2">
        <v>1</v>
      </c>
      <c r="E189" s="1" t="e">
        <f t="shared" si="4"/>
        <v>#N/A</v>
      </c>
      <c r="F189">
        <f t="shared" si="5"/>
        <v>0</v>
      </c>
      <c r="G189">
        <v>0</v>
      </c>
    </row>
    <row r="190" spans="1:7" x14ac:dyDescent="0.25">
      <c r="A190" t="s">
        <v>215</v>
      </c>
      <c r="B190" s="1" t="s">
        <v>216</v>
      </c>
      <c r="C190" s="1" t="s">
        <v>214</v>
      </c>
      <c r="D190" s="2">
        <v>1</v>
      </c>
      <c r="E190" s="1" t="e">
        <f t="shared" si="4"/>
        <v>#N/A</v>
      </c>
      <c r="F190">
        <f t="shared" si="5"/>
        <v>0</v>
      </c>
      <c r="G190">
        <v>0</v>
      </c>
    </row>
    <row r="191" spans="1:7" x14ac:dyDescent="0.25">
      <c r="A191" t="s">
        <v>217</v>
      </c>
      <c r="B191" s="1" t="s">
        <v>216</v>
      </c>
      <c r="C191" s="1" t="s">
        <v>218</v>
      </c>
      <c r="D191" s="2">
        <v>1</v>
      </c>
      <c r="E191" s="1" t="e">
        <f t="shared" si="4"/>
        <v>#N/A</v>
      </c>
      <c r="F191">
        <f t="shared" si="5"/>
        <v>0</v>
      </c>
      <c r="G191">
        <v>0</v>
      </c>
    </row>
    <row r="192" spans="1:7" x14ac:dyDescent="0.25">
      <c r="A192" t="s">
        <v>219</v>
      </c>
      <c r="B192" s="1" t="s">
        <v>216</v>
      </c>
      <c r="C192" s="1" t="s">
        <v>218</v>
      </c>
      <c r="D192" s="2">
        <v>1</v>
      </c>
      <c r="E192" s="1" t="e">
        <f t="shared" si="4"/>
        <v>#N/A</v>
      </c>
      <c r="F192">
        <f t="shared" si="5"/>
        <v>0</v>
      </c>
      <c r="G192">
        <v>0</v>
      </c>
    </row>
    <row r="193" spans="1:7" x14ac:dyDescent="0.25">
      <c r="A193" t="s">
        <v>220</v>
      </c>
      <c r="B193" s="1" t="s">
        <v>216</v>
      </c>
      <c r="C193" s="1" t="s">
        <v>218</v>
      </c>
      <c r="D193" s="2">
        <v>1</v>
      </c>
      <c r="E193" s="1" t="e">
        <f t="shared" si="4"/>
        <v>#N/A</v>
      </c>
      <c r="F193">
        <f t="shared" si="5"/>
        <v>0</v>
      </c>
      <c r="G193">
        <v>0</v>
      </c>
    </row>
    <row r="194" spans="1:7" x14ac:dyDescent="0.25">
      <c r="A194" t="s">
        <v>221</v>
      </c>
      <c r="B194" s="1" t="s">
        <v>216</v>
      </c>
      <c r="C194" s="1" t="s">
        <v>218</v>
      </c>
      <c r="D194" s="2">
        <v>1</v>
      </c>
      <c r="E194" s="1" t="e">
        <f t="shared" si="4"/>
        <v>#N/A</v>
      </c>
      <c r="F194">
        <f t="shared" si="5"/>
        <v>0</v>
      </c>
      <c r="G194">
        <v>0</v>
      </c>
    </row>
    <row r="195" spans="1:7" x14ac:dyDescent="0.25">
      <c r="A195" t="s">
        <v>222</v>
      </c>
      <c r="B195" s="1" t="s">
        <v>216</v>
      </c>
      <c r="C195" s="1" t="s">
        <v>218</v>
      </c>
      <c r="D195" s="2">
        <v>1</v>
      </c>
      <c r="E195" s="1" t="e">
        <f t="shared" si="4"/>
        <v>#N/A</v>
      </c>
      <c r="F195">
        <f t="shared" si="5"/>
        <v>0</v>
      </c>
      <c r="G195">
        <v>0</v>
      </c>
    </row>
    <row r="196" spans="1:7" x14ac:dyDescent="0.25">
      <c r="A196" t="s">
        <v>223</v>
      </c>
      <c r="B196" s="1" t="s">
        <v>216</v>
      </c>
      <c r="C196" s="1" t="s">
        <v>218</v>
      </c>
      <c r="D196" s="2">
        <v>1</v>
      </c>
      <c r="E196" s="1" t="e">
        <f t="shared" ref="E196:E259" si="6">VLOOKUP(A196,$I$3:$J$26,2,FALSE)</f>
        <v>#N/A</v>
      </c>
      <c r="F196">
        <f t="shared" ref="F196:G259" si="7">IFERROR(E196,0)</f>
        <v>0</v>
      </c>
      <c r="G196">
        <v>0</v>
      </c>
    </row>
    <row r="197" spans="1:7" x14ac:dyDescent="0.25">
      <c r="A197" t="s">
        <v>224</v>
      </c>
      <c r="B197" s="1" t="s">
        <v>216</v>
      </c>
      <c r="C197" s="1" t="s">
        <v>218</v>
      </c>
      <c r="D197" s="2">
        <v>1</v>
      </c>
      <c r="E197" s="1" t="e">
        <f t="shared" si="6"/>
        <v>#N/A</v>
      </c>
      <c r="F197">
        <f t="shared" si="7"/>
        <v>0</v>
      </c>
      <c r="G197">
        <v>0</v>
      </c>
    </row>
    <row r="198" spans="1:7" x14ac:dyDescent="0.25">
      <c r="A198" t="s">
        <v>225</v>
      </c>
      <c r="B198" s="1" t="s">
        <v>216</v>
      </c>
      <c r="C198" s="1" t="s">
        <v>218</v>
      </c>
      <c r="D198" s="2">
        <v>1</v>
      </c>
      <c r="E198" s="1" t="e">
        <f t="shared" si="6"/>
        <v>#N/A</v>
      </c>
      <c r="F198">
        <f t="shared" si="7"/>
        <v>0</v>
      </c>
      <c r="G198">
        <v>0</v>
      </c>
    </row>
    <row r="199" spans="1:7" x14ac:dyDescent="0.25">
      <c r="A199" t="s">
        <v>226</v>
      </c>
      <c r="B199" s="1" t="s">
        <v>216</v>
      </c>
      <c r="C199" s="1" t="s">
        <v>218</v>
      </c>
      <c r="D199" s="2">
        <v>1</v>
      </c>
      <c r="E199" s="1">
        <f t="shared" si="6"/>
        <v>1</v>
      </c>
      <c r="F199">
        <f t="shared" si="7"/>
        <v>1</v>
      </c>
      <c r="G199">
        <v>1</v>
      </c>
    </row>
    <row r="200" spans="1:7" x14ac:dyDescent="0.25">
      <c r="A200" t="s">
        <v>227</v>
      </c>
      <c r="B200" s="1" t="s">
        <v>216</v>
      </c>
      <c r="C200" s="1" t="s">
        <v>218</v>
      </c>
      <c r="D200" s="2">
        <v>1</v>
      </c>
      <c r="E200" s="1" t="e">
        <f t="shared" si="6"/>
        <v>#N/A</v>
      </c>
      <c r="F200">
        <f t="shared" si="7"/>
        <v>0</v>
      </c>
      <c r="G200">
        <v>0</v>
      </c>
    </row>
    <row r="201" spans="1:7" x14ac:dyDescent="0.25">
      <c r="A201" t="s">
        <v>228</v>
      </c>
      <c r="B201" s="1" t="s">
        <v>216</v>
      </c>
      <c r="C201" s="1" t="s">
        <v>218</v>
      </c>
      <c r="D201" s="2">
        <v>1</v>
      </c>
      <c r="E201" s="1" t="e">
        <f t="shared" si="6"/>
        <v>#N/A</v>
      </c>
      <c r="F201">
        <f t="shared" si="7"/>
        <v>0</v>
      </c>
      <c r="G201">
        <v>0</v>
      </c>
    </row>
    <row r="202" spans="1:7" x14ac:dyDescent="0.25">
      <c r="A202" t="s">
        <v>229</v>
      </c>
      <c r="B202" s="1" t="s">
        <v>216</v>
      </c>
      <c r="C202" s="1" t="s">
        <v>218</v>
      </c>
      <c r="D202" s="2">
        <v>1</v>
      </c>
      <c r="E202" s="1" t="e">
        <f t="shared" si="6"/>
        <v>#N/A</v>
      </c>
      <c r="F202">
        <f t="shared" si="7"/>
        <v>0</v>
      </c>
      <c r="G202">
        <v>0</v>
      </c>
    </row>
    <row r="203" spans="1:7" x14ac:dyDescent="0.25">
      <c r="A203" t="s">
        <v>230</v>
      </c>
      <c r="B203" s="1" t="s">
        <v>216</v>
      </c>
      <c r="C203" s="1" t="s">
        <v>218</v>
      </c>
      <c r="D203" s="2">
        <v>1</v>
      </c>
      <c r="E203" s="1" t="e">
        <f t="shared" si="6"/>
        <v>#N/A</v>
      </c>
      <c r="F203">
        <f t="shared" si="7"/>
        <v>0</v>
      </c>
      <c r="G203">
        <v>0</v>
      </c>
    </row>
    <row r="204" spans="1:7" x14ac:dyDescent="0.25">
      <c r="A204" t="s">
        <v>231</v>
      </c>
      <c r="B204" s="1" t="s">
        <v>216</v>
      </c>
      <c r="C204" s="1" t="s">
        <v>218</v>
      </c>
      <c r="D204" s="2">
        <v>1</v>
      </c>
      <c r="E204" s="1" t="e">
        <f t="shared" si="6"/>
        <v>#N/A</v>
      </c>
      <c r="F204">
        <f t="shared" si="7"/>
        <v>0</v>
      </c>
      <c r="G204">
        <v>0</v>
      </c>
    </row>
    <row r="205" spans="1:7" x14ac:dyDescent="0.25">
      <c r="A205" t="s">
        <v>232</v>
      </c>
      <c r="B205" s="1" t="s">
        <v>216</v>
      </c>
      <c r="C205" s="1" t="s">
        <v>218</v>
      </c>
      <c r="D205" s="2">
        <v>1</v>
      </c>
      <c r="E205" s="1" t="e">
        <f t="shared" si="6"/>
        <v>#N/A</v>
      </c>
      <c r="F205">
        <f t="shared" si="7"/>
        <v>0</v>
      </c>
      <c r="G205">
        <v>0</v>
      </c>
    </row>
    <row r="206" spans="1:7" x14ac:dyDescent="0.25">
      <c r="A206" t="s">
        <v>233</v>
      </c>
      <c r="B206" s="1" t="s">
        <v>216</v>
      </c>
      <c r="C206" s="1" t="s">
        <v>218</v>
      </c>
      <c r="D206" s="2">
        <v>1</v>
      </c>
      <c r="E206" s="1" t="e">
        <f t="shared" si="6"/>
        <v>#N/A</v>
      </c>
      <c r="F206">
        <f t="shared" si="7"/>
        <v>0</v>
      </c>
      <c r="G206">
        <v>0</v>
      </c>
    </row>
    <row r="207" spans="1:7" x14ac:dyDescent="0.25">
      <c r="A207" t="s">
        <v>234</v>
      </c>
      <c r="B207" s="1" t="s">
        <v>216</v>
      </c>
      <c r="C207" s="1" t="s">
        <v>218</v>
      </c>
      <c r="D207" s="2">
        <v>1</v>
      </c>
      <c r="E207" s="1" t="e">
        <f t="shared" si="6"/>
        <v>#N/A</v>
      </c>
      <c r="F207">
        <f t="shared" si="7"/>
        <v>0</v>
      </c>
      <c r="G207">
        <v>0</v>
      </c>
    </row>
    <row r="208" spans="1:7" x14ac:dyDescent="0.25">
      <c r="A208" t="s">
        <v>235</v>
      </c>
      <c r="B208" s="1" t="s">
        <v>216</v>
      </c>
      <c r="C208" s="1" t="s">
        <v>218</v>
      </c>
      <c r="D208" s="2">
        <v>1</v>
      </c>
      <c r="E208" s="1" t="e">
        <f t="shared" si="6"/>
        <v>#N/A</v>
      </c>
      <c r="F208">
        <f t="shared" si="7"/>
        <v>0</v>
      </c>
      <c r="G208">
        <v>0</v>
      </c>
    </row>
    <row r="209" spans="1:7" x14ac:dyDescent="0.25">
      <c r="A209" t="s">
        <v>236</v>
      </c>
      <c r="B209" s="1" t="s">
        <v>216</v>
      </c>
      <c r="C209" s="1" t="s">
        <v>218</v>
      </c>
      <c r="D209" s="2">
        <v>1</v>
      </c>
      <c r="E209" s="1" t="e">
        <f t="shared" si="6"/>
        <v>#N/A</v>
      </c>
      <c r="F209">
        <f t="shared" si="7"/>
        <v>0</v>
      </c>
      <c r="G209">
        <v>0</v>
      </c>
    </row>
    <row r="210" spans="1:7" x14ac:dyDescent="0.25">
      <c r="A210" t="s">
        <v>237</v>
      </c>
      <c r="B210" s="1" t="s">
        <v>216</v>
      </c>
      <c r="C210" s="1" t="s">
        <v>218</v>
      </c>
      <c r="D210" s="2">
        <v>1</v>
      </c>
      <c r="E210" s="1" t="e">
        <f t="shared" si="6"/>
        <v>#N/A</v>
      </c>
      <c r="F210">
        <f t="shared" si="7"/>
        <v>0</v>
      </c>
      <c r="G210">
        <v>0</v>
      </c>
    </row>
    <row r="211" spans="1:7" x14ac:dyDescent="0.25">
      <c r="A211" t="s">
        <v>238</v>
      </c>
      <c r="B211" s="1" t="s">
        <v>216</v>
      </c>
      <c r="C211" s="1" t="s">
        <v>218</v>
      </c>
      <c r="D211" s="2">
        <v>1</v>
      </c>
      <c r="E211" s="1" t="e">
        <f t="shared" si="6"/>
        <v>#N/A</v>
      </c>
      <c r="F211">
        <f t="shared" si="7"/>
        <v>0</v>
      </c>
      <c r="G211">
        <v>0</v>
      </c>
    </row>
    <row r="212" spans="1:7" x14ac:dyDescent="0.25">
      <c r="A212" t="s">
        <v>239</v>
      </c>
      <c r="B212" s="1" t="s">
        <v>216</v>
      </c>
      <c r="C212" s="1" t="s">
        <v>218</v>
      </c>
      <c r="D212" s="2">
        <v>1</v>
      </c>
      <c r="E212" s="1" t="e">
        <f t="shared" si="6"/>
        <v>#N/A</v>
      </c>
      <c r="F212">
        <f t="shared" si="7"/>
        <v>0</v>
      </c>
      <c r="G212">
        <v>0</v>
      </c>
    </row>
    <row r="213" spans="1:7" x14ac:dyDescent="0.25">
      <c r="A213" t="s">
        <v>240</v>
      </c>
      <c r="B213" s="1" t="s">
        <v>216</v>
      </c>
      <c r="C213" s="1" t="s">
        <v>218</v>
      </c>
      <c r="D213" s="2">
        <v>1</v>
      </c>
      <c r="E213" s="1" t="e">
        <f t="shared" si="6"/>
        <v>#N/A</v>
      </c>
      <c r="F213">
        <f t="shared" si="7"/>
        <v>0</v>
      </c>
      <c r="G213">
        <v>0</v>
      </c>
    </row>
    <row r="214" spans="1:7" x14ac:dyDescent="0.25">
      <c r="A214" t="s">
        <v>241</v>
      </c>
      <c r="B214" s="1" t="s">
        <v>216</v>
      </c>
      <c r="C214" s="1" t="s">
        <v>218</v>
      </c>
      <c r="D214" s="2">
        <v>1</v>
      </c>
      <c r="E214" s="1">
        <f t="shared" si="6"/>
        <v>1</v>
      </c>
      <c r="F214">
        <f t="shared" si="7"/>
        <v>1</v>
      </c>
      <c r="G214">
        <v>1</v>
      </c>
    </row>
    <row r="215" spans="1:7" x14ac:dyDescent="0.25">
      <c r="A215" t="s">
        <v>242</v>
      </c>
      <c r="B215" s="1" t="s">
        <v>216</v>
      </c>
      <c r="C215" s="1" t="s">
        <v>218</v>
      </c>
      <c r="D215" s="2">
        <v>1</v>
      </c>
      <c r="E215" s="1">
        <f t="shared" si="6"/>
        <v>1</v>
      </c>
      <c r="F215">
        <f t="shared" si="7"/>
        <v>1</v>
      </c>
      <c r="G215">
        <v>1</v>
      </c>
    </row>
    <row r="216" spans="1:7" x14ac:dyDescent="0.25">
      <c r="A216" t="s">
        <v>243</v>
      </c>
      <c r="B216" s="1" t="s">
        <v>216</v>
      </c>
      <c r="C216" s="1" t="s">
        <v>218</v>
      </c>
      <c r="D216" s="2">
        <v>1</v>
      </c>
      <c r="E216" s="1" t="e">
        <f t="shared" si="6"/>
        <v>#N/A</v>
      </c>
      <c r="F216">
        <f t="shared" si="7"/>
        <v>0</v>
      </c>
      <c r="G216">
        <v>0</v>
      </c>
    </row>
    <row r="217" spans="1:7" x14ac:dyDescent="0.25">
      <c r="A217" t="s">
        <v>244</v>
      </c>
      <c r="B217" s="1" t="s">
        <v>216</v>
      </c>
      <c r="C217" s="1" t="s">
        <v>218</v>
      </c>
      <c r="D217" s="2">
        <v>1</v>
      </c>
      <c r="E217" s="1" t="e">
        <f t="shared" si="6"/>
        <v>#N/A</v>
      </c>
      <c r="F217">
        <f t="shared" si="7"/>
        <v>0</v>
      </c>
      <c r="G217">
        <v>0</v>
      </c>
    </row>
    <row r="218" spans="1:7" x14ac:dyDescent="0.25">
      <c r="A218" t="s">
        <v>245</v>
      </c>
      <c r="B218" s="1" t="s">
        <v>216</v>
      </c>
      <c r="C218" s="1" t="s">
        <v>218</v>
      </c>
      <c r="D218" s="2">
        <v>1</v>
      </c>
      <c r="E218" s="1" t="e">
        <f t="shared" si="6"/>
        <v>#N/A</v>
      </c>
      <c r="F218">
        <f t="shared" si="7"/>
        <v>0</v>
      </c>
      <c r="G218">
        <v>0</v>
      </c>
    </row>
    <row r="219" spans="1:7" x14ac:dyDescent="0.25">
      <c r="A219" t="s">
        <v>246</v>
      </c>
      <c r="B219" s="1" t="s">
        <v>216</v>
      </c>
      <c r="C219" s="1" t="s">
        <v>218</v>
      </c>
      <c r="D219" s="2">
        <v>1</v>
      </c>
      <c r="E219" s="1" t="e">
        <f t="shared" si="6"/>
        <v>#N/A</v>
      </c>
      <c r="F219">
        <f t="shared" si="7"/>
        <v>0</v>
      </c>
      <c r="G219">
        <v>0</v>
      </c>
    </row>
    <row r="220" spans="1:7" x14ac:dyDescent="0.25">
      <c r="A220" t="s">
        <v>247</v>
      </c>
      <c r="B220" s="1" t="s">
        <v>216</v>
      </c>
      <c r="C220" s="1" t="s">
        <v>218</v>
      </c>
      <c r="D220" s="2">
        <v>1</v>
      </c>
      <c r="E220" s="1" t="e">
        <f t="shared" si="6"/>
        <v>#N/A</v>
      </c>
      <c r="F220">
        <f t="shared" si="7"/>
        <v>0</v>
      </c>
      <c r="G220">
        <v>0</v>
      </c>
    </row>
    <row r="221" spans="1:7" x14ac:dyDescent="0.25">
      <c r="A221" t="s">
        <v>248</v>
      </c>
      <c r="B221" s="1" t="s">
        <v>216</v>
      </c>
      <c r="C221" s="1" t="s">
        <v>218</v>
      </c>
      <c r="D221" s="2">
        <v>1</v>
      </c>
      <c r="E221" s="1" t="e">
        <f t="shared" si="6"/>
        <v>#N/A</v>
      </c>
      <c r="F221">
        <f t="shared" si="7"/>
        <v>0</v>
      </c>
      <c r="G221">
        <v>0</v>
      </c>
    </row>
    <row r="222" spans="1:7" x14ac:dyDescent="0.25">
      <c r="A222" t="s">
        <v>249</v>
      </c>
      <c r="B222" s="1" t="s">
        <v>216</v>
      </c>
      <c r="C222" s="1" t="s">
        <v>218</v>
      </c>
      <c r="D222" s="2">
        <v>1</v>
      </c>
      <c r="E222" s="1" t="e">
        <f t="shared" si="6"/>
        <v>#N/A</v>
      </c>
      <c r="F222">
        <f t="shared" si="7"/>
        <v>0</v>
      </c>
      <c r="G222">
        <v>0</v>
      </c>
    </row>
    <row r="223" spans="1:7" x14ac:dyDescent="0.25">
      <c r="A223" t="s">
        <v>250</v>
      </c>
      <c r="B223" s="1" t="s">
        <v>216</v>
      </c>
      <c r="C223" s="1" t="s">
        <v>218</v>
      </c>
      <c r="D223" s="2">
        <v>1</v>
      </c>
      <c r="E223" s="1" t="e">
        <f t="shared" si="6"/>
        <v>#N/A</v>
      </c>
      <c r="F223">
        <f t="shared" si="7"/>
        <v>0</v>
      </c>
      <c r="G223">
        <v>0</v>
      </c>
    </row>
    <row r="224" spans="1:7" x14ac:dyDescent="0.25">
      <c r="A224" t="s">
        <v>251</v>
      </c>
      <c r="B224" s="1" t="s">
        <v>216</v>
      </c>
      <c r="C224" s="1" t="s">
        <v>218</v>
      </c>
      <c r="D224" s="2">
        <v>1</v>
      </c>
      <c r="E224" s="1" t="e">
        <f t="shared" si="6"/>
        <v>#N/A</v>
      </c>
      <c r="F224">
        <f t="shared" si="7"/>
        <v>0</v>
      </c>
      <c r="G224">
        <v>0</v>
      </c>
    </row>
    <row r="225" spans="1:8" x14ac:dyDescent="0.25">
      <c r="A225" t="s">
        <v>252</v>
      </c>
      <c r="B225" s="1" t="s">
        <v>216</v>
      </c>
      <c r="C225" s="1" t="s">
        <v>218</v>
      </c>
      <c r="D225" s="2">
        <v>1</v>
      </c>
      <c r="E225" s="1" t="e">
        <f t="shared" si="6"/>
        <v>#N/A</v>
      </c>
      <c r="F225">
        <f t="shared" si="7"/>
        <v>0</v>
      </c>
      <c r="G225">
        <v>0</v>
      </c>
    </row>
    <row r="226" spans="1:8" x14ac:dyDescent="0.25">
      <c r="A226" t="s">
        <v>253</v>
      </c>
      <c r="B226" s="1" t="s">
        <v>216</v>
      </c>
      <c r="C226" s="1" t="s">
        <v>218</v>
      </c>
      <c r="D226" s="2">
        <v>1</v>
      </c>
      <c r="E226" s="1" t="e">
        <f t="shared" si="6"/>
        <v>#N/A</v>
      </c>
      <c r="F226">
        <f t="shared" si="7"/>
        <v>0</v>
      </c>
      <c r="G226">
        <v>0</v>
      </c>
    </row>
    <row r="227" spans="1:8" x14ac:dyDescent="0.25">
      <c r="A227" t="s">
        <v>254</v>
      </c>
      <c r="B227" s="1" t="s">
        <v>216</v>
      </c>
      <c r="C227" s="1" t="s">
        <v>218</v>
      </c>
      <c r="D227" s="2">
        <v>1</v>
      </c>
      <c r="E227" s="1" t="e">
        <f t="shared" si="6"/>
        <v>#N/A</v>
      </c>
      <c r="F227">
        <f t="shared" si="7"/>
        <v>0</v>
      </c>
      <c r="G227">
        <v>0</v>
      </c>
    </row>
    <row r="228" spans="1:8" x14ac:dyDescent="0.25">
      <c r="A228" t="s">
        <v>255</v>
      </c>
      <c r="B228" s="1" t="s">
        <v>216</v>
      </c>
      <c r="C228" s="1" t="s">
        <v>218</v>
      </c>
      <c r="D228" s="2">
        <v>1</v>
      </c>
      <c r="E228" s="1" t="e">
        <f t="shared" si="6"/>
        <v>#N/A</v>
      </c>
      <c r="F228">
        <f t="shared" si="7"/>
        <v>0</v>
      </c>
      <c r="G228">
        <v>0</v>
      </c>
    </row>
    <row r="229" spans="1:8" x14ac:dyDescent="0.25">
      <c r="A229" t="s">
        <v>256</v>
      </c>
      <c r="B229" s="1" t="s">
        <v>257</v>
      </c>
      <c r="C229" s="1" t="s">
        <v>258</v>
      </c>
      <c r="D229" s="2">
        <v>1</v>
      </c>
      <c r="E229" s="1" t="e">
        <f t="shared" si="6"/>
        <v>#N/A</v>
      </c>
      <c r="F229">
        <f t="shared" si="7"/>
        <v>0</v>
      </c>
      <c r="G229">
        <v>0</v>
      </c>
    </row>
    <row r="230" spans="1:8" x14ac:dyDescent="0.25">
      <c r="A230" t="s">
        <v>259</v>
      </c>
      <c r="B230" s="1" t="s">
        <v>257</v>
      </c>
      <c r="C230" s="1" t="s">
        <v>258</v>
      </c>
      <c r="D230" s="2">
        <v>1</v>
      </c>
      <c r="E230" s="1">
        <f t="shared" si="6"/>
        <v>1</v>
      </c>
      <c r="F230">
        <f t="shared" si="7"/>
        <v>1</v>
      </c>
      <c r="G230">
        <v>1</v>
      </c>
    </row>
    <row r="231" spans="1:8" x14ac:dyDescent="0.25">
      <c r="A231" t="s">
        <v>260</v>
      </c>
      <c r="B231" s="1" t="s">
        <v>261</v>
      </c>
      <c r="C231" s="1" t="s">
        <v>262</v>
      </c>
      <c r="D231" s="2">
        <v>1</v>
      </c>
      <c r="E231" s="1" t="e">
        <f t="shared" si="6"/>
        <v>#N/A</v>
      </c>
      <c r="F231">
        <f t="shared" si="7"/>
        <v>0</v>
      </c>
      <c r="G231">
        <v>0</v>
      </c>
    </row>
    <row r="232" spans="1:8" x14ac:dyDescent="0.25">
      <c r="A232" t="s">
        <v>263</v>
      </c>
      <c r="B232" s="1" t="s">
        <v>261</v>
      </c>
      <c r="C232" s="1" t="s">
        <v>264</v>
      </c>
      <c r="D232" s="2">
        <v>1</v>
      </c>
      <c r="E232" s="1" t="e">
        <f t="shared" si="6"/>
        <v>#N/A</v>
      </c>
      <c r="F232">
        <f t="shared" si="7"/>
        <v>0</v>
      </c>
      <c r="G232">
        <v>0</v>
      </c>
    </row>
    <row r="233" spans="1:8" x14ac:dyDescent="0.25">
      <c r="A233" t="s">
        <v>265</v>
      </c>
      <c r="B233" s="1" t="s">
        <v>261</v>
      </c>
      <c r="C233" s="1" t="s">
        <v>264</v>
      </c>
      <c r="D233" s="2">
        <v>1</v>
      </c>
      <c r="E233" s="1" t="e">
        <f t="shared" si="6"/>
        <v>#N/A</v>
      </c>
      <c r="F233">
        <f t="shared" si="7"/>
        <v>0</v>
      </c>
      <c r="G233">
        <v>0</v>
      </c>
    </row>
    <row r="234" spans="1:8" x14ac:dyDescent="0.25">
      <c r="A234" t="s">
        <v>266</v>
      </c>
      <c r="B234" s="1" t="s">
        <v>261</v>
      </c>
      <c r="C234" s="1" t="s">
        <v>264</v>
      </c>
      <c r="D234" s="2">
        <v>1</v>
      </c>
      <c r="E234" s="1" t="e">
        <f t="shared" si="6"/>
        <v>#N/A</v>
      </c>
      <c r="F234">
        <f t="shared" si="7"/>
        <v>0</v>
      </c>
      <c r="G234">
        <v>0</v>
      </c>
    </row>
    <row r="235" spans="1:8" x14ac:dyDescent="0.25">
      <c r="A235" t="s">
        <v>267</v>
      </c>
      <c r="B235" s="1" t="s">
        <v>261</v>
      </c>
      <c r="C235" s="1" t="s">
        <v>264</v>
      </c>
      <c r="D235" s="2">
        <v>1</v>
      </c>
      <c r="E235" s="1">
        <f t="shared" si="6"/>
        <v>1</v>
      </c>
      <c r="F235">
        <f t="shared" si="7"/>
        <v>1</v>
      </c>
      <c r="G235">
        <v>1</v>
      </c>
    </row>
    <row r="236" spans="1:8" x14ac:dyDescent="0.25">
      <c r="A236" t="s">
        <v>268</v>
      </c>
      <c r="B236" s="1" t="s">
        <v>261</v>
      </c>
      <c r="C236" s="1" t="s">
        <v>264</v>
      </c>
      <c r="D236" s="2">
        <v>1</v>
      </c>
      <c r="E236" s="1" t="e">
        <f t="shared" si="6"/>
        <v>#N/A</v>
      </c>
      <c r="F236">
        <f t="shared" si="7"/>
        <v>0</v>
      </c>
      <c r="G236">
        <v>0</v>
      </c>
    </row>
    <row r="237" spans="1:8" x14ac:dyDescent="0.25">
      <c r="A237" t="s">
        <v>269</v>
      </c>
      <c r="B237" s="1" t="s">
        <v>261</v>
      </c>
      <c r="C237" s="1" t="s">
        <v>264</v>
      </c>
      <c r="D237" s="2">
        <v>1</v>
      </c>
      <c r="E237" s="1" t="e">
        <f t="shared" si="6"/>
        <v>#N/A</v>
      </c>
      <c r="F237">
        <f t="shared" si="7"/>
        <v>0</v>
      </c>
      <c r="G237">
        <v>0</v>
      </c>
    </row>
    <row r="238" spans="1:8" x14ac:dyDescent="0.25">
      <c r="A238" s="3" t="s">
        <v>270</v>
      </c>
      <c r="B238" s="4" t="s">
        <v>261</v>
      </c>
      <c r="C238" s="4" t="s">
        <v>271</v>
      </c>
      <c r="D238" s="5">
        <v>1</v>
      </c>
      <c r="E238" s="4" t="e">
        <f t="shared" si="6"/>
        <v>#N/A</v>
      </c>
      <c r="F238" s="3">
        <f t="shared" si="7"/>
        <v>0</v>
      </c>
      <c r="G238" s="3">
        <v>0</v>
      </c>
      <c r="H238" s="3"/>
    </row>
    <row r="239" spans="1:8" x14ac:dyDescent="0.25">
      <c r="A239" t="s">
        <v>272</v>
      </c>
      <c r="B239" s="1" t="s">
        <v>273</v>
      </c>
      <c r="C239" s="1" t="s">
        <v>274</v>
      </c>
      <c r="D239" s="2">
        <v>1</v>
      </c>
      <c r="E239" s="1">
        <f t="shared" si="6"/>
        <v>1</v>
      </c>
      <c r="F239">
        <f t="shared" si="7"/>
        <v>1</v>
      </c>
      <c r="G239">
        <v>1</v>
      </c>
    </row>
    <row r="240" spans="1:8" x14ac:dyDescent="0.25">
      <c r="A240" t="s">
        <v>275</v>
      </c>
      <c r="B240" s="1" t="s">
        <v>273</v>
      </c>
      <c r="C240" s="1" t="s">
        <v>276</v>
      </c>
      <c r="D240" s="2">
        <v>1</v>
      </c>
      <c r="E240" s="1" t="e">
        <f t="shared" si="6"/>
        <v>#N/A</v>
      </c>
      <c r="F240">
        <f t="shared" si="7"/>
        <v>0</v>
      </c>
      <c r="G240">
        <v>0</v>
      </c>
    </row>
    <row r="241" spans="1:7" x14ac:dyDescent="0.25">
      <c r="A241" t="s">
        <v>277</v>
      </c>
      <c r="B241" s="1" t="s">
        <v>273</v>
      </c>
      <c r="C241" s="1" t="s">
        <v>276</v>
      </c>
      <c r="D241" s="2">
        <v>1</v>
      </c>
      <c r="E241" s="1" t="e">
        <f t="shared" si="6"/>
        <v>#N/A</v>
      </c>
      <c r="F241">
        <f t="shared" si="7"/>
        <v>0</v>
      </c>
      <c r="G241">
        <v>0</v>
      </c>
    </row>
    <row r="242" spans="1:7" x14ac:dyDescent="0.25">
      <c r="A242" t="s">
        <v>278</v>
      </c>
      <c r="B242" s="1" t="s">
        <v>279</v>
      </c>
      <c r="C242" s="1" t="s">
        <v>280</v>
      </c>
      <c r="D242" s="2">
        <v>1</v>
      </c>
      <c r="E242" s="1" t="e">
        <f t="shared" si="6"/>
        <v>#N/A</v>
      </c>
      <c r="F242">
        <f t="shared" si="7"/>
        <v>0</v>
      </c>
      <c r="G242">
        <v>0</v>
      </c>
    </row>
    <row r="243" spans="1:7" x14ac:dyDescent="0.25">
      <c r="A243" t="s">
        <v>281</v>
      </c>
      <c r="B243" s="1" t="s">
        <v>279</v>
      </c>
      <c r="C243" s="1" t="s">
        <v>280</v>
      </c>
      <c r="D243" s="2">
        <v>1</v>
      </c>
      <c r="E243" s="1" t="e">
        <f t="shared" si="6"/>
        <v>#N/A</v>
      </c>
      <c r="F243">
        <f t="shared" si="7"/>
        <v>0</v>
      </c>
      <c r="G243">
        <v>0</v>
      </c>
    </row>
    <row r="244" spans="1:7" x14ac:dyDescent="0.25">
      <c r="A244" t="s">
        <v>282</v>
      </c>
      <c r="B244" s="1" t="s">
        <v>279</v>
      </c>
      <c r="C244" s="1">
        <v>6E-9</v>
      </c>
      <c r="D244" s="2">
        <v>1</v>
      </c>
      <c r="E244" s="1" t="e">
        <f t="shared" si="6"/>
        <v>#N/A</v>
      </c>
      <c r="F244">
        <f t="shared" si="7"/>
        <v>0</v>
      </c>
      <c r="G244">
        <v>0</v>
      </c>
    </row>
    <row r="245" spans="1:7" x14ac:dyDescent="0.25">
      <c r="A245" t="s">
        <v>283</v>
      </c>
      <c r="B245" s="1" t="s">
        <v>284</v>
      </c>
      <c r="C245" s="1" t="s">
        <v>285</v>
      </c>
      <c r="D245" s="2">
        <v>1</v>
      </c>
      <c r="E245" s="1" t="e">
        <f t="shared" si="6"/>
        <v>#N/A</v>
      </c>
      <c r="F245">
        <f t="shared" si="7"/>
        <v>0</v>
      </c>
      <c r="G245">
        <v>0</v>
      </c>
    </row>
    <row r="246" spans="1:7" x14ac:dyDescent="0.25">
      <c r="A246" t="s">
        <v>286</v>
      </c>
      <c r="B246" s="1" t="s">
        <v>284</v>
      </c>
      <c r="C246" s="1" t="s">
        <v>285</v>
      </c>
      <c r="D246" s="2">
        <v>1</v>
      </c>
      <c r="E246" s="1" t="e">
        <f t="shared" si="6"/>
        <v>#N/A</v>
      </c>
      <c r="F246">
        <f t="shared" si="7"/>
        <v>0</v>
      </c>
      <c r="G246">
        <v>0</v>
      </c>
    </row>
    <row r="247" spans="1:7" x14ac:dyDescent="0.25">
      <c r="A247" t="s">
        <v>287</v>
      </c>
      <c r="B247" s="1" t="s">
        <v>288</v>
      </c>
      <c r="C247" s="1" t="s">
        <v>289</v>
      </c>
      <c r="D247" s="2">
        <v>1</v>
      </c>
      <c r="E247" s="1" t="e">
        <f t="shared" si="6"/>
        <v>#N/A</v>
      </c>
      <c r="F247">
        <f t="shared" si="7"/>
        <v>0</v>
      </c>
      <c r="G247">
        <v>0</v>
      </c>
    </row>
    <row r="248" spans="1:7" x14ac:dyDescent="0.25">
      <c r="A248" t="s">
        <v>290</v>
      </c>
      <c r="B248" s="1" t="s">
        <v>291</v>
      </c>
      <c r="C248" s="1" t="s">
        <v>292</v>
      </c>
      <c r="D248" s="2">
        <v>1</v>
      </c>
      <c r="E248" s="1" t="e">
        <f t="shared" si="6"/>
        <v>#N/A</v>
      </c>
      <c r="F248">
        <f t="shared" si="7"/>
        <v>0</v>
      </c>
      <c r="G248">
        <v>0</v>
      </c>
    </row>
    <row r="249" spans="1:7" x14ac:dyDescent="0.25">
      <c r="A249" t="s">
        <v>293</v>
      </c>
      <c r="B249" s="1" t="s">
        <v>291</v>
      </c>
      <c r="C249" s="1" t="s">
        <v>292</v>
      </c>
      <c r="D249" s="2">
        <v>1</v>
      </c>
      <c r="E249" s="1" t="e">
        <f t="shared" si="6"/>
        <v>#N/A</v>
      </c>
      <c r="F249">
        <f t="shared" si="7"/>
        <v>0</v>
      </c>
      <c r="G249">
        <v>0</v>
      </c>
    </row>
    <row r="250" spans="1:7" x14ac:dyDescent="0.25">
      <c r="A250" t="s">
        <v>294</v>
      </c>
      <c r="B250" s="1" t="s">
        <v>291</v>
      </c>
      <c r="C250" s="1" t="s">
        <v>292</v>
      </c>
      <c r="D250" s="2">
        <v>1</v>
      </c>
      <c r="E250" s="1" t="e">
        <f t="shared" si="6"/>
        <v>#N/A</v>
      </c>
      <c r="F250">
        <f t="shared" si="7"/>
        <v>0</v>
      </c>
      <c r="G250">
        <v>0</v>
      </c>
    </row>
    <row r="251" spans="1:7" x14ac:dyDescent="0.25">
      <c r="A251" t="s">
        <v>295</v>
      </c>
      <c r="B251" s="1" t="s">
        <v>291</v>
      </c>
      <c r="C251" s="1" t="s">
        <v>292</v>
      </c>
      <c r="D251" s="2">
        <v>1</v>
      </c>
      <c r="E251" s="1" t="e">
        <f t="shared" si="6"/>
        <v>#N/A</v>
      </c>
      <c r="F251">
        <f t="shared" si="7"/>
        <v>0</v>
      </c>
      <c r="G251">
        <v>0</v>
      </c>
    </row>
    <row r="252" spans="1:7" x14ac:dyDescent="0.25">
      <c r="A252" t="s">
        <v>296</v>
      </c>
      <c r="B252" s="1" t="s">
        <v>291</v>
      </c>
      <c r="C252" s="1" t="s">
        <v>292</v>
      </c>
      <c r="D252" s="2">
        <v>1</v>
      </c>
      <c r="E252" s="1" t="e">
        <f t="shared" si="6"/>
        <v>#N/A</v>
      </c>
      <c r="F252">
        <f t="shared" si="7"/>
        <v>0</v>
      </c>
      <c r="G252">
        <v>0</v>
      </c>
    </row>
    <row r="253" spans="1:7" x14ac:dyDescent="0.25">
      <c r="A253" t="s">
        <v>297</v>
      </c>
      <c r="B253" s="1" t="s">
        <v>291</v>
      </c>
      <c r="C253" s="1" t="s">
        <v>292</v>
      </c>
      <c r="D253" s="2">
        <v>1</v>
      </c>
      <c r="E253" s="1" t="e">
        <f t="shared" si="6"/>
        <v>#N/A</v>
      </c>
      <c r="F253">
        <f t="shared" si="7"/>
        <v>0</v>
      </c>
      <c r="G253">
        <v>0</v>
      </c>
    </row>
    <row r="254" spans="1:7" x14ac:dyDescent="0.25">
      <c r="A254" t="s">
        <v>298</v>
      </c>
      <c r="B254" s="1" t="s">
        <v>299</v>
      </c>
      <c r="C254" s="1" t="s">
        <v>300</v>
      </c>
      <c r="D254" s="2">
        <v>1</v>
      </c>
      <c r="E254" s="1" t="e">
        <f t="shared" si="6"/>
        <v>#N/A</v>
      </c>
      <c r="F254">
        <f t="shared" si="7"/>
        <v>0</v>
      </c>
      <c r="G254">
        <v>0</v>
      </c>
    </row>
    <row r="255" spans="1:7" x14ac:dyDescent="0.25">
      <c r="A255" t="s">
        <v>301</v>
      </c>
      <c r="B255" s="1" t="s">
        <v>302</v>
      </c>
      <c r="C255" s="1" t="s">
        <v>303</v>
      </c>
      <c r="D255" s="2">
        <v>1</v>
      </c>
      <c r="E255" s="1" t="e">
        <f t="shared" si="6"/>
        <v>#N/A</v>
      </c>
      <c r="F255">
        <f t="shared" si="7"/>
        <v>0</v>
      </c>
      <c r="G255">
        <v>0</v>
      </c>
    </row>
    <row r="256" spans="1:7" x14ac:dyDescent="0.25">
      <c r="A256" t="s">
        <v>304</v>
      </c>
      <c r="B256" s="1" t="s">
        <v>305</v>
      </c>
      <c r="C256" s="1" t="s">
        <v>306</v>
      </c>
      <c r="D256" s="2">
        <v>1</v>
      </c>
      <c r="E256" s="1" t="e">
        <f t="shared" si="6"/>
        <v>#N/A</v>
      </c>
      <c r="F256">
        <f t="shared" si="7"/>
        <v>0</v>
      </c>
      <c r="G256">
        <v>0</v>
      </c>
    </row>
    <row r="257" spans="1:8" x14ac:dyDescent="0.25">
      <c r="A257" t="s">
        <v>307</v>
      </c>
      <c r="B257" s="1" t="s">
        <v>305</v>
      </c>
      <c r="C257" s="1" t="s">
        <v>306</v>
      </c>
      <c r="D257" s="2">
        <v>1</v>
      </c>
      <c r="E257" s="1" t="e">
        <f t="shared" si="6"/>
        <v>#N/A</v>
      </c>
      <c r="F257">
        <f t="shared" si="7"/>
        <v>0</v>
      </c>
      <c r="G257">
        <v>0</v>
      </c>
    </row>
    <row r="258" spans="1:8" x14ac:dyDescent="0.25">
      <c r="A258" t="s">
        <v>308</v>
      </c>
      <c r="B258" s="1" t="s">
        <v>305</v>
      </c>
      <c r="C258" s="1" t="s">
        <v>309</v>
      </c>
      <c r="D258" s="2">
        <v>1</v>
      </c>
      <c r="E258" s="1" t="e">
        <f t="shared" si="6"/>
        <v>#N/A</v>
      </c>
      <c r="F258">
        <f t="shared" si="7"/>
        <v>0</v>
      </c>
      <c r="G258">
        <v>0</v>
      </c>
    </row>
    <row r="259" spans="1:8" x14ac:dyDescent="0.25">
      <c r="A259" t="s">
        <v>310</v>
      </c>
      <c r="B259" s="1" t="s">
        <v>311</v>
      </c>
      <c r="C259" s="1" t="s">
        <v>309</v>
      </c>
      <c r="D259" s="2">
        <v>1</v>
      </c>
      <c r="E259" s="1" t="e">
        <f t="shared" si="6"/>
        <v>#N/A</v>
      </c>
      <c r="F259">
        <f t="shared" si="7"/>
        <v>0</v>
      </c>
      <c r="G259">
        <v>0</v>
      </c>
    </row>
    <row r="260" spans="1:8" x14ac:dyDescent="0.25">
      <c r="A260" t="s">
        <v>312</v>
      </c>
      <c r="B260" s="1" t="s">
        <v>313</v>
      </c>
      <c r="C260" s="1" t="s">
        <v>314</v>
      </c>
      <c r="D260" s="2">
        <v>1</v>
      </c>
      <c r="E260" s="1" t="e">
        <f t="shared" ref="E260:E323" si="8">VLOOKUP(A260,$I$3:$J$26,2,FALSE)</f>
        <v>#N/A</v>
      </c>
      <c r="F260">
        <f t="shared" ref="F260:G323" si="9">IFERROR(E260,0)</f>
        <v>0</v>
      </c>
      <c r="G260">
        <v>0</v>
      </c>
    </row>
    <row r="261" spans="1:8" x14ac:dyDescent="0.25">
      <c r="A261" t="s">
        <v>315</v>
      </c>
      <c r="B261" s="1" t="s">
        <v>316</v>
      </c>
      <c r="C261" s="1" t="s">
        <v>317</v>
      </c>
      <c r="D261" s="2">
        <v>1</v>
      </c>
      <c r="E261" s="1" t="e">
        <f t="shared" si="8"/>
        <v>#N/A</v>
      </c>
      <c r="F261">
        <f t="shared" si="9"/>
        <v>0</v>
      </c>
      <c r="G261">
        <v>0</v>
      </c>
    </row>
    <row r="262" spans="1:8" x14ac:dyDescent="0.25">
      <c r="A262" t="s">
        <v>318</v>
      </c>
      <c r="B262" s="1" t="s">
        <v>319</v>
      </c>
      <c r="C262" s="1" t="s">
        <v>320</v>
      </c>
      <c r="D262" s="2">
        <v>1</v>
      </c>
      <c r="E262" s="1" t="e">
        <f t="shared" si="8"/>
        <v>#N/A</v>
      </c>
      <c r="F262">
        <f t="shared" si="9"/>
        <v>0</v>
      </c>
      <c r="G262">
        <v>0</v>
      </c>
    </row>
    <row r="263" spans="1:8" x14ac:dyDescent="0.25">
      <c r="A263" t="s">
        <v>321</v>
      </c>
      <c r="B263" s="1" t="s">
        <v>322</v>
      </c>
      <c r="C263" s="1" t="s">
        <v>323</v>
      </c>
      <c r="D263" s="2">
        <v>1</v>
      </c>
      <c r="E263" s="1" t="e">
        <f t="shared" si="8"/>
        <v>#N/A</v>
      </c>
      <c r="F263">
        <f t="shared" si="9"/>
        <v>0</v>
      </c>
      <c r="G263">
        <v>0</v>
      </c>
    </row>
    <row r="264" spans="1:8" x14ac:dyDescent="0.25">
      <c r="A264" t="s">
        <v>324</v>
      </c>
      <c r="B264" s="1" t="s">
        <v>322</v>
      </c>
      <c r="C264" s="1" t="s">
        <v>323</v>
      </c>
      <c r="D264" s="2">
        <v>1</v>
      </c>
      <c r="E264" s="1">
        <f t="shared" si="8"/>
        <v>1</v>
      </c>
      <c r="F264">
        <f t="shared" si="9"/>
        <v>1</v>
      </c>
      <c r="G264">
        <v>1</v>
      </c>
    </row>
    <row r="265" spans="1:8" x14ac:dyDescent="0.25">
      <c r="A265" t="s">
        <v>325</v>
      </c>
      <c r="B265" s="1" t="s">
        <v>326</v>
      </c>
      <c r="C265" s="1">
        <v>4.9999999999999998E-8</v>
      </c>
      <c r="D265" s="2">
        <v>1</v>
      </c>
      <c r="E265" s="1" t="e">
        <f t="shared" si="8"/>
        <v>#N/A</v>
      </c>
      <c r="F265">
        <f t="shared" si="9"/>
        <v>0</v>
      </c>
      <c r="G265">
        <v>0</v>
      </c>
    </row>
    <row r="266" spans="1:8" x14ac:dyDescent="0.25">
      <c r="A266" t="s">
        <v>327</v>
      </c>
      <c r="B266" s="1" t="s">
        <v>326</v>
      </c>
      <c r="C266" s="1">
        <v>4.9999999999999998E-8</v>
      </c>
      <c r="D266" s="2">
        <v>1</v>
      </c>
      <c r="E266" s="1" t="e">
        <f t="shared" si="8"/>
        <v>#N/A</v>
      </c>
      <c r="F266">
        <f t="shared" si="9"/>
        <v>0</v>
      </c>
      <c r="G266">
        <v>0</v>
      </c>
    </row>
    <row r="267" spans="1:8" x14ac:dyDescent="0.25">
      <c r="A267" t="s">
        <v>328</v>
      </c>
      <c r="B267" s="1" t="s">
        <v>326</v>
      </c>
      <c r="C267" s="1">
        <v>4.9999999999999998E-8</v>
      </c>
      <c r="D267" s="2">
        <v>1</v>
      </c>
      <c r="E267" s="1" t="e">
        <f t="shared" si="8"/>
        <v>#N/A</v>
      </c>
      <c r="F267">
        <f t="shared" si="9"/>
        <v>0</v>
      </c>
      <c r="G267">
        <v>0</v>
      </c>
    </row>
    <row r="268" spans="1:8" x14ac:dyDescent="0.25">
      <c r="A268" t="s">
        <v>329</v>
      </c>
      <c r="B268" s="1" t="s">
        <v>326</v>
      </c>
      <c r="C268" s="1">
        <v>4.9999999999999998E-8</v>
      </c>
      <c r="D268" s="2">
        <v>1</v>
      </c>
      <c r="E268" s="1" t="e">
        <f t="shared" si="8"/>
        <v>#N/A</v>
      </c>
      <c r="F268">
        <f t="shared" si="9"/>
        <v>0</v>
      </c>
      <c r="G268">
        <v>0</v>
      </c>
    </row>
    <row r="269" spans="1:8" x14ac:dyDescent="0.25">
      <c r="A269" t="s">
        <v>330</v>
      </c>
      <c r="B269" s="1" t="s">
        <v>326</v>
      </c>
      <c r="C269" s="1">
        <v>4.9999999999999998E-8</v>
      </c>
      <c r="D269" s="2">
        <v>1</v>
      </c>
      <c r="E269" s="1" t="e">
        <f t="shared" si="8"/>
        <v>#N/A</v>
      </c>
      <c r="F269">
        <f t="shared" si="9"/>
        <v>0</v>
      </c>
      <c r="G269">
        <v>0</v>
      </c>
    </row>
    <row r="270" spans="1:8" x14ac:dyDescent="0.25">
      <c r="A270" t="s">
        <v>331</v>
      </c>
      <c r="B270" s="1" t="s">
        <v>332</v>
      </c>
      <c r="C270" s="1" t="s">
        <v>333</v>
      </c>
      <c r="D270" s="2">
        <v>1</v>
      </c>
      <c r="E270" s="1" t="e">
        <f t="shared" si="8"/>
        <v>#N/A</v>
      </c>
      <c r="F270">
        <f t="shared" si="9"/>
        <v>0</v>
      </c>
      <c r="G270">
        <v>0</v>
      </c>
    </row>
    <row r="271" spans="1:8" x14ac:dyDescent="0.25">
      <c r="A271" s="6" t="s">
        <v>334</v>
      </c>
      <c r="B271" s="7" t="s">
        <v>332</v>
      </c>
      <c r="C271" s="7" t="s">
        <v>333</v>
      </c>
      <c r="D271" s="8">
        <v>1</v>
      </c>
      <c r="E271" s="7">
        <f t="shared" si="8"/>
        <v>1</v>
      </c>
      <c r="F271" s="6">
        <f t="shared" si="9"/>
        <v>1</v>
      </c>
      <c r="G271" s="6">
        <v>1</v>
      </c>
      <c r="H271" s="6"/>
    </row>
    <row r="272" spans="1:8" x14ac:dyDescent="0.25">
      <c r="A272" t="s">
        <v>335</v>
      </c>
      <c r="B272" s="1" t="s">
        <v>332</v>
      </c>
      <c r="C272" s="1" t="s">
        <v>333</v>
      </c>
      <c r="D272" s="2">
        <v>1</v>
      </c>
      <c r="E272" s="1">
        <f t="shared" si="8"/>
        <v>1</v>
      </c>
      <c r="F272">
        <f t="shared" si="9"/>
        <v>1</v>
      </c>
      <c r="G272">
        <v>1</v>
      </c>
    </row>
    <row r="273" spans="1:7" x14ac:dyDescent="0.25">
      <c r="A273" t="s">
        <v>336</v>
      </c>
      <c r="B273" s="1" t="s">
        <v>337</v>
      </c>
      <c r="C273" s="1" t="s">
        <v>338</v>
      </c>
      <c r="D273" s="2">
        <v>1</v>
      </c>
      <c r="E273" s="1" t="e">
        <f t="shared" si="8"/>
        <v>#N/A</v>
      </c>
      <c r="F273">
        <f t="shared" si="9"/>
        <v>0</v>
      </c>
      <c r="G273">
        <v>0</v>
      </c>
    </row>
    <row r="274" spans="1:7" x14ac:dyDescent="0.25">
      <c r="A274" t="s">
        <v>339</v>
      </c>
      <c r="B274" s="1" t="s">
        <v>340</v>
      </c>
      <c r="C274" s="1" t="s">
        <v>341</v>
      </c>
      <c r="D274" s="2">
        <v>1</v>
      </c>
      <c r="E274" s="1" t="e">
        <f t="shared" si="8"/>
        <v>#N/A</v>
      </c>
      <c r="F274">
        <f t="shared" si="9"/>
        <v>0</v>
      </c>
      <c r="G274">
        <v>0</v>
      </c>
    </row>
    <row r="275" spans="1:7" x14ac:dyDescent="0.25">
      <c r="A275" t="s">
        <v>342</v>
      </c>
      <c r="B275" s="1" t="s">
        <v>343</v>
      </c>
      <c r="C275" s="1" t="s">
        <v>341</v>
      </c>
      <c r="D275" s="2">
        <v>1</v>
      </c>
      <c r="E275" s="1" t="e">
        <f t="shared" si="8"/>
        <v>#N/A</v>
      </c>
      <c r="F275">
        <f t="shared" si="9"/>
        <v>0</v>
      </c>
      <c r="G275">
        <v>0</v>
      </c>
    </row>
    <row r="276" spans="1:7" x14ac:dyDescent="0.25">
      <c r="A276" t="s">
        <v>344</v>
      </c>
      <c r="B276" s="1" t="s">
        <v>343</v>
      </c>
      <c r="C276" s="1" t="s">
        <v>341</v>
      </c>
      <c r="D276" s="2">
        <v>1</v>
      </c>
      <c r="E276" s="1" t="e">
        <f t="shared" si="8"/>
        <v>#N/A</v>
      </c>
      <c r="F276">
        <f t="shared" si="9"/>
        <v>0</v>
      </c>
      <c r="G276">
        <v>0</v>
      </c>
    </row>
    <row r="277" spans="1:7" x14ac:dyDescent="0.25">
      <c r="A277" t="s">
        <v>345</v>
      </c>
      <c r="B277" s="1" t="s">
        <v>346</v>
      </c>
      <c r="C277" s="1" t="s">
        <v>347</v>
      </c>
      <c r="D277" s="2">
        <v>1</v>
      </c>
      <c r="E277" s="1" t="e">
        <f t="shared" si="8"/>
        <v>#N/A</v>
      </c>
      <c r="F277">
        <f t="shared" si="9"/>
        <v>0</v>
      </c>
      <c r="G277">
        <v>0</v>
      </c>
    </row>
    <row r="278" spans="1:7" x14ac:dyDescent="0.25">
      <c r="A278" t="s">
        <v>348</v>
      </c>
      <c r="B278" s="1">
        <v>42216</v>
      </c>
      <c r="C278" s="1" t="s">
        <v>349</v>
      </c>
      <c r="D278" s="2">
        <v>1</v>
      </c>
      <c r="E278" s="1" t="e">
        <f t="shared" si="8"/>
        <v>#N/A</v>
      </c>
      <c r="F278">
        <f t="shared" si="9"/>
        <v>0</v>
      </c>
      <c r="G278">
        <v>0</v>
      </c>
    </row>
    <row r="279" spans="1:7" x14ac:dyDescent="0.25">
      <c r="A279" t="s">
        <v>350</v>
      </c>
      <c r="B279" s="1">
        <v>42215</v>
      </c>
      <c r="C279" s="1" t="s">
        <v>351</v>
      </c>
      <c r="D279" s="2">
        <v>1</v>
      </c>
      <c r="E279" s="1" t="e">
        <f t="shared" si="8"/>
        <v>#N/A</v>
      </c>
      <c r="F279">
        <f t="shared" si="9"/>
        <v>0</v>
      </c>
      <c r="G279">
        <v>0</v>
      </c>
    </row>
    <row r="280" spans="1:7" x14ac:dyDescent="0.25">
      <c r="A280" t="s">
        <v>352</v>
      </c>
      <c r="B280" s="1">
        <v>42213</v>
      </c>
      <c r="C280" s="1" t="s">
        <v>353</v>
      </c>
      <c r="D280" s="2">
        <v>1</v>
      </c>
      <c r="E280" s="1" t="e">
        <f t="shared" si="8"/>
        <v>#N/A</v>
      </c>
      <c r="F280">
        <f t="shared" si="9"/>
        <v>0</v>
      </c>
      <c r="G280">
        <v>0</v>
      </c>
    </row>
    <row r="281" spans="1:7" x14ac:dyDescent="0.25">
      <c r="A281" t="s">
        <v>354</v>
      </c>
      <c r="B281" s="1">
        <v>42063</v>
      </c>
      <c r="C281" s="1">
        <v>3.0000000000000001E-6</v>
      </c>
      <c r="D281" s="2">
        <v>1</v>
      </c>
      <c r="E281" s="1" t="e">
        <f t="shared" si="8"/>
        <v>#N/A</v>
      </c>
      <c r="F281">
        <f t="shared" si="9"/>
        <v>0</v>
      </c>
      <c r="G281">
        <v>0</v>
      </c>
    </row>
    <row r="282" spans="1:7" x14ac:dyDescent="0.25">
      <c r="A282" t="s">
        <v>355</v>
      </c>
      <c r="B282" s="1">
        <v>42243</v>
      </c>
      <c r="C282" s="1" t="s">
        <v>356</v>
      </c>
      <c r="D282" s="2">
        <v>1</v>
      </c>
      <c r="E282" s="1" t="e">
        <f t="shared" si="8"/>
        <v>#N/A</v>
      </c>
      <c r="F282">
        <f t="shared" si="9"/>
        <v>0</v>
      </c>
      <c r="G282">
        <v>0</v>
      </c>
    </row>
    <row r="283" spans="1:7" x14ac:dyDescent="0.25">
      <c r="A283" t="s">
        <v>357</v>
      </c>
      <c r="B283" s="1">
        <v>42243</v>
      </c>
      <c r="C283" s="1" t="s">
        <v>356</v>
      </c>
      <c r="D283" s="2">
        <v>1</v>
      </c>
      <c r="E283" s="1" t="e">
        <f t="shared" si="8"/>
        <v>#N/A</v>
      </c>
      <c r="F283">
        <f t="shared" si="9"/>
        <v>0</v>
      </c>
      <c r="G283">
        <v>0</v>
      </c>
    </row>
    <row r="284" spans="1:7" x14ac:dyDescent="0.25">
      <c r="A284" t="s">
        <v>358</v>
      </c>
      <c r="B284" s="1">
        <v>42243</v>
      </c>
      <c r="C284" s="1" t="s">
        <v>356</v>
      </c>
      <c r="D284" s="2">
        <v>1</v>
      </c>
      <c r="E284" s="1" t="e">
        <f t="shared" si="8"/>
        <v>#N/A</v>
      </c>
      <c r="F284">
        <f t="shared" si="9"/>
        <v>0</v>
      </c>
      <c r="G284">
        <v>0</v>
      </c>
    </row>
    <row r="285" spans="1:7" x14ac:dyDescent="0.25">
      <c r="A285" t="s">
        <v>359</v>
      </c>
      <c r="B285" s="1">
        <v>42243</v>
      </c>
      <c r="C285" s="1" t="s">
        <v>356</v>
      </c>
      <c r="D285" s="2">
        <v>1</v>
      </c>
      <c r="E285" s="1" t="e">
        <f t="shared" si="8"/>
        <v>#N/A</v>
      </c>
      <c r="F285">
        <f t="shared" si="9"/>
        <v>0</v>
      </c>
      <c r="G285">
        <v>0</v>
      </c>
    </row>
    <row r="286" spans="1:7" x14ac:dyDescent="0.25">
      <c r="A286" t="s">
        <v>360</v>
      </c>
      <c r="B286" s="1">
        <v>42243</v>
      </c>
      <c r="C286" s="1" t="s">
        <v>356</v>
      </c>
      <c r="D286" s="2">
        <v>1</v>
      </c>
      <c r="E286" s="1" t="e">
        <f t="shared" si="8"/>
        <v>#N/A</v>
      </c>
      <c r="F286">
        <f t="shared" si="9"/>
        <v>0</v>
      </c>
      <c r="G286">
        <v>0</v>
      </c>
    </row>
    <row r="287" spans="1:7" x14ac:dyDescent="0.25">
      <c r="A287" t="s">
        <v>361</v>
      </c>
      <c r="B287" s="1">
        <v>42212</v>
      </c>
      <c r="C287" s="1" t="s">
        <v>362</v>
      </c>
      <c r="D287" s="2">
        <v>1</v>
      </c>
      <c r="E287" s="1" t="e">
        <f t="shared" si="8"/>
        <v>#N/A</v>
      </c>
      <c r="F287">
        <f t="shared" si="9"/>
        <v>0</v>
      </c>
      <c r="G287">
        <v>0</v>
      </c>
    </row>
    <row r="288" spans="1:7" x14ac:dyDescent="0.25">
      <c r="A288" t="s">
        <v>363</v>
      </c>
      <c r="B288" s="1">
        <v>42212</v>
      </c>
      <c r="C288" s="1" t="s">
        <v>362</v>
      </c>
      <c r="D288" s="2">
        <v>1</v>
      </c>
      <c r="E288" s="1" t="e">
        <f t="shared" si="8"/>
        <v>#N/A</v>
      </c>
      <c r="F288">
        <f t="shared" si="9"/>
        <v>0</v>
      </c>
      <c r="G288">
        <v>0</v>
      </c>
    </row>
    <row r="289" spans="1:7" x14ac:dyDescent="0.25">
      <c r="A289" t="s">
        <v>364</v>
      </c>
      <c r="B289" s="1">
        <v>42061</v>
      </c>
      <c r="C289" s="1" t="s">
        <v>365</v>
      </c>
      <c r="D289" s="2">
        <v>1</v>
      </c>
      <c r="E289" s="1" t="e">
        <f t="shared" si="8"/>
        <v>#N/A</v>
      </c>
      <c r="F289">
        <f t="shared" si="9"/>
        <v>0</v>
      </c>
      <c r="G289">
        <v>0</v>
      </c>
    </row>
    <row r="290" spans="1:7" x14ac:dyDescent="0.25">
      <c r="A290" t="s">
        <v>366</v>
      </c>
      <c r="B290" s="1">
        <v>42061</v>
      </c>
      <c r="C290" s="1" t="s">
        <v>365</v>
      </c>
      <c r="D290" s="2">
        <v>1</v>
      </c>
      <c r="E290" s="1" t="e">
        <f t="shared" si="8"/>
        <v>#N/A</v>
      </c>
      <c r="F290">
        <f t="shared" si="9"/>
        <v>0</v>
      </c>
      <c r="G290">
        <v>0</v>
      </c>
    </row>
    <row r="291" spans="1:7" x14ac:dyDescent="0.25">
      <c r="A291" t="s">
        <v>367</v>
      </c>
      <c r="B291" s="1">
        <v>42061</v>
      </c>
      <c r="C291" s="1" t="s">
        <v>365</v>
      </c>
      <c r="D291" s="2">
        <v>1</v>
      </c>
      <c r="E291" s="1" t="e">
        <f t="shared" si="8"/>
        <v>#N/A</v>
      </c>
      <c r="F291">
        <f t="shared" si="9"/>
        <v>0</v>
      </c>
      <c r="G291">
        <v>0</v>
      </c>
    </row>
    <row r="292" spans="1:7" x14ac:dyDescent="0.25">
      <c r="A292" t="s">
        <v>368</v>
      </c>
      <c r="B292" s="1">
        <v>42061</v>
      </c>
      <c r="C292" s="1" t="s">
        <v>365</v>
      </c>
      <c r="D292" s="2">
        <v>1</v>
      </c>
      <c r="E292" s="1" t="e">
        <f t="shared" si="8"/>
        <v>#N/A</v>
      </c>
      <c r="F292">
        <f t="shared" si="9"/>
        <v>0</v>
      </c>
      <c r="G292">
        <v>0</v>
      </c>
    </row>
    <row r="293" spans="1:7" x14ac:dyDescent="0.25">
      <c r="A293" t="s">
        <v>369</v>
      </c>
      <c r="B293" s="1">
        <v>42061</v>
      </c>
      <c r="C293" s="1" t="s">
        <v>365</v>
      </c>
      <c r="D293" s="2">
        <v>1</v>
      </c>
      <c r="E293" s="1" t="e">
        <f t="shared" si="8"/>
        <v>#N/A</v>
      </c>
      <c r="F293">
        <f t="shared" si="9"/>
        <v>0</v>
      </c>
      <c r="G293">
        <v>0</v>
      </c>
    </row>
    <row r="294" spans="1:7" x14ac:dyDescent="0.25">
      <c r="A294" t="s">
        <v>370</v>
      </c>
      <c r="B294" s="1">
        <v>42061</v>
      </c>
      <c r="C294" s="1" t="s">
        <v>365</v>
      </c>
      <c r="D294" s="2">
        <v>1</v>
      </c>
      <c r="E294" s="1" t="e">
        <f t="shared" si="8"/>
        <v>#N/A</v>
      </c>
      <c r="F294">
        <f t="shared" si="9"/>
        <v>0</v>
      </c>
      <c r="G294">
        <v>0</v>
      </c>
    </row>
    <row r="295" spans="1:7" x14ac:dyDescent="0.25">
      <c r="A295" t="s">
        <v>371</v>
      </c>
      <c r="B295" s="1">
        <v>42061</v>
      </c>
      <c r="C295" s="1" t="s">
        <v>365</v>
      </c>
      <c r="D295" s="2">
        <v>1</v>
      </c>
      <c r="E295" s="1" t="e">
        <f t="shared" si="8"/>
        <v>#N/A</v>
      </c>
      <c r="F295">
        <f t="shared" si="9"/>
        <v>0</v>
      </c>
      <c r="G295">
        <v>0</v>
      </c>
    </row>
    <row r="296" spans="1:7" x14ac:dyDescent="0.25">
      <c r="A296" t="s">
        <v>372</v>
      </c>
      <c r="B296" s="1">
        <v>42061</v>
      </c>
      <c r="C296" s="1" t="s">
        <v>365</v>
      </c>
      <c r="D296" s="2">
        <v>1</v>
      </c>
      <c r="E296" s="1" t="e">
        <f t="shared" si="8"/>
        <v>#N/A</v>
      </c>
      <c r="F296">
        <f t="shared" si="9"/>
        <v>0</v>
      </c>
      <c r="G296">
        <v>0</v>
      </c>
    </row>
    <row r="297" spans="1:7" x14ac:dyDescent="0.25">
      <c r="A297" t="s">
        <v>373</v>
      </c>
      <c r="B297" s="1">
        <v>42061</v>
      </c>
      <c r="C297" s="1" t="s">
        <v>365</v>
      </c>
      <c r="D297" s="2">
        <v>1</v>
      </c>
      <c r="E297" s="1" t="e">
        <f t="shared" si="8"/>
        <v>#N/A</v>
      </c>
      <c r="F297">
        <f t="shared" si="9"/>
        <v>0</v>
      </c>
      <c r="G297">
        <v>0</v>
      </c>
    </row>
    <row r="298" spans="1:7" x14ac:dyDescent="0.25">
      <c r="A298" t="s">
        <v>374</v>
      </c>
      <c r="B298" s="1">
        <v>42061</v>
      </c>
      <c r="C298" s="1" t="s">
        <v>365</v>
      </c>
      <c r="D298" s="2">
        <v>1</v>
      </c>
      <c r="E298" s="1" t="e">
        <f t="shared" si="8"/>
        <v>#N/A</v>
      </c>
      <c r="F298">
        <f t="shared" si="9"/>
        <v>0</v>
      </c>
      <c r="G298">
        <v>0</v>
      </c>
    </row>
    <row r="299" spans="1:7" x14ac:dyDescent="0.25">
      <c r="A299" t="s">
        <v>375</v>
      </c>
      <c r="B299" s="1">
        <v>42061</v>
      </c>
      <c r="C299" s="1" t="s">
        <v>365</v>
      </c>
      <c r="D299" s="2">
        <v>1</v>
      </c>
      <c r="E299" s="1" t="e">
        <f t="shared" si="8"/>
        <v>#N/A</v>
      </c>
      <c r="F299">
        <f t="shared" si="9"/>
        <v>0</v>
      </c>
      <c r="G299">
        <v>0</v>
      </c>
    </row>
    <row r="300" spans="1:7" x14ac:dyDescent="0.25">
      <c r="A300" t="s">
        <v>376</v>
      </c>
      <c r="B300" s="1">
        <v>42061</v>
      </c>
      <c r="C300" s="1" t="s">
        <v>365</v>
      </c>
      <c r="D300" s="2">
        <v>1</v>
      </c>
      <c r="E300" s="1" t="e">
        <f t="shared" si="8"/>
        <v>#N/A</v>
      </c>
      <c r="F300">
        <f t="shared" si="9"/>
        <v>0</v>
      </c>
      <c r="G300">
        <v>0</v>
      </c>
    </row>
    <row r="301" spans="1:7" x14ac:dyDescent="0.25">
      <c r="A301" t="s">
        <v>377</v>
      </c>
      <c r="B301" s="1">
        <v>42061</v>
      </c>
      <c r="C301" s="1" t="s">
        <v>365</v>
      </c>
      <c r="D301" s="2">
        <v>1</v>
      </c>
      <c r="E301" s="1" t="e">
        <f t="shared" si="8"/>
        <v>#N/A</v>
      </c>
      <c r="F301">
        <f t="shared" si="9"/>
        <v>0</v>
      </c>
      <c r="G301">
        <v>0</v>
      </c>
    </row>
    <row r="302" spans="1:7" x14ac:dyDescent="0.25">
      <c r="A302" t="s">
        <v>378</v>
      </c>
      <c r="B302" s="1">
        <v>42061</v>
      </c>
      <c r="C302" s="1" t="s">
        <v>365</v>
      </c>
      <c r="D302" s="2">
        <v>1</v>
      </c>
      <c r="E302" s="1" t="e">
        <f t="shared" si="8"/>
        <v>#N/A</v>
      </c>
      <c r="F302">
        <f t="shared" si="9"/>
        <v>0</v>
      </c>
      <c r="G302">
        <v>0</v>
      </c>
    </row>
    <row r="303" spans="1:7" x14ac:dyDescent="0.25">
      <c r="A303" t="s">
        <v>379</v>
      </c>
      <c r="B303" s="1">
        <v>42061</v>
      </c>
      <c r="C303" s="1" t="s">
        <v>365</v>
      </c>
      <c r="D303" s="2">
        <v>1</v>
      </c>
      <c r="E303" s="1" t="e">
        <f t="shared" si="8"/>
        <v>#N/A</v>
      </c>
      <c r="F303">
        <f t="shared" si="9"/>
        <v>0</v>
      </c>
      <c r="G303">
        <v>0</v>
      </c>
    </row>
    <row r="304" spans="1:7" x14ac:dyDescent="0.25">
      <c r="A304" t="s">
        <v>380</v>
      </c>
      <c r="B304" s="1">
        <v>42061</v>
      </c>
      <c r="C304" s="1" t="s">
        <v>365</v>
      </c>
      <c r="D304" s="2">
        <v>1</v>
      </c>
      <c r="E304" s="1" t="e">
        <f t="shared" si="8"/>
        <v>#N/A</v>
      </c>
      <c r="F304">
        <f t="shared" si="9"/>
        <v>0</v>
      </c>
      <c r="G304">
        <v>0</v>
      </c>
    </row>
    <row r="305" spans="1:7" x14ac:dyDescent="0.25">
      <c r="A305" t="s">
        <v>381</v>
      </c>
      <c r="B305" s="1">
        <v>42061</v>
      </c>
      <c r="C305" s="1" t="s">
        <v>365</v>
      </c>
      <c r="D305" s="2">
        <v>1</v>
      </c>
      <c r="E305" s="1" t="e">
        <f t="shared" si="8"/>
        <v>#N/A</v>
      </c>
      <c r="F305">
        <f t="shared" si="9"/>
        <v>0</v>
      </c>
      <c r="G305">
        <v>0</v>
      </c>
    </row>
    <row r="306" spans="1:7" x14ac:dyDescent="0.25">
      <c r="A306" t="s">
        <v>382</v>
      </c>
      <c r="B306" s="1">
        <v>42061</v>
      </c>
      <c r="C306" s="1" t="s">
        <v>365</v>
      </c>
      <c r="D306" s="2">
        <v>1</v>
      </c>
      <c r="E306" s="1" t="e">
        <f t="shared" si="8"/>
        <v>#N/A</v>
      </c>
      <c r="F306">
        <f t="shared" si="9"/>
        <v>0</v>
      </c>
      <c r="G306">
        <v>0</v>
      </c>
    </row>
    <row r="307" spans="1:7" x14ac:dyDescent="0.25">
      <c r="A307" t="s">
        <v>383</v>
      </c>
      <c r="B307" s="1">
        <v>42061</v>
      </c>
      <c r="C307" s="1" t="s">
        <v>365</v>
      </c>
      <c r="D307" s="2">
        <v>1</v>
      </c>
      <c r="E307" s="1" t="e">
        <f t="shared" si="8"/>
        <v>#N/A</v>
      </c>
      <c r="F307">
        <f t="shared" si="9"/>
        <v>0</v>
      </c>
      <c r="G307">
        <v>0</v>
      </c>
    </row>
    <row r="308" spans="1:7" x14ac:dyDescent="0.25">
      <c r="A308" t="s">
        <v>384</v>
      </c>
      <c r="B308" s="1">
        <v>42061</v>
      </c>
      <c r="C308" s="1" t="s">
        <v>365</v>
      </c>
      <c r="D308" s="2">
        <v>1</v>
      </c>
      <c r="E308" s="1" t="e">
        <f t="shared" si="8"/>
        <v>#N/A</v>
      </c>
      <c r="F308">
        <f t="shared" si="9"/>
        <v>0</v>
      </c>
      <c r="G308">
        <v>0</v>
      </c>
    </row>
    <row r="309" spans="1:7" x14ac:dyDescent="0.25">
      <c r="A309" t="s">
        <v>385</v>
      </c>
      <c r="B309" s="1">
        <v>42061</v>
      </c>
      <c r="C309" s="1" t="s">
        <v>365</v>
      </c>
      <c r="D309" s="2">
        <v>1</v>
      </c>
      <c r="E309" s="1" t="e">
        <f t="shared" si="8"/>
        <v>#N/A</v>
      </c>
      <c r="F309">
        <f t="shared" si="9"/>
        <v>0</v>
      </c>
      <c r="G309">
        <v>0</v>
      </c>
    </row>
    <row r="310" spans="1:7" x14ac:dyDescent="0.25">
      <c r="A310" t="s">
        <v>386</v>
      </c>
      <c r="B310" s="1">
        <v>42061</v>
      </c>
      <c r="C310" s="1" t="s">
        <v>365</v>
      </c>
      <c r="D310" s="2">
        <v>1</v>
      </c>
      <c r="E310" s="1" t="e">
        <f t="shared" si="8"/>
        <v>#N/A</v>
      </c>
      <c r="F310">
        <f t="shared" si="9"/>
        <v>0</v>
      </c>
      <c r="G310">
        <v>0</v>
      </c>
    </row>
    <row r="311" spans="1:7" x14ac:dyDescent="0.25">
      <c r="A311" t="s">
        <v>387</v>
      </c>
      <c r="B311" s="1">
        <v>42061</v>
      </c>
      <c r="C311" s="1" t="s">
        <v>365</v>
      </c>
      <c r="D311" s="2">
        <v>1</v>
      </c>
      <c r="E311" s="1" t="e">
        <f t="shared" si="8"/>
        <v>#N/A</v>
      </c>
      <c r="F311">
        <f t="shared" si="9"/>
        <v>0</v>
      </c>
      <c r="G311">
        <v>0</v>
      </c>
    </row>
    <row r="312" spans="1:7" x14ac:dyDescent="0.25">
      <c r="A312" t="s">
        <v>388</v>
      </c>
      <c r="B312" s="1">
        <v>42061</v>
      </c>
      <c r="C312" s="1" t="s">
        <v>365</v>
      </c>
      <c r="D312" s="2">
        <v>1</v>
      </c>
      <c r="E312" s="1" t="e">
        <f t="shared" si="8"/>
        <v>#N/A</v>
      </c>
      <c r="F312">
        <f t="shared" si="9"/>
        <v>0</v>
      </c>
      <c r="G312">
        <v>0</v>
      </c>
    </row>
    <row r="313" spans="1:7" x14ac:dyDescent="0.25">
      <c r="A313" t="s">
        <v>389</v>
      </c>
      <c r="B313" s="1">
        <v>42061</v>
      </c>
      <c r="C313" s="1" t="s">
        <v>365</v>
      </c>
      <c r="D313" s="2">
        <v>1</v>
      </c>
      <c r="E313" s="1" t="e">
        <f t="shared" si="8"/>
        <v>#N/A</v>
      </c>
      <c r="F313">
        <f t="shared" si="9"/>
        <v>0</v>
      </c>
      <c r="G313">
        <v>0</v>
      </c>
    </row>
    <row r="314" spans="1:7" x14ac:dyDescent="0.25">
      <c r="A314" t="s">
        <v>390</v>
      </c>
      <c r="B314" s="1">
        <v>42061</v>
      </c>
      <c r="C314" s="1" t="s">
        <v>365</v>
      </c>
      <c r="D314" s="2">
        <v>1</v>
      </c>
      <c r="E314" s="1" t="e">
        <f t="shared" si="8"/>
        <v>#N/A</v>
      </c>
      <c r="F314">
        <f t="shared" si="9"/>
        <v>0</v>
      </c>
      <c r="G314">
        <v>0</v>
      </c>
    </row>
    <row r="315" spans="1:7" x14ac:dyDescent="0.25">
      <c r="A315" t="s">
        <v>391</v>
      </c>
      <c r="B315" s="1">
        <v>42061</v>
      </c>
      <c r="C315" s="1" t="s">
        <v>365</v>
      </c>
      <c r="D315" s="2">
        <v>1</v>
      </c>
      <c r="E315" s="1" t="e">
        <f t="shared" si="8"/>
        <v>#N/A</v>
      </c>
      <c r="F315">
        <f t="shared" si="9"/>
        <v>0</v>
      </c>
      <c r="G315">
        <v>0</v>
      </c>
    </row>
    <row r="316" spans="1:7" x14ac:dyDescent="0.25">
      <c r="A316" t="s">
        <v>392</v>
      </c>
      <c r="B316" s="1">
        <v>42061</v>
      </c>
      <c r="C316" s="1" t="s">
        <v>365</v>
      </c>
      <c r="D316" s="2">
        <v>1</v>
      </c>
      <c r="E316" s="1" t="e">
        <f t="shared" si="8"/>
        <v>#N/A</v>
      </c>
      <c r="F316">
        <f t="shared" si="9"/>
        <v>0</v>
      </c>
      <c r="G316">
        <v>0</v>
      </c>
    </row>
    <row r="317" spans="1:7" x14ac:dyDescent="0.25">
      <c r="A317" t="s">
        <v>393</v>
      </c>
      <c r="B317" s="1">
        <v>42061</v>
      </c>
      <c r="C317" s="1" t="s">
        <v>365</v>
      </c>
      <c r="D317" s="2">
        <v>1</v>
      </c>
      <c r="E317" s="1" t="e">
        <f t="shared" si="8"/>
        <v>#N/A</v>
      </c>
      <c r="F317">
        <f t="shared" si="9"/>
        <v>0</v>
      </c>
      <c r="G317">
        <v>0</v>
      </c>
    </row>
    <row r="318" spans="1:7" x14ac:dyDescent="0.25">
      <c r="A318" t="s">
        <v>394</v>
      </c>
      <c r="B318" s="1">
        <v>42061</v>
      </c>
      <c r="C318" s="1" t="s">
        <v>365</v>
      </c>
      <c r="D318" s="2">
        <v>1</v>
      </c>
      <c r="E318" s="1" t="e">
        <f t="shared" si="8"/>
        <v>#N/A</v>
      </c>
      <c r="F318">
        <f t="shared" si="9"/>
        <v>0</v>
      </c>
      <c r="G318">
        <v>0</v>
      </c>
    </row>
    <row r="319" spans="1:7" x14ac:dyDescent="0.25">
      <c r="A319" t="s">
        <v>395</v>
      </c>
      <c r="B319" s="1">
        <v>42061</v>
      </c>
      <c r="C319" s="1" t="s">
        <v>365</v>
      </c>
      <c r="D319" s="2">
        <v>1</v>
      </c>
      <c r="E319" s="1" t="e">
        <f t="shared" si="8"/>
        <v>#N/A</v>
      </c>
      <c r="F319">
        <f t="shared" si="9"/>
        <v>0</v>
      </c>
      <c r="G319">
        <v>0</v>
      </c>
    </row>
    <row r="320" spans="1:7" x14ac:dyDescent="0.25">
      <c r="A320" t="s">
        <v>396</v>
      </c>
      <c r="B320" s="1">
        <v>42061</v>
      </c>
      <c r="C320" s="1" t="s">
        <v>365</v>
      </c>
      <c r="D320" s="2">
        <v>1</v>
      </c>
      <c r="E320" s="1" t="e">
        <f t="shared" si="8"/>
        <v>#N/A</v>
      </c>
      <c r="F320">
        <f t="shared" si="9"/>
        <v>0</v>
      </c>
      <c r="G320">
        <v>0</v>
      </c>
    </row>
    <row r="321" spans="1:7" x14ac:dyDescent="0.25">
      <c r="A321" t="s">
        <v>397</v>
      </c>
      <c r="B321" s="1">
        <v>42061</v>
      </c>
      <c r="C321" s="1" t="s">
        <v>365</v>
      </c>
      <c r="D321" s="2">
        <v>1</v>
      </c>
      <c r="E321" s="1" t="e">
        <f t="shared" si="8"/>
        <v>#N/A</v>
      </c>
      <c r="F321">
        <f t="shared" si="9"/>
        <v>0</v>
      </c>
      <c r="G321">
        <v>0</v>
      </c>
    </row>
    <row r="322" spans="1:7" x14ac:dyDescent="0.25">
      <c r="A322" t="s">
        <v>398</v>
      </c>
      <c r="B322" s="1">
        <v>42061</v>
      </c>
      <c r="C322" s="1" t="s">
        <v>365</v>
      </c>
      <c r="D322" s="2">
        <v>1</v>
      </c>
      <c r="E322" s="1" t="e">
        <f t="shared" si="8"/>
        <v>#N/A</v>
      </c>
      <c r="F322">
        <f t="shared" si="9"/>
        <v>0</v>
      </c>
      <c r="G322">
        <v>0</v>
      </c>
    </row>
    <row r="323" spans="1:7" x14ac:dyDescent="0.25">
      <c r="A323" t="s">
        <v>399</v>
      </c>
      <c r="B323" s="1">
        <v>42061</v>
      </c>
      <c r="C323" s="1" t="s">
        <v>365</v>
      </c>
      <c r="D323" s="2">
        <v>1</v>
      </c>
      <c r="E323" s="1" t="e">
        <f t="shared" si="8"/>
        <v>#N/A</v>
      </c>
      <c r="F323">
        <f t="shared" si="9"/>
        <v>0</v>
      </c>
      <c r="G323">
        <v>0</v>
      </c>
    </row>
    <row r="324" spans="1:7" x14ac:dyDescent="0.25">
      <c r="A324" t="s">
        <v>400</v>
      </c>
      <c r="B324" s="1">
        <v>42061</v>
      </c>
      <c r="C324" s="1" t="s">
        <v>365</v>
      </c>
      <c r="D324" s="2">
        <v>1</v>
      </c>
      <c r="E324" s="1" t="e">
        <f t="shared" ref="E324:E387" si="10">VLOOKUP(A324,$I$3:$J$26,2,FALSE)</f>
        <v>#N/A</v>
      </c>
      <c r="F324">
        <f t="shared" ref="F324:G387" si="11">IFERROR(E324,0)</f>
        <v>0</v>
      </c>
      <c r="G324">
        <v>0</v>
      </c>
    </row>
    <row r="325" spans="1:7" x14ac:dyDescent="0.25">
      <c r="A325" t="s">
        <v>401</v>
      </c>
      <c r="B325" s="1">
        <v>42061</v>
      </c>
      <c r="C325" s="1" t="s">
        <v>365</v>
      </c>
      <c r="D325" s="2">
        <v>1</v>
      </c>
      <c r="E325" s="1" t="e">
        <f t="shared" si="10"/>
        <v>#N/A</v>
      </c>
      <c r="F325">
        <f t="shared" si="11"/>
        <v>0</v>
      </c>
      <c r="G325">
        <v>0</v>
      </c>
    </row>
    <row r="326" spans="1:7" x14ac:dyDescent="0.25">
      <c r="A326" t="s">
        <v>402</v>
      </c>
      <c r="B326" s="1">
        <v>42061</v>
      </c>
      <c r="C326" s="1" t="s">
        <v>365</v>
      </c>
      <c r="D326" s="2">
        <v>1</v>
      </c>
      <c r="E326" s="1" t="e">
        <f t="shared" si="10"/>
        <v>#N/A</v>
      </c>
      <c r="F326">
        <f t="shared" si="11"/>
        <v>0</v>
      </c>
      <c r="G326">
        <v>0</v>
      </c>
    </row>
    <row r="327" spans="1:7" x14ac:dyDescent="0.25">
      <c r="A327" t="s">
        <v>403</v>
      </c>
      <c r="B327" s="1">
        <v>42061</v>
      </c>
      <c r="C327" s="1" t="s">
        <v>365</v>
      </c>
      <c r="D327" s="2">
        <v>1</v>
      </c>
      <c r="E327" s="1" t="e">
        <f t="shared" si="10"/>
        <v>#N/A</v>
      </c>
      <c r="F327">
        <f t="shared" si="11"/>
        <v>0</v>
      </c>
      <c r="G327">
        <v>0</v>
      </c>
    </row>
    <row r="328" spans="1:7" x14ac:dyDescent="0.25">
      <c r="A328" t="s">
        <v>404</v>
      </c>
      <c r="B328" s="1">
        <v>42061</v>
      </c>
      <c r="C328" s="1" t="s">
        <v>365</v>
      </c>
      <c r="D328" s="2">
        <v>1</v>
      </c>
      <c r="E328" s="1" t="e">
        <f t="shared" si="10"/>
        <v>#N/A</v>
      </c>
      <c r="F328">
        <f t="shared" si="11"/>
        <v>0</v>
      </c>
      <c r="G328">
        <v>0</v>
      </c>
    </row>
    <row r="329" spans="1:7" x14ac:dyDescent="0.25">
      <c r="A329" t="s">
        <v>405</v>
      </c>
      <c r="B329" s="1">
        <v>42061</v>
      </c>
      <c r="C329" s="1" t="s">
        <v>365</v>
      </c>
      <c r="D329" s="2">
        <v>1</v>
      </c>
      <c r="E329" s="1" t="e">
        <f t="shared" si="10"/>
        <v>#N/A</v>
      </c>
      <c r="F329">
        <f t="shared" si="11"/>
        <v>0</v>
      </c>
      <c r="G329">
        <v>0</v>
      </c>
    </row>
    <row r="330" spans="1:7" x14ac:dyDescent="0.25">
      <c r="A330" t="s">
        <v>406</v>
      </c>
      <c r="B330" s="1">
        <v>42061</v>
      </c>
      <c r="C330" s="1" t="s">
        <v>365</v>
      </c>
      <c r="D330" s="2">
        <v>1</v>
      </c>
      <c r="E330" s="1" t="e">
        <f t="shared" si="10"/>
        <v>#N/A</v>
      </c>
      <c r="F330">
        <f t="shared" si="11"/>
        <v>0</v>
      </c>
      <c r="G330">
        <v>0</v>
      </c>
    </row>
    <row r="331" spans="1:7" x14ac:dyDescent="0.25">
      <c r="A331" t="s">
        <v>407</v>
      </c>
      <c r="B331" s="1">
        <v>42061</v>
      </c>
      <c r="C331" s="1" t="s">
        <v>365</v>
      </c>
      <c r="D331" s="2">
        <v>1</v>
      </c>
      <c r="E331" s="1" t="e">
        <f t="shared" si="10"/>
        <v>#N/A</v>
      </c>
      <c r="F331">
        <f t="shared" si="11"/>
        <v>0</v>
      </c>
      <c r="G331">
        <v>0</v>
      </c>
    </row>
    <row r="332" spans="1:7" x14ac:dyDescent="0.25">
      <c r="A332" t="s">
        <v>408</v>
      </c>
      <c r="B332" s="1">
        <v>42061</v>
      </c>
      <c r="C332" s="1" t="s">
        <v>365</v>
      </c>
      <c r="D332" s="2">
        <v>1</v>
      </c>
      <c r="E332" s="1" t="e">
        <f t="shared" si="10"/>
        <v>#N/A</v>
      </c>
      <c r="F332">
        <f t="shared" si="11"/>
        <v>0</v>
      </c>
      <c r="G332">
        <v>0</v>
      </c>
    </row>
    <row r="333" spans="1:7" x14ac:dyDescent="0.25">
      <c r="A333" t="s">
        <v>409</v>
      </c>
      <c r="B333" s="1">
        <v>42061</v>
      </c>
      <c r="C333" s="1" t="s">
        <v>365</v>
      </c>
      <c r="D333" s="2">
        <v>1</v>
      </c>
      <c r="E333" s="1" t="e">
        <f t="shared" si="10"/>
        <v>#N/A</v>
      </c>
      <c r="F333">
        <f t="shared" si="11"/>
        <v>0</v>
      </c>
      <c r="G333">
        <v>0</v>
      </c>
    </row>
    <row r="334" spans="1:7" x14ac:dyDescent="0.25">
      <c r="A334" t="s">
        <v>410</v>
      </c>
      <c r="B334" s="1">
        <v>42061</v>
      </c>
      <c r="C334" s="1" t="s">
        <v>365</v>
      </c>
      <c r="D334" s="2">
        <v>1</v>
      </c>
      <c r="E334" s="1" t="e">
        <f t="shared" si="10"/>
        <v>#N/A</v>
      </c>
      <c r="F334">
        <f t="shared" si="11"/>
        <v>0</v>
      </c>
      <c r="G334">
        <v>0</v>
      </c>
    </row>
    <row r="335" spans="1:7" x14ac:dyDescent="0.25">
      <c r="A335" t="s">
        <v>411</v>
      </c>
      <c r="B335" s="1">
        <v>42061</v>
      </c>
      <c r="C335" s="1" t="s">
        <v>365</v>
      </c>
      <c r="D335" s="2">
        <v>1</v>
      </c>
      <c r="E335" s="1" t="e">
        <f t="shared" si="10"/>
        <v>#N/A</v>
      </c>
      <c r="F335">
        <f t="shared" si="11"/>
        <v>0</v>
      </c>
      <c r="G335">
        <v>0</v>
      </c>
    </row>
    <row r="336" spans="1:7" x14ac:dyDescent="0.25">
      <c r="A336" t="s">
        <v>412</v>
      </c>
      <c r="B336" s="1">
        <v>42061</v>
      </c>
      <c r="C336" s="1" t="s">
        <v>365</v>
      </c>
      <c r="D336" s="2">
        <v>1</v>
      </c>
      <c r="E336" s="1" t="e">
        <f t="shared" si="10"/>
        <v>#N/A</v>
      </c>
      <c r="F336">
        <f t="shared" si="11"/>
        <v>0</v>
      </c>
      <c r="G336">
        <v>0</v>
      </c>
    </row>
    <row r="337" spans="1:7" x14ac:dyDescent="0.25">
      <c r="A337" t="s">
        <v>413</v>
      </c>
      <c r="B337" s="1" t="s">
        <v>414</v>
      </c>
      <c r="C337" s="1" t="s">
        <v>415</v>
      </c>
      <c r="D337" s="2">
        <v>1</v>
      </c>
      <c r="E337" s="1" t="e">
        <f t="shared" si="10"/>
        <v>#N/A</v>
      </c>
      <c r="F337">
        <f t="shared" si="11"/>
        <v>0</v>
      </c>
      <c r="G337">
        <v>0</v>
      </c>
    </row>
    <row r="338" spans="1:7" x14ac:dyDescent="0.25">
      <c r="A338" t="s">
        <v>416</v>
      </c>
      <c r="B338" s="1" t="s">
        <v>414</v>
      </c>
      <c r="C338" s="1" t="s">
        <v>415</v>
      </c>
      <c r="D338" s="2">
        <v>1</v>
      </c>
      <c r="E338" s="1" t="e">
        <f t="shared" si="10"/>
        <v>#N/A</v>
      </c>
      <c r="F338">
        <f t="shared" si="11"/>
        <v>0</v>
      </c>
      <c r="G338">
        <v>0</v>
      </c>
    </row>
    <row r="339" spans="1:7" x14ac:dyDescent="0.25">
      <c r="A339" t="s">
        <v>417</v>
      </c>
      <c r="B339" s="1" t="s">
        <v>414</v>
      </c>
      <c r="C339" s="1" t="s">
        <v>415</v>
      </c>
      <c r="D339" s="2">
        <v>1</v>
      </c>
      <c r="E339" s="1" t="e">
        <f t="shared" si="10"/>
        <v>#N/A</v>
      </c>
      <c r="F339">
        <f t="shared" si="11"/>
        <v>0</v>
      </c>
      <c r="G339">
        <v>0</v>
      </c>
    </row>
    <row r="340" spans="1:7" x14ac:dyDescent="0.25">
      <c r="A340" t="s">
        <v>418</v>
      </c>
      <c r="B340" s="1" t="s">
        <v>414</v>
      </c>
      <c r="C340" s="1" t="s">
        <v>415</v>
      </c>
      <c r="D340" s="2">
        <v>1</v>
      </c>
      <c r="E340" s="1" t="e">
        <f t="shared" si="10"/>
        <v>#N/A</v>
      </c>
      <c r="F340">
        <f t="shared" si="11"/>
        <v>0</v>
      </c>
      <c r="G340">
        <v>0</v>
      </c>
    </row>
    <row r="341" spans="1:7" x14ac:dyDescent="0.25">
      <c r="A341" t="s">
        <v>419</v>
      </c>
      <c r="B341" s="1" t="s">
        <v>414</v>
      </c>
      <c r="C341" s="1" t="s">
        <v>415</v>
      </c>
      <c r="D341" s="2">
        <v>1</v>
      </c>
      <c r="E341" s="1" t="e">
        <f t="shared" si="10"/>
        <v>#N/A</v>
      </c>
      <c r="F341">
        <f t="shared" si="11"/>
        <v>0</v>
      </c>
      <c r="G341">
        <v>0</v>
      </c>
    </row>
    <row r="342" spans="1:7" x14ac:dyDescent="0.25">
      <c r="A342" t="s">
        <v>420</v>
      </c>
      <c r="B342" s="1">
        <v>42180</v>
      </c>
      <c r="C342" s="1" t="s">
        <v>421</v>
      </c>
      <c r="D342" s="2">
        <v>1</v>
      </c>
      <c r="E342" s="1" t="e">
        <f t="shared" si="10"/>
        <v>#N/A</v>
      </c>
      <c r="F342">
        <f t="shared" si="11"/>
        <v>0</v>
      </c>
      <c r="G342">
        <v>0</v>
      </c>
    </row>
    <row r="343" spans="1:7" x14ac:dyDescent="0.25">
      <c r="A343" t="s">
        <v>422</v>
      </c>
      <c r="B343" s="1">
        <v>42119</v>
      </c>
      <c r="C343" s="1" t="s">
        <v>423</v>
      </c>
      <c r="D343" s="2">
        <v>1</v>
      </c>
      <c r="E343" s="1" t="e">
        <f t="shared" si="10"/>
        <v>#N/A</v>
      </c>
      <c r="F343">
        <f t="shared" si="11"/>
        <v>0</v>
      </c>
      <c r="G343">
        <v>0</v>
      </c>
    </row>
    <row r="344" spans="1:7" x14ac:dyDescent="0.25">
      <c r="A344" t="s">
        <v>424</v>
      </c>
      <c r="B344" s="1">
        <v>42240</v>
      </c>
      <c r="C344" s="1" t="s">
        <v>425</v>
      </c>
      <c r="D344" s="2">
        <v>1</v>
      </c>
      <c r="E344" s="1" t="e">
        <f t="shared" si="10"/>
        <v>#N/A</v>
      </c>
      <c r="F344">
        <f t="shared" si="11"/>
        <v>0</v>
      </c>
      <c r="G344">
        <v>0</v>
      </c>
    </row>
    <row r="345" spans="1:7" x14ac:dyDescent="0.25">
      <c r="A345" t="s">
        <v>426</v>
      </c>
      <c r="B345" s="1">
        <v>42148</v>
      </c>
      <c r="C345" s="1" t="s">
        <v>427</v>
      </c>
      <c r="D345" s="2">
        <v>1</v>
      </c>
      <c r="E345" s="1" t="e">
        <f t="shared" si="10"/>
        <v>#N/A</v>
      </c>
      <c r="F345">
        <f t="shared" si="11"/>
        <v>0</v>
      </c>
      <c r="G345">
        <v>0</v>
      </c>
    </row>
    <row r="346" spans="1:7" x14ac:dyDescent="0.25">
      <c r="A346" t="s">
        <v>428</v>
      </c>
      <c r="B346" s="1">
        <v>42118</v>
      </c>
      <c r="C346" s="1" t="s">
        <v>429</v>
      </c>
      <c r="D346" s="2">
        <v>1</v>
      </c>
      <c r="E346" s="1" t="e">
        <f t="shared" si="10"/>
        <v>#N/A</v>
      </c>
      <c r="F346">
        <f t="shared" si="11"/>
        <v>0</v>
      </c>
      <c r="G346">
        <v>0</v>
      </c>
    </row>
    <row r="347" spans="1:7" x14ac:dyDescent="0.25">
      <c r="A347" t="s">
        <v>430</v>
      </c>
      <c r="B347" s="1">
        <v>42118</v>
      </c>
      <c r="C347" s="1" t="s">
        <v>429</v>
      </c>
      <c r="D347" s="2">
        <v>1</v>
      </c>
      <c r="E347" s="1" t="e">
        <f t="shared" si="10"/>
        <v>#N/A</v>
      </c>
      <c r="F347">
        <f t="shared" si="11"/>
        <v>0</v>
      </c>
      <c r="G347">
        <v>0</v>
      </c>
    </row>
    <row r="348" spans="1:7" x14ac:dyDescent="0.25">
      <c r="A348" t="s">
        <v>431</v>
      </c>
      <c r="B348" s="1">
        <v>42118</v>
      </c>
      <c r="C348" s="1" t="s">
        <v>429</v>
      </c>
      <c r="D348" s="2">
        <v>1</v>
      </c>
      <c r="E348" s="1" t="e">
        <f t="shared" si="10"/>
        <v>#N/A</v>
      </c>
      <c r="F348">
        <f t="shared" si="11"/>
        <v>0</v>
      </c>
      <c r="G348">
        <v>0</v>
      </c>
    </row>
    <row r="349" spans="1:7" x14ac:dyDescent="0.25">
      <c r="A349" t="s">
        <v>432</v>
      </c>
      <c r="B349" s="1">
        <v>42118</v>
      </c>
      <c r="C349" s="1" t="s">
        <v>429</v>
      </c>
      <c r="D349" s="2">
        <v>1</v>
      </c>
      <c r="E349" s="1" t="e">
        <f t="shared" si="10"/>
        <v>#N/A</v>
      </c>
      <c r="F349">
        <f t="shared" si="11"/>
        <v>0</v>
      </c>
      <c r="G349">
        <v>0</v>
      </c>
    </row>
    <row r="350" spans="1:7" x14ac:dyDescent="0.25">
      <c r="A350" t="s">
        <v>433</v>
      </c>
      <c r="B350" s="1">
        <v>42118</v>
      </c>
      <c r="C350" s="1" t="s">
        <v>429</v>
      </c>
      <c r="D350" s="2">
        <v>1</v>
      </c>
      <c r="E350" s="1" t="e">
        <f t="shared" si="10"/>
        <v>#N/A</v>
      </c>
      <c r="F350">
        <f t="shared" si="11"/>
        <v>0</v>
      </c>
      <c r="G350">
        <v>0</v>
      </c>
    </row>
    <row r="351" spans="1:7" x14ac:dyDescent="0.25">
      <c r="A351" t="s">
        <v>434</v>
      </c>
      <c r="B351" s="1">
        <v>42118</v>
      </c>
      <c r="C351" s="1" t="s">
        <v>429</v>
      </c>
      <c r="D351" s="2">
        <v>1</v>
      </c>
      <c r="E351" s="1" t="e">
        <f t="shared" si="10"/>
        <v>#N/A</v>
      </c>
      <c r="F351">
        <f t="shared" si="11"/>
        <v>0</v>
      </c>
      <c r="G351">
        <v>0</v>
      </c>
    </row>
    <row r="352" spans="1:7" x14ac:dyDescent="0.25">
      <c r="A352" t="s">
        <v>435</v>
      </c>
      <c r="B352" s="1">
        <v>42118</v>
      </c>
      <c r="C352" s="1" t="s">
        <v>429</v>
      </c>
      <c r="D352" s="2">
        <v>1</v>
      </c>
      <c r="E352" s="1" t="e">
        <f t="shared" si="10"/>
        <v>#N/A</v>
      </c>
      <c r="F352">
        <f t="shared" si="11"/>
        <v>0</v>
      </c>
      <c r="G352">
        <v>0</v>
      </c>
    </row>
    <row r="353" spans="1:7" x14ac:dyDescent="0.25">
      <c r="A353" t="s">
        <v>436</v>
      </c>
      <c r="B353" s="1">
        <v>42118</v>
      </c>
      <c r="C353" s="1" t="s">
        <v>429</v>
      </c>
      <c r="D353" s="2">
        <v>1</v>
      </c>
      <c r="E353" s="1" t="e">
        <f t="shared" si="10"/>
        <v>#N/A</v>
      </c>
      <c r="F353">
        <f t="shared" si="11"/>
        <v>0</v>
      </c>
      <c r="G353">
        <v>0</v>
      </c>
    </row>
    <row r="354" spans="1:7" x14ac:dyDescent="0.25">
      <c r="A354" t="s">
        <v>437</v>
      </c>
      <c r="B354" s="1">
        <v>42118</v>
      </c>
      <c r="C354" s="1" t="s">
        <v>429</v>
      </c>
      <c r="D354" s="2">
        <v>1</v>
      </c>
      <c r="E354" s="1" t="e">
        <f t="shared" si="10"/>
        <v>#N/A</v>
      </c>
      <c r="F354">
        <f t="shared" si="11"/>
        <v>0</v>
      </c>
      <c r="G354">
        <v>0</v>
      </c>
    </row>
    <row r="355" spans="1:7" x14ac:dyDescent="0.25">
      <c r="A355" t="s">
        <v>438</v>
      </c>
      <c r="B355" s="1">
        <v>42118</v>
      </c>
      <c r="C355" s="1" t="s">
        <v>429</v>
      </c>
      <c r="D355" s="2">
        <v>1</v>
      </c>
      <c r="E355" s="1" t="e">
        <f t="shared" si="10"/>
        <v>#N/A</v>
      </c>
      <c r="F355">
        <f t="shared" si="11"/>
        <v>0</v>
      </c>
      <c r="G355">
        <v>0</v>
      </c>
    </row>
    <row r="356" spans="1:7" x14ac:dyDescent="0.25">
      <c r="A356" t="s">
        <v>439</v>
      </c>
      <c r="B356" s="1">
        <v>42118</v>
      </c>
      <c r="C356" s="1" t="s">
        <v>429</v>
      </c>
      <c r="D356" s="2">
        <v>1</v>
      </c>
      <c r="E356" s="1" t="e">
        <f t="shared" si="10"/>
        <v>#N/A</v>
      </c>
      <c r="F356">
        <f t="shared" si="11"/>
        <v>0</v>
      </c>
      <c r="G356">
        <v>0</v>
      </c>
    </row>
    <row r="357" spans="1:7" x14ac:dyDescent="0.25">
      <c r="A357" t="s">
        <v>440</v>
      </c>
      <c r="B357" s="1">
        <v>42118</v>
      </c>
      <c r="C357" s="1" t="s">
        <v>429</v>
      </c>
      <c r="D357" s="2">
        <v>1</v>
      </c>
      <c r="E357" s="1" t="e">
        <f t="shared" si="10"/>
        <v>#N/A</v>
      </c>
      <c r="F357">
        <f t="shared" si="11"/>
        <v>0</v>
      </c>
      <c r="G357">
        <v>0</v>
      </c>
    </row>
    <row r="358" spans="1:7" x14ac:dyDescent="0.25">
      <c r="A358" t="s">
        <v>441</v>
      </c>
      <c r="B358" s="1">
        <v>42118</v>
      </c>
      <c r="C358" s="1" t="s">
        <v>429</v>
      </c>
      <c r="D358" s="2">
        <v>1</v>
      </c>
      <c r="E358" s="1" t="e">
        <f t="shared" si="10"/>
        <v>#N/A</v>
      </c>
      <c r="F358">
        <f t="shared" si="11"/>
        <v>0</v>
      </c>
      <c r="G358">
        <v>0</v>
      </c>
    </row>
    <row r="359" spans="1:7" x14ac:dyDescent="0.25">
      <c r="A359" t="s">
        <v>442</v>
      </c>
      <c r="B359" s="1">
        <v>42118</v>
      </c>
      <c r="C359" s="1" t="s">
        <v>429</v>
      </c>
      <c r="D359" s="2">
        <v>1</v>
      </c>
      <c r="E359" s="1" t="e">
        <f t="shared" si="10"/>
        <v>#N/A</v>
      </c>
      <c r="F359">
        <f t="shared" si="11"/>
        <v>0</v>
      </c>
      <c r="G359">
        <v>0</v>
      </c>
    </row>
    <row r="360" spans="1:7" x14ac:dyDescent="0.25">
      <c r="A360" t="s">
        <v>443</v>
      </c>
      <c r="B360" s="1">
        <v>42118</v>
      </c>
      <c r="C360" s="1" t="s">
        <v>429</v>
      </c>
      <c r="D360" s="2">
        <v>1</v>
      </c>
      <c r="E360" s="1" t="e">
        <f t="shared" si="10"/>
        <v>#N/A</v>
      </c>
      <c r="F360">
        <f t="shared" si="11"/>
        <v>0</v>
      </c>
      <c r="G360">
        <v>0</v>
      </c>
    </row>
    <row r="361" spans="1:7" x14ac:dyDescent="0.25">
      <c r="A361" t="s">
        <v>444</v>
      </c>
      <c r="B361" s="1" t="s">
        <v>445</v>
      </c>
      <c r="C361" s="1" t="s">
        <v>446</v>
      </c>
      <c r="D361" s="2">
        <v>1</v>
      </c>
      <c r="E361" s="1" t="e">
        <f t="shared" si="10"/>
        <v>#N/A</v>
      </c>
      <c r="F361">
        <f t="shared" si="11"/>
        <v>0</v>
      </c>
      <c r="G361">
        <v>0</v>
      </c>
    </row>
    <row r="362" spans="1:7" x14ac:dyDescent="0.25">
      <c r="A362" t="s">
        <v>447</v>
      </c>
      <c r="B362" s="1" t="s">
        <v>445</v>
      </c>
      <c r="C362" s="1" t="s">
        <v>446</v>
      </c>
      <c r="D362" s="2">
        <v>1</v>
      </c>
      <c r="E362" s="1" t="e">
        <f t="shared" si="10"/>
        <v>#N/A</v>
      </c>
      <c r="F362">
        <f t="shared" si="11"/>
        <v>0</v>
      </c>
      <c r="G362">
        <v>0</v>
      </c>
    </row>
    <row r="363" spans="1:7" x14ac:dyDescent="0.25">
      <c r="A363" t="s">
        <v>448</v>
      </c>
      <c r="B363" s="1" t="s">
        <v>445</v>
      </c>
      <c r="C363" s="1" t="s">
        <v>446</v>
      </c>
      <c r="D363" s="2">
        <v>1</v>
      </c>
      <c r="E363" s="1" t="e">
        <f t="shared" si="10"/>
        <v>#N/A</v>
      </c>
      <c r="F363">
        <f t="shared" si="11"/>
        <v>0</v>
      </c>
      <c r="G363">
        <v>0</v>
      </c>
    </row>
    <row r="364" spans="1:7" x14ac:dyDescent="0.25">
      <c r="A364" t="s">
        <v>449</v>
      </c>
      <c r="B364" s="1" t="s">
        <v>445</v>
      </c>
      <c r="C364" s="1" t="s">
        <v>446</v>
      </c>
      <c r="D364" s="2">
        <v>1</v>
      </c>
      <c r="E364" s="1" t="e">
        <f t="shared" si="10"/>
        <v>#N/A</v>
      </c>
      <c r="F364">
        <f t="shared" si="11"/>
        <v>0</v>
      </c>
      <c r="G364">
        <v>0</v>
      </c>
    </row>
    <row r="365" spans="1:7" x14ac:dyDescent="0.25">
      <c r="A365" t="s">
        <v>450</v>
      </c>
      <c r="B365" s="1" t="s">
        <v>445</v>
      </c>
      <c r="C365" s="1" t="s">
        <v>446</v>
      </c>
      <c r="D365" s="2">
        <v>1</v>
      </c>
      <c r="E365" s="1" t="e">
        <f t="shared" si="10"/>
        <v>#N/A</v>
      </c>
      <c r="F365">
        <f t="shared" si="11"/>
        <v>0</v>
      </c>
      <c r="G365">
        <v>0</v>
      </c>
    </row>
    <row r="366" spans="1:7" x14ac:dyDescent="0.25">
      <c r="A366" t="s">
        <v>451</v>
      </c>
      <c r="B366" s="1" t="s">
        <v>445</v>
      </c>
      <c r="C366" s="1" t="s">
        <v>446</v>
      </c>
      <c r="D366" s="2">
        <v>1</v>
      </c>
      <c r="E366" s="1" t="e">
        <f t="shared" si="10"/>
        <v>#N/A</v>
      </c>
      <c r="F366">
        <f t="shared" si="11"/>
        <v>0</v>
      </c>
      <c r="G366">
        <v>0</v>
      </c>
    </row>
    <row r="367" spans="1:7" x14ac:dyDescent="0.25">
      <c r="A367" t="s">
        <v>452</v>
      </c>
      <c r="B367" s="1" t="s">
        <v>445</v>
      </c>
      <c r="C367" s="1" t="s">
        <v>446</v>
      </c>
      <c r="D367" s="2">
        <v>1</v>
      </c>
      <c r="E367" s="1" t="e">
        <f t="shared" si="10"/>
        <v>#N/A</v>
      </c>
      <c r="F367">
        <f t="shared" si="11"/>
        <v>0</v>
      </c>
      <c r="G367">
        <v>0</v>
      </c>
    </row>
    <row r="368" spans="1:7" x14ac:dyDescent="0.25">
      <c r="A368" t="s">
        <v>453</v>
      </c>
      <c r="B368" s="1" t="s">
        <v>445</v>
      </c>
      <c r="C368" s="1" t="s">
        <v>446</v>
      </c>
      <c r="D368" s="2">
        <v>1</v>
      </c>
      <c r="E368" s="1" t="e">
        <f t="shared" si="10"/>
        <v>#N/A</v>
      </c>
      <c r="F368">
        <f t="shared" si="11"/>
        <v>0</v>
      </c>
      <c r="G368">
        <v>0</v>
      </c>
    </row>
    <row r="369" spans="1:7" x14ac:dyDescent="0.25">
      <c r="A369" t="s">
        <v>454</v>
      </c>
      <c r="B369" s="1" t="s">
        <v>445</v>
      </c>
      <c r="C369" s="1" t="s">
        <v>446</v>
      </c>
      <c r="D369" s="2">
        <v>1</v>
      </c>
      <c r="E369" s="1" t="e">
        <f t="shared" si="10"/>
        <v>#N/A</v>
      </c>
      <c r="F369">
        <f t="shared" si="11"/>
        <v>0</v>
      </c>
      <c r="G369">
        <v>0</v>
      </c>
    </row>
    <row r="370" spans="1:7" x14ac:dyDescent="0.25">
      <c r="A370" t="s">
        <v>455</v>
      </c>
      <c r="B370" s="1">
        <v>42239</v>
      </c>
      <c r="C370" s="1" t="s">
        <v>456</v>
      </c>
      <c r="D370" s="2">
        <v>1</v>
      </c>
      <c r="E370" s="1" t="e">
        <f t="shared" si="10"/>
        <v>#N/A</v>
      </c>
      <c r="F370">
        <f t="shared" si="11"/>
        <v>0</v>
      </c>
      <c r="G370">
        <v>0</v>
      </c>
    </row>
    <row r="371" spans="1:7" x14ac:dyDescent="0.25">
      <c r="A371" t="s">
        <v>457</v>
      </c>
      <c r="B371" s="1">
        <v>42117</v>
      </c>
      <c r="C371" s="1" t="s">
        <v>458</v>
      </c>
      <c r="D371" s="2">
        <v>1</v>
      </c>
      <c r="E371" s="1" t="e">
        <f t="shared" si="10"/>
        <v>#N/A</v>
      </c>
      <c r="F371">
        <f t="shared" si="11"/>
        <v>0</v>
      </c>
      <c r="G371">
        <v>0</v>
      </c>
    </row>
    <row r="372" spans="1:7" x14ac:dyDescent="0.25">
      <c r="A372" t="s">
        <v>459</v>
      </c>
      <c r="B372" s="1">
        <v>42027</v>
      </c>
      <c r="C372" s="1" t="s">
        <v>460</v>
      </c>
      <c r="D372" s="2">
        <v>1</v>
      </c>
      <c r="E372" s="1" t="e">
        <f t="shared" si="10"/>
        <v>#N/A</v>
      </c>
      <c r="F372">
        <f t="shared" si="11"/>
        <v>0</v>
      </c>
      <c r="G372">
        <v>0</v>
      </c>
    </row>
    <row r="373" spans="1:7" x14ac:dyDescent="0.25">
      <c r="A373" t="s">
        <v>461</v>
      </c>
      <c r="B373" s="1">
        <v>42207</v>
      </c>
      <c r="C373" s="1" t="s">
        <v>462</v>
      </c>
      <c r="D373" s="2">
        <v>1</v>
      </c>
      <c r="E373" s="1" t="e">
        <f t="shared" si="10"/>
        <v>#N/A</v>
      </c>
      <c r="F373">
        <f t="shared" si="11"/>
        <v>0</v>
      </c>
      <c r="G373">
        <v>0</v>
      </c>
    </row>
    <row r="374" spans="1:7" x14ac:dyDescent="0.25">
      <c r="A374" t="s">
        <v>463</v>
      </c>
      <c r="B374" s="1">
        <v>42026</v>
      </c>
      <c r="C374" s="1" t="s">
        <v>464</v>
      </c>
      <c r="D374" s="2">
        <v>1</v>
      </c>
      <c r="E374" s="1" t="e">
        <f t="shared" si="10"/>
        <v>#N/A</v>
      </c>
      <c r="F374">
        <f t="shared" si="11"/>
        <v>0</v>
      </c>
      <c r="G374">
        <v>0</v>
      </c>
    </row>
    <row r="375" spans="1:7" x14ac:dyDescent="0.25">
      <c r="A375" t="s">
        <v>465</v>
      </c>
      <c r="B375" s="1">
        <v>42266</v>
      </c>
      <c r="C375" s="1" t="s">
        <v>466</v>
      </c>
      <c r="D375" s="2">
        <v>1</v>
      </c>
      <c r="E375" s="1" t="e">
        <f t="shared" si="10"/>
        <v>#N/A</v>
      </c>
      <c r="F375">
        <f t="shared" si="11"/>
        <v>0</v>
      </c>
      <c r="G375">
        <v>0</v>
      </c>
    </row>
    <row r="376" spans="1:7" x14ac:dyDescent="0.25">
      <c r="A376" t="s">
        <v>467</v>
      </c>
      <c r="B376" s="1">
        <v>42266</v>
      </c>
      <c r="C376" s="1" t="s">
        <v>466</v>
      </c>
      <c r="D376" s="2">
        <v>1</v>
      </c>
      <c r="E376" s="1" t="e">
        <f t="shared" si="10"/>
        <v>#N/A</v>
      </c>
      <c r="F376">
        <f t="shared" si="11"/>
        <v>0</v>
      </c>
      <c r="G376">
        <v>0</v>
      </c>
    </row>
    <row r="377" spans="1:7" x14ac:dyDescent="0.25">
      <c r="A377" t="s">
        <v>468</v>
      </c>
      <c r="B377" s="1">
        <v>42266</v>
      </c>
      <c r="C377" s="1" t="s">
        <v>466</v>
      </c>
      <c r="D377" s="2">
        <v>1</v>
      </c>
      <c r="E377" s="1" t="e">
        <f t="shared" si="10"/>
        <v>#N/A</v>
      </c>
      <c r="F377">
        <f t="shared" si="11"/>
        <v>0</v>
      </c>
      <c r="G377">
        <v>0</v>
      </c>
    </row>
    <row r="378" spans="1:7" x14ac:dyDescent="0.25">
      <c r="A378" t="s">
        <v>469</v>
      </c>
      <c r="B378" s="1">
        <v>42266</v>
      </c>
      <c r="C378" s="1" t="s">
        <v>466</v>
      </c>
      <c r="D378" s="2">
        <v>1</v>
      </c>
      <c r="E378" s="1" t="e">
        <f t="shared" si="10"/>
        <v>#N/A</v>
      </c>
      <c r="F378">
        <f t="shared" si="11"/>
        <v>0</v>
      </c>
      <c r="G378">
        <v>0</v>
      </c>
    </row>
    <row r="379" spans="1:7" x14ac:dyDescent="0.25">
      <c r="A379" t="s">
        <v>470</v>
      </c>
      <c r="B379" s="1">
        <v>42266</v>
      </c>
      <c r="C379" s="1" t="s">
        <v>466</v>
      </c>
      <c r="D379" s="2">
        <v>1</v>
      </c>
      <c r="E379" s="1" t="e">
        <f t="shared" si="10"/>
        <v>#N/A</v>
      </c>
      <c r="F379">
        <f t="shared" si="11"/>
        <v>0</v>
      </c>
      <c r="G379">
        <v>0</v>
      </c>
    </row>
    <row r="380" spans="1:7" x14ac:dyDescent="0.25">
      <c r="A380" t="s">
        <v>471</v>
      </c>
      <c r="B380" s="1">
        <v>42266</v>
      </c>
      <c r="C380" s="1" t="s">
        <v>466</v>
      </c>
      <c r="D380" s="2">
        <v>1</v>
      </c>
      <c r="E380" s="1" t="e">
        <f t="shared" si="10"/>
        <v>#N/A</v>
      </c>
      <c r="F380">
        <f t="shared" si="11"/>
        <v>0</v>
      </c>
      <c r="G380">
        <v>0</v>
      </c>
    </row>
    <row r="381" spans="1:7" x14ac:dyDescent="0.25">
      <c r="A381" t="s">
        <v>472</v>
      </c>
      <c r="B381" s="1">
        <v>42266</v>
      </c>
      <c r="C381" s="1" t="s">
        <v>466</v>
      </c>
      <c r="D381" s="2">
        <v>1</v>
      </c>
      <c r="E381" s="1" t="e">
        <f t="shared" si="10"/>
        <v>#N/A</v>
      </c>
      <c r="F381">
        <f t="shared" si="11"/>
        <v>0</v>
      </c>
      <c r="G381">
        <v>0</v>
      </c>
    </row>
    <row r="382" spans="1:7" x14ac:dyDescent="0.25">
      <c r="A382" t="s">
        <v>473</v>
      </c>
      <c r="B382" s="1">
        <v>42266</v>
      </c>
      <c r="C382" s="1" t="s">
        <v>466</v>
      </c>
      <c r="D382" s="2">
        <v>1</v>
      </c>
      <c r="E382" s="1" t="e">
        <f t="shared" si="10"/>
        <v>#N/A</v>
      </c>
      <c r="F382">
        <f t="shared" si="11"/>
        <v>0</v>
      </c>
      <c r="G382">
        <v>0</v>
      </c>
    </row>
    <row r="383" spans="1:7" x14ac:dyDescent="0.25">
      <c r="A383" t="s">
        <v>474</v>
      </c>
      <c r="B383" s="1">
        <v>42266</v>
      </c>
      <c r="C383" s="1" t="s">
        <v>466</v>
      </c>
      <c r="D383" s="2">
        <v>1</v>
      </c>
      <c r="E383" s="1" t="e">
        <f t="shared" si="10"/>
        <v>#N/A</v>
      </c>
      <c r="F383">
        <f t="shared" si="11"/>
        <v>0</v>
      </c>
      <c r="G383">
        <v>0</v>
      </c>
    </row>
    <row r="384" spans="1:7" x14ac:dyDescent="0.25">
      <c r="A384" t="s">
        <v>475</v>
      </c>
      <c r="B384" s="1">
        <v>42266</v>
      </c>
      <c r="C384" s="1" t="s">
        <v>466</v>
      </c>
      <c r="D384" s="2">
        <v>1</v>
      </c>
      <c r="E384" s="1" t="e">
        <f t="shared" si="10"/>
        <v>#N/A</v>
      </c>
      <c r="F384">
        <f t="shared" si="11"/>
        <v>0</v>
      </c>
      <c r="G384">
        <v>0</v>
      </c>
    </row>
    <row r="385" spans="1:7" x14ac:dyDescent="0.25">
      <c r="A385" t="s">
        <v>476</v>
      </c>
      <c r="B385" s="1">
        <v>42266</v>
      </c>
      <c r="C385" s="1" t="s">
        <v>466</v>
      </c>
      <c r="D385" s="2">
        <v>1</v>
      </c>
      <c r="E385" s="1" t="e">
        <f t="shared" si="10"/>
        <v>#N/A</v>
      </c>
      <c r="F385">
        <f t="shared" si="11"/>
        <v>0</v>
      </c>
      <c r="G385">
        <v>0</v>
      </c>
    </row>
    <row r="386" spans="1:7" x14ac:dyDescent="0.25">
      <c r="A386" t="s">
        <v>477</v>
      </c>
      <c r="B386" s="1">
        <v>42266</v>
      </c>
      <c r="C386" s="1" t="s">
        <v>466</v>
      </c>
      <c r="D386" s="2">
        <v>1</v>
      </c>
      <c r="E386" s="1" t="e">
        <f t="shared" si="10"/>
        <v>#N/A</v>
      </c>
      <c r="F386">
        <f t="shared" si="11"/>
        <v>0</v>
      </c>
      <c r="G386">
        <v>0</v>
      </c>
    </row>
    <row r="387" spans="1:7" x14ac:dyDescent="0.25">
      <c r="A387" t="s">
        <v>478</v>
      </c>
      <c r="B387" s="1">
        <v>42266</v>
      </c>
      <c r="C387" s="1" t="s">
        <v>466</v>
      </c>
      <c r="D387" s="2">
        <v>1</v>
      </c>
      <c r="E387" s="1" t="e">
        <f t="shared" si="10"/>
        <v>#N/A</v>
      </c>
      <c r="F387">
        <f t="shared" si="11"/>
        <v>0</v>
      </c>
      <c r="G387">
        <v>0</v>
      </c>
    </row>
    <row r="388" spans="1:7" x14ac:dyDescent="0.25">
      <c r="A388" t="s">
        <v>479</v>
      </c>
      <c r="B388" s="1">
        <v>42266</v>
      </c>
      <c r="C388" s="1" t="s">
        <v>466</v>
      </c>
      <c r="D388" s="2">
        <v>1</v>
      </c>
      <c r="E388" s="1" t="e">
        <f t="shared" ref="E388:E451" si="12">VLOOKUP(A388,$I$3:$J$26,2,FALSE)</f>
        <v>#N/A</v>
      </c>
      <c r="F388">
        <f t="shared" ref="F388:G451" si="13">IFERROR(E388,0)</f>
        <v>0</v>
      </c>
      <c r="G388">
        <v>0</v>
      </c>
    </row>
    <row r="389" spans="1:7" x14ac:dyDescent="0.25">
      <c r="A389" t="s">
        <v>480</v>
      </c>
      <c r="B389" s="1">
        <v>42266</v>
      </c>
      <c r="C389" s="1" t="s">
        <v>466</v>
      </c>
      <c r="D389" s="2">
        <v>1</v>
      </c>
      <c r="E389" s="1" t="e">
        <f t="shared" si="12"/>
        <v>#N/A</v>
      </c>
      <c r="F389">
        <f t="shared" si="13"/>
        <v>0</v>
      </c>
      <c r="G389">
        <v>0</v>
      </c>
    </row>
    <row r="390" spans="1:7" x14ac:dyDescent="0.25">
      <c r="A390" t="s">
        <v>481</v>
      </c>
      <c r="B390" s="1">
        <v>42266</v>
      </c>
      <c r="C390" s="1" t="s">
        <v>466</v>
      </c>
      <c r="D390" s="2">
        <v>1</v>
      </c>
      <c r="E390" s="1" t="e">
        <f t="shared" si="12"/>
        <v>#N/A</v>
      </c>
      <c r="F390">
        <f t="shared" si="13"/>
        <v>0</v>
      </c>
      <c r="G390">
        <v>0</v>
      </c>
    </row>
    <row r="391" spans="1:7" x14ac:dyDescent="0.25">
      <c r="A391" t="s">
        <v>482</v>
      </c>
      <c r="B391" s="1">
        <v>42266</v>
      </c>
      <c r="C391" s="1" t="s">
        <v>466</v>
      </c>
      <c r="D391" s="2">
        <v>1</v>
      </c>
      <c r="E391" s="1" t="e">
        <f t="shared" si="12"/>
        <v>#N/A</v>
      </c>
      <c r="F391">
        <f t="shared" si="13"/>
        <v>0</v>
      </c>
      <c r="G391">
        <v>0</v>
      </c>
    </row>
    <row r="392" spans="1:7" x14ac:dyDescent="0.25">
      <c r="A392" t="s">
        <v>483</v>
      </c>
      <c r="B392" s="1">
        <v>42266</v>
      </c>
      <c r="C392" s="1" t="s">
        <v>466</v>
      </c>
      <c r="D392" s="2">
        <v>1</v>
      </c>
      <c r="E392" s="1" t="e">
        <f t="shared" si="12"/>
        <v>#N/A</v>
      </c>
      <c r="F392">
        <f t="shared" si="13"/>
        <v>0</v>
      </c>
      <c r="G392">
        <v>0</v>
      </c>
    </row>
    <row r="393" spans="1:7" x14ac:dyDescent="0.25">
      <c r="A393" t="s">
        <v>484</v>
      </c>
      <c r="B393" s="1">
        <v>42266</v>
      </c>
      <c r="C393" s="1" t="s">
        <v>466</v>
      </c>
      <c r="D393" s="2">
        <v>1</v>
      </c>
      <c r="E393" s="1" t="e">
        <f t="shared" si="12"/>
        <v>#N/A</v>
      </c>
      <c r="F393">
        <f t="shared" si="13"/>
        <v>0</v>
      </c>
      <c r="G393">
        <v>0</v>
      </c>
    </row>
    <row r="394" spans="1:7" x14ac:dyDescent="0.25">
      <c r="A394" t="s">
        <v>485</v>
      </c>
      <c r="B394" s="1">
        <v>42266</v>
      </c>
      <c r="C394" s="1" t="s">
        <v>466</v>
      </c>
      <c r="D394" s="2">
        <v>1</v>
      </c>
      <c r="E394" s="1" t="e">
        <f t="shared" si="12"/>
        <v>#N/A</v>
      </c>
      <c r="F394">
        <f t="shared" si="13"/>
        <v>0</v>
      </c>
      <c r="G394">
        <v>0</v>
      </c>
    </row>
    <row r="395" spans="1:7" x14ac:dyDescent="0.25">
      <c r="A395" t="s">
        <v>486</v>
      </c>
      <c r="B395" s="1">
        <v>42266</v>
      </c>
      <c r="C395" s="1" t="s">
        <v>466</v>
      </c>
      <c r="D395" s="2">
        <v>1</v>
      </c>
      <c r="E395" s="1" t="e">
        <f t="shared" si="12"/>
        <v>#N/A</v>
      </c>
      <c r="F395">
        <f t="shared" si="13"/>
        <v>0</v>
      </c>
      <c r="G395">
        <v>0</v>
      </c>
    </row>
    <row r="396" spans="1:7" x14ac:dyDescent="0.25">
      <c r="A396" t="s">
        <v>487</v>
      </c>
      <c r="B396" s="1">
        <v>42266</v>
      </c>
      <c r="C396" s="1" t="s">
        <v>466</v>
      </c>
      <c r="D396" s="2">
        <v>1</v>
      </c>
      <c r="E396" s="1" t="e">
        <f t="shared" si="12"/>
        <v>#N/A</v>
      </c>
      <c r="F396">
        <f t="shared" si="13"/>
        <v>0</v>
      </c>
      <c r="G396">
        <v>0</v>
      </c>
    </row>
    <row r="397" spans="1:7" x14ac:dyDescent="0.25">
      <c r="A397" t="s">
        <v>488</v>
      </c>
      <c r="B397" s="1">
        <v>42266</v>
      </c>
      <c r="C397" s="1" t="s">
        <v>466</v>
      </c>
      <c r="D397" s="2">
        <v>1</v>
      </c>
      <c r="E397" s="1" t="e">
        <f t="shared" si="12"/>
        <v>#N/A</v>
      </c>
      <c r="F397">
        <f t="shared" si="13"/>
        <v>0</v>
      </c>
      <c r="G397">
        <v>0</v>
      </c>
    </row>
    <row r="398" spans="1:7" x14ac:dyDescent="0.25">
      <c r="A398" t="s">
        <v>489</v>
      </c>
      <c r="B398" s="1">
        <v>42266</v>
      </c>
      <c r="C398" s="1" t="s">
        <v>466</v>
      </c>
      <c r="D398" s="2">
        <v>1</v>
      </c>
      <c r="E398" s="1" t="e">
        <f t="shared" si="12"/>
        <v>#N/A</v>
      </c>
      <c r="F398">
        <f t="shared" si="13"/>
        <v>0</v>
      </c>
      <c r="G398">
        <v>0</v>
      </c>
    </row>
    <row r="399" spans="1:7" x14ac:dyDescent="0.25">
      <c r="A399" t="s">
        <v>490</v>
      </c>
      <c r="B399" s="1">
        <v>42266</v>
      </c>
      <c r="C399" s="1" t="s">
        <v>466</v>
      </c>
      <c r="D399" s="2">
        <v>1</v>
      </c>
      <c r="E399" s="1" t="e">
        <f t="shared" si="12"/>
        <v>#N/A</v>
      </c>
      <c r="F399">
        <f t="shared" si="13"/>
        <v>0</v>
      </c>
      <c r="G399">
        <v>0</v>
      </c>
    </row>
    <row r="400" spans="1:7" x14ac:dyDescent="0.25">
      <c r="A400" t="s">
        <v>491</v>
      </c>
      <c r="B400" s="1">
        <v>42266</v>
      </c>
      <c r="C400" s="1" t="s">
        <v>466</v>
      </c>
      <c r="D400" s="2">
        <v>1</v>
      </c>
      <c r="E400" s="1" t="e">
        <f t="shared" si="12"/>
        <v>#N/A</v>
      </c>
      <c r="F400">
        <f t="shared" si="13"/>
        <v>0</v>
      </c>
      <c r="G400">
        <v>0</v>
      </c>
    </row>
    <row r="401" spans="1:7" x14ac:dyDescent="0.25">
      <c r="A401" t="s">
        <v>492</v>
      </c>
      <c r="B401" s="1">
        <v>42266</v>
      </c>
      <c r="C401" s="1" t="s">
        <v>466</v>
      </c>
      <c r="D401" s="2">
        <v>1</v>
      </c>
      <c r="E401" s="1" t="e">
        <f t="shared" si="12"/>
        <v>#N/A</v>
      </c>
      <c r="F401">
        <f t="shared" si="13"/>
        <v>0</v>
      </c>
      <c r="G401">
        <v>0</v>
      </c>
    </row>
    <row r="402" spans="1:7" x14ac:dyDescent="0.25">
      <c r="A402" t="s">
        <v>493</v>
      </c>
      <c r="B402" s="1">
        <v>42266</v>
      </c>
      <c r="C402" s="1" t="s">
        <v>466</v>
      </c>
      <c r="D402" s="2">
        <v>1</v>
      </c>
      <c r="E402" s="1" t="e">
        <f t="shared" si="12"/>
        <v>#N/A</v>
      </c>
      <c r="F402">
        <f t="shared" si="13"/>
        <v>0</v>
      </c>
      <c r="G402">
        <v>0</v>
      </c>
    </row>
    <row r="403" spans="1:7" x14ac:dyDescent="0.25">
      <c r="A403" t="s">
        <v>494</v>
      </c>
      <c r="B403" s="1">
        <v>42266</v>
      </c>
      <c r="C403" s="1" t="s">
        <v>466</v>
      </c>
      <c r="D403" s="2">
        <v>1</v>
      </c>
      <c r="E403" s="1" t="e">
        <f t="shared" si="12"/>
        <v>#N/A</v>
      </c>
      <c r="F403">
        <f t="shared" si="13"/>
        <v>0</v>
      </c>
      <c r="G403">
        <v>0</v>
      </c>
    </row>
    <row r="404" spans="1:7" x14ac:dyDescent="0.25">
      <c r="A404" t="s">
        <v>495</v>
      </c>
      <c r="B404" s="1">
        <v>42266</v>
      </c>
      <c r="C404" s="1" t="s">
        <v>466</v>
      </c>
      <c r="D404" s="2">
        <v>1</v>
      </c>
      <c r="E404" s="1" t="e">
        <f t="shared" si="12"/>
        <v>#N/A</v>
      </c>
      <c r="F404">
        <f t="shared" si="13"/>
        <v>0</v>
      </c>
      <c r="G404">
        <v>0</v>
      </c>
    </row>
    <row r="405" spans="1:7" x14ac:dyDescent="0.25">
      <c r="A405" t="s">
        <v>496</v>
      </c>
      <c r="B405" s="1">
        <v>42266</v>
      </c>
      <c r="C405" s="1" t="s">
        <v>466</v>
      </c>
      <c r="D405" s="2">
        <v>1</v>
      </c>
      <c r="E405" s="1" t="e">
        <f t="shared" si="12"/>
        <v>#N/A</v>
      </c>
      <c r="F405">
        <f t="shared" si="13"/>
        <v>0</v>
      </c>
      <c r="G405">
        <v>0</v>
      </c>
    </row>
    <row r="406" spans="1:7" x14ac:dyDescent="0.25">
      <c r="A406" t="s">
        <v>497</v>
      </c>
      <c r="B406" s="1">
        <v>42266</v>
      </c>
      <c r="C406" s="1" t="s">
        <v>466</v>
      </c>
      <c r="D406" s="2">
        <v>1</v>
      </c>
      <c r="E406" s="1" t="e">
        <f t="shared" si="12"/>
        <v>#N/A</v>
      </c>
      <c r="F406">
        <f t="shared" si="13"/>
        <v>0</v>
      </c>
      <c r="G406">
        <v>0</v>
      </c>
    </row>
    <row r="407" spans="1:7" x14ac:dyDescent="0.25">
      <c r="A407" t="s">
        <v>498</v>
      </c>
      <c r="B407" s="1">
        <v>42266</v>
      </c>
      <c r="C407" s="1" t="s">
        <v>466</v>
      </c>
      <c r="D407" s="2">
        <v>1</v>
      </c>
      <c r="E407" s="1" t="e">
        <f t="shared" si="12"/>
        <v>#N/A</v>
      </c>
      <c r="F407">
        <f t="shared" si="13"/>
        <v>0</v>
      </c>
      <c r="G407">
        <v>0</v>
      </c>
    </row>
    <row r="408" spans="1:7" x14ac:dyDescent="0.25">
      <c r="A408" t="s">
        <v>499</v>
      </c>
      <c r="B408" s="1">
        <v>42266</v>
      </c>
      <c r="C408" s="1" t="s">
        <v>466</v>
      </c>
      <c r="D408" s="2">
        <v>1</v>
      </c>
      <c r="E408" s="1" t="e">
        <f t="shared" si="12"/>
        <v>#N/A</v>
      </c>
      <c r="F408">
        <f t="shared" si="13"/>
        <v>0</v>
      </c>
      <c r="G408">
        <v>0</v>
      </c>
    </row>
    <row r="409" spans="1:7" x14ac:dyDescent="0.25">
      <c r="A409" t="s">
        <v>500</v>
      </c>
      <c r="B409" s="1">
        <v>42266</v>
      </c>
      <c r="C409" s="1" t="s">
        <v>466</v>
      </c>
      <c r="D409" s="2">
        <v>1</v>
      </c>
      <c r="E409" s="1" t="e">
        <f t="shared" si="12"/>
        <v>#N/A</v>
      </c>
      <c r="F409">
        <f t="shared" si="13"/>
        <v>0</v>
      </c>
      <c r="G409">
        <v>0</v>
      </c>
    </row>
    <row r="410" spans="1:7" x14ac:dyDescent="0.25">
      <c r="A410" t="s">
        <v>501</v>
      </c>
      <c r="B410" s="1">
        <v>42266</v>
      </c>
      <c r="C410" s="1" t="s">
        <v>466</v>
      </c>
      <c r="D410" s="2">
        <v>1</v>
      </c>
      <c r="E410" s="1" t="e">
        <f t="shared" si="12"/>
        <v>#N/A</v>
      </c>
      <c r="F410">
        <f t="shared" si="13"/>
        <v>0</v>
      </c>
      <c r="G410">
        <v>0</v>
      </c>
    </row>
    <row r="411" spans="1:7" x14ac:dyDescent="0.25">
      <c r="A411" t="s">
        <v>502</v>
      </c>
      <c r="B411" s="1">
        <v>42266</v>
      </c>
      <c r="C411" s="1" t="s">
        <v>466</v>
      </c>
      <c r="D411" s="2">
        <v>1</v>
      </c>
      <c r="E411" s="1" t="e">
        <f t="shared" si="12"/>
        <v>#N/A</v>
      </c>
      <c r="F411">
        <f t="shared" si="13"/>
        <v>0</v>
      </c>
      <c r="G411">
        <v>0</v>
      </c>
    </row>
    <row r="412" spans="1:7" x14ac:dyDescent="0.25">
      <c r="A412" t="s">
        <v>503</v>
      </c>
      <c r="B412" s="1">
        <v>42266</v>
      </c>
      <c r="C412" s="1" t="s">
        <v>466</v>
      </c>
      <c r="D412" s="2">
        <v>1</v>
      </c>
      <c r="E412" s="1" t="e">
        <f t="shared" si="12"/>
        <v>#N/A</v>
      </c>
      <c r="F412">
        <f t="shared" si="13"/>
        <v>0</v>
      </c>
      <c r="G412">
        <v>0</v>
      </c>
    </row>
    <row r="413" spans="1:7" x14ac:dyDescent="0.25">
      <c r="A413" t="s">
        <v>504</v>
      </c>
      <c r="B413" s="1">
        <v>42266</v>
      </c>
      <c r="C413" s="1" t="s">
        <v>466</v>
      </c>
      <c r="D413" s="2">
        <v>1</v>
      </c>
      <c r="E413" s="1" t="e">
        <f t="shared" si="12"/>
        <v>#N/A</v>
      </c>
      <c r="F413">
        <f t="shared" si="13"/>
        <v>0</v>
      </c>
      <c r="G413">
        <v>0</v>
      </c>
    </row>
    <row r="414" spans="1:7" x14ac:dyDescent="0.25">
      <c r="A414" t="s">
        <v>505</v>
      </c>
      <c r="B414" s="1">
        <v>42266</v>
      </c>
      <c r="C414" s="1" t="s">
        <v>466</v>
      </c>
      <c r="D414" s="2">
        <v>1</v>
      </c>
      <c r="E414" s="1" t="e">
        <f t="shared" si="12"/>
        <v>#N/A</v>
      </c>
      <c r="F414">
        <f t="shared" si="13"/>
        <v>0</v>
      </c>
      <c r="G414">
        <v>0</v>
      </c>
    </row>
    <row r="415" spans="1:7" x14ac:dyDescent="0.25">
      <c r="A415" t="s">
        <v>506</v>
      </c>
      <c r="B415" s="1">
        <v>42266</v>
      </c>
      <c r="C415" s="1" t="s">
        <v>466</v>
      </c>
      <c r="D415" s="2">
        <v>1</v>
      </c>
      <c r="E415" s="1" t="e">
        <f t="shared" si="12"/>
        <v>#N/A</v>
      </c>
      <c r="F415">
        <f t="shared" si="13"/>
        <v>0</v>
      </c>
      <c r="G415">
        <v>0</v>
      </c>
    </row>
    <row r="416" spans="1:7" x14ac:dyDescent="0.25">
      <c r="A416" t="s">
        <v>507</v>
      </c>
      <c r="B416" s="1">
        <v>42266</v>
      </c>
      <c r="C416" s="1" t="s">
        <v>466</v>
      </c>
      <c r="D416" s="2">
        <v>1</v>
      </c>
      <c r="E416" s="1" t="e">
        <f t="shared" si="12"/>
        <v>#N/A</v>
      </c>
      <c r="F416">
        <f t="shared" si="13"/>
        <v>0</v>
      </c>
      <c r="G416">
        <v>0</v>
      </c>
    </row>
    <row r="417" spans="1:7" x14ac:dyDescent="0.25">
      <c r="A417" t="s">
        <v>508</v>
      </c>
      <c r="B417" s="1">
        <v>42266</v>
      </c>
      <c r="C417" s="1" t="s">
        <v>466</v>
      </c>
      <c r="D417" s="2">
        <v>1</v>
      </c>
      <c r="E417" s="1" t="e">
        <f t="shared" si="12"/>
        <v>#N/A</v>
      </c>
      <c r="F417">
        <f t="shared" si="13"/>
        <v>0</v>
      </c>
      <c r="G417">
        <v>0</v>
      </c>
    </row>
    <row r="418" spans="1:7" x14ac:dyDescent="0.25">
      <c r="A418" t="s">
        <v>509</v>
      </c>
      <c r="B418" s="1">
        <v>42266</v>
      </c>
      <c r="C418" s="1" t="s">
        <v>466</v>
      </c>
      <c r="D418" s="2">
        <v>1</v>
      </c>
      <c r="E418" s="1" t="e">
        <f t="shared" si="12"/>
        <v>#N/A</v>
      </c>
      <c r="F418">
        <f t="shared" si="13"/>
        <v>0</v>
      </c>
      <c r="G418">
        <v>0</v>
      </c>
    </row>
    <row r="419" spans="1:7" x14ac:dyDescent="0.25">
      <c r="A419" t="s">
        <v>510</v>
      </c>
      <c r="B419" s="1">
        <v>42266</v>
      </c>
      <c r="C419" s="1" t="s">
        <v>466</v>
      </c>
      <c r="D419" s="2">
        <v>1</v>
      </c>
      <c r="E419" s="1" t="e">
        <f t="shared" si="12"/>
        <v>#N/A</v>
      </c>
      <c r="F419">
        <f t="shared" si="13"/>
        <v>0</v>
      </c>
      <c r="G419">
        <v>0</v>
      </c>
    </row>
    <row r="420" spans="1:7" x14ac:dyDescent="0.25">
      <c r="A420" t="s">
        <v>511</v>
      </c>
      <c r="B420" s="1">
        <v>42266</v>
      </c>
      <c r="C420" s="1" t="s">
        <v>466</v>
      </c>
      <c r="D420" s="2">
        <v>1</v>
      </c>
      <c r="E420" s="1" t="e">
        <f t="shared" si="12"/>
        <v>#N/A</v>
      </c>
      <c r="F420">
        <f t="shared" si="13"/>
        <v>0</v>
      </c>
      <c r="G420">
        <v>0</v>
      </c>
    </row>
    <row r="421" spans="1:7" x14ac:dyDescent="0.25">
      <c r="A421" t="s">
        <v>512</v>
      </c>
      <c r="B421" s="1">
        <v>42266</v>
      </c>
      <c r="C421" s="1" t="s">
        <v>466</v>
      </c>
      <c r="D421" s="2">
        <v>1</v>
      </c>
      <c r="E421" s="1" t="e">
        <f t="shared" si="12"/>
        <v>#N/A</v>
      </c>
      <c r="F421">
        <f t="shared" si="13"/>
        <v>0</v>
      </c>
      <c r="G421">
        <v>0</v>
      </c>
    </row>
    <row r="422" spans="1:7" x14ac:dyDescent="0.25">
      <c r="A422" t="s">
        <v>513</v>
      </c>
      <c r="B422" s="1">
        <v>42143</v>
      </c>
      <c r="C422" s="1" t="s">
        <v>514</v>
      </c>
      <c r="D422" s="2">
        <v>1</v>
      </c>
      <c r="E422" s="1" t="e">
        <f t="shared" si="12"/>
        <v>#N/A</v>
      </c>
      <c r="F422">
        <f t="shared" si="13"/>
        <v>0</v>
      </c>
      <c r="G422">
        <v>0</v>
      </c>
    </row>
    <row r="423" spans="1:7" x14ac:dyDescent="0.25">
      <c r="A423" t="s">
        <v>515</v>
      </c>
      <c r="B423" s="1">
        <v>42113</v>
      </c>
      <c r="C423" s="1" t="s">
        <v>516</v>
      </c>
      <c r="D423" s="2">
        <v>1</v>
      </c>
      <c r="E423" s="1" t="e">
        <f t="shared" si="12"/>
        <v>#N/A</v>
      </c>
      <c r="F423">
        <f t="shared" si="13"/>
        <v>0</v>
      </c>
      <c r="G423">
        <v>0</v>
      </c>
    </row>
    <row r="424" spans="1:7" x14ac:dyDescent="0.25">
      <c r="A424" t="s">
        <v>517</v>
      </c>
      <c r="B424" s="1">
        <v>42054</v>
      </c>
      <c r="C424" s="1" t="s">
        <v>518</v>
      </c>
      <c r="D424" s="2">
        <v>1</v>
      </c>
      <c r="E424" s="1" t="e">
        <f t="shared" si="12"/>
        <v>#N/A</v>
      </c>
      <c r="F424">
        <f t="shared" si="13"/>
        <v>0</v>
      </c>
      <c r="G424">
        <v>0</v>
      </c>
    </row>
    <row r="425" spans="1:7" x14ac:dyDescent="0.25">
      <c r="A425" t="s">
        <v>519</v>
      </c>
      <c r="B425" s="1">
        <v>42203</v>
      </c>
      <c r="C425" s="1" t="s">
        <v>520</v>
      </c>
      <c r="D425" s="2">
        <v>1</v>
      </c>
      <c r="E425" s="1" t="e">
        <f t="shared" si="12"/>
        <v>#N/A</v>
      </c>
      <c r="F425">
        <f t="shared" si="13"/>
        <v>0</v>
      </c>
      <c r="G425">
        <v>0</v>
      </c>
    </row>
    <row r="426" spans="1:7" x14ac:dyDescent="0.25">
      <c r="A426" t="s">
        <v>521</v>
      </c>
      <c r="B426" s="1">
        <v>42022</v>
      </c>
      <c r="C426" s="1" t="s">
        <v>522</v>
      </c>
      <c r="D426" s="2">
        <v>1</v>
      </c>
      <c r="E426" s="1" t="e">
        <f t="shared" si="12"/>
        <v>#N/A</v>
      </c>
      <c r="F426">
        <f t="shared" si="13"/>
        <v>0</v>
      </c>
      <c r="G426">
        <v>0</v>
      </c>
    </row>
    <row r="427" spans="1:7" x14ac:dyDescent="0.25">
      <c r="A427" t="s">
        <v>523</v>
      </c>
      <c r="B427" s="1">
        <v>42022</v>
      </c>
      <c r="C427" s="1" t="s">
        <v>522</v>
      </c>
      <c r="D427" s="2">
        <v>1</v>
      </c>
      <c r="E427" s="1" t="e">
        <f t="shared" si="12"/>
        <v>#N/A</v>
      </c>
      <c r="F427">
        <f t="shared" si="13"/>
        <v>0</v>
      </c>
      <c r="G427">
        <v>0</v>
      </c>
    </row>
    <row r="428" spans="1:7" x14ac:dyDescent="0.25">
      <c r="A428" t="s">
        <v>524</v>
      </c>
      <c r="B428" s="1">
        <v>42022</v>
      </c>
      <c r="C428" s="1" t="s">
        <v>522</v>
      </c>
      <c r="D428" s="2">
        <v>1</v>
      </c>
      <c r="E428" s="1" t="e">
        <f t="shared" si="12"/>
        <v>#N/A</v>
      </c>
      <c r="F428">
        <f t="shared" si="13"/>
        <v>0</v>
      </c>
      <c r="G428">
        <v>0</v>
      </c>
    </row>
    <row r="429" spans="1:7" x14ac:dyDescent="0.25">
      <c r="A429" t="s">
        <v>525</v>
      </c>
      <c r="B429" s="1">
        <v>42022</v>
      </c>
      <c r="C429" s="1" t="s">
        <v>522</v>
      </c>
      <c r="D429" s="2">
        <v>1</v>
      </c>
      <c r="E429" s="1" t="e">
        <f t="shared" si="12"/>
        <v>#N/A</v>
      </c>
      <c r="F429">
        <f t="shared" si="13"/>
        <v>0</v>
      </c>
      <c r="G429">
        <v>0</v>
      </c>
    </row>
    <row r="430" spans="1:7" x14ac:dyDescent="0.25">
      <c r="A430" t="s">
        <v>526</v>
      </c>
      <c r="B430" s="1">
        <v>42022</v>
      </c>
      <c r="C430" s="1" t="s">
        <v>522</v>
      </c>
      <c r="D430" s="2">
        <v>1</v>
      </c>
      <c r="E430" s="1" t="e">
        <f t="shared" si="12"/>
        <v>#N/A</v>
      </c>
      <c r="F430">
        <f t="shared" si="13"/>
        <v>0</v>
      </c>
      <c r="G430">
        <v>0</v>
      </c>
    </row>
    <row r="431" spans="1:7" x14ac:dyDescent="0.25">
      <c r="A431" t="s">
        <v>527</v>
      </c>
      <c r="B431" s="1">
        <v>42022</v>
      </c>
      <c r="C431" s="1" t="s">
        <v>522</v>
      </c>
      <c r="D431" s="2">
        <v>1</v>
      </c>
      <c r="E431" s="1" t="e">
        <f t="shared" si="12"/>
        <v>#N/A</v>
      </c>
      <c r="F431">
        <f t="shared" si="13"/>
        <v>0</v>
      </c>
      <c r="G431">
        <v>0</v>
      </c>
    </row>
    <row r="432" spans="1:7" x14ac:dyDescent="0.25">
      <c r="A432" t="s">
        <v>528</v>
      </c>
      <c r="B432" s="1">
        <v>42233</v>
      </c>
      <c r="C432" s="1" t="s">
        <v>529</v>
      </c>
      <c r="D432" s="2">
        <v>1</v>
      </c>
      <c r="E432" s="1" t="e">
        <f t="shared" si="12"/>
        <v>#N/A</v>
      </c>
      <c r="F432">
        <f t="shared" si="13"/>
        <v>0</v>
      </c>
      <c r="G432">
        <v>0</v>
      </c>
    </row>
    <row r="433" spans="1:7" x14ac:dyDescent="0.25">
      <c r="A433" t="s">
        <v>530</v>
      </c>
      <c r="B433" s="1">
        <v>42233</v>
      </c>
      <c r="C433" s="1" t="s">
        <v>529</v>
      </c>
      <c r="D433" s="2">
        <v>1</v>
      </c>
      <c r="E433" s="1" t="e">
        <f t="shared" si="12"/>
        <v>#N/A</v>
      </c>
      <c r="F433">
        <f t="shared" si="13"/>
        <v>0</v>
      </c>
      <c r="G433">
        <v>0</v>
      </c>
    </row>
    <row r="434" spans="1:7" x14ac:dyDescent="0.25">
      <c r="A434" t="s">
        <v>531</v>
      </c>
      <c r="B434" s="1">
        <v>42233</v>
      </c>
      <c r="C434" s="1" t="s">
        <v>529</v>
      </c>
      <c r="D434" s="2">
        <v>1</v>
      </c>
      <c r="E434" s="1" t="e">
        <f t="shared" si="12"/>
        <v>#N/A</v>
      </c>
      <c r="F434">
        <f t="shared" si="13"/>
        <v>0</v>
      </c>
      <c r="G434">
        <v>0</v>
      </c>
    </row>
    <row r="435" spans="1:7" x14ac:dyDescent="0.25">
      <c r="A435" t="s">
        <v>532</v>
      </c>
      <c r="B435" s="1">
        <v>42233</v>
      </c>
      <c r="C435" s="1" t="s">
        <v>529</v>
      </c>
      <c r="D435" s="2">
        <v>1</v>
      </c>
      <c r="E435" s="1" t="e">
        <f t="shared" si="12"/>
        <v>#N/A</v>
      </c>
      <c r="F435">
        <f t="shared" si="13"/>
        <v>0</v>
      </c>
      <c r="G435">
        <v>0</v>
      </c>
    </row>
    <row r="436" spans="1:7" x14ac:dyDescent="0.25">
      <c r="A436" t="s">
        <v>533</v>
      </c>
      <c r="B436" s="1">
        <v>42233</v>
      </c>
      <c r="C436" s="1" t="s">
        <v>529</v>
      </c>
      <c r="D436" s="2">
        <v>1</v>
      </c>
      <c r="E436" s="1" t="e">
        <f t="shared" si="12"/>
        <v>#N/A</v>
      </c>
      <c r="F436">
        <f t="shared" si="13"/>
        <v>0</v>
      </c>
      <c r="G436">
        <v>0</v>
      </c>
    </row>
    <row r="437" spans="1:7" x14ac:dyDescent="0.25">
      <c r="A437" t="s">
        <v>534</v>
      </c>
      <c r="B437" s="1">
        <v>42233</v>
      </c>
      <c r="C437" s="1" t="s">
        <v>529</v>
      </c>
      <c r="D437" s="2">
        <v>1</v>
      </c>
      <c r="E437" s="1" t="e">
        <f t="shared" si="12"/>
        <v>#N/A</v>
      </c>
      <c r="F437">
        <f t="shared" si="13"/>
        <v>0</v>
      </c>
      <c r="G437">
        <v>0</v>
      </c>
    </row>
    <row r="438" spans="1:7" x14ac:dyDescent="0.25">
      <c r="A438" t="s">
        <v>535</v>
      </c>
      <c r="B438" s="1">
        <v>42233</v>
      </c>
      <c r="C438" s="1" t="s">
        <v>529</v>
      </c>
      <c r="D438" s="2">
        <v>1</v>
      </c>
      <c r="E438" s="1" t="e">
        <f t="shared" si="12"/>
        <v>#N/A</v>
      </c>
      <c r="F438">
        <f t="shared" si="13"/>
        <v>0</v>
      </c>
      <c r="G438">
        <v>0</v>
      </c>
    </row>
    <row r="439" spans="1:7" x14ac:dyDescent="0.25">
      <c r="A439" t="s">
        <v>536</v>
      </c>
      <c r="B439" s="1">
        <v>42233</v>
      </c>
      <c r="C439" s="1" t="s">
        <v>529</v>
      </c>
      <c r="D439" s="2">
        <v>1</v>
      </c>
      <c r="E439" s="1" t="e">
        <f t="shared" si="12"/>
        <v>#N/A</v>
      </c>
      <c r="F439">
        <f t="shared" si="13"/>
        <v>0</v>
      </c>
      <c r="G439">
        <v>0</v>
      </c>
    </row>
    <row r="440" spans="1:7" x14ac:dyDescent="0.25">
      <c r="A440" t="s">
        <v>537</v>
      </c>
      <c r="B440" s="1">
        <v>42233</v>
      </c>
      <c r="C440" s="1" t="s">
        <v>529</v>
      </c>
      <c r="D440" s="2">
        <v>1</v>
      </c>
      <c r="E440" s="1" t="e">
        <f t="shared" si="12"/>
        <v>#N/A</v>
      </c>
      <c r="F440">
        <f t="shared" si="13"/>
        <v>0</v>
      </c>
      <c r="G440">
        <v>0</v>
      </c>
    </row>
    <row r="441" spans="1:7" x14ac:dyDescent="0.25">
      <c r="A441" t="s">
        <v>538</v>
      </c>
      <c r="B441" s="1">
        <v>42233</v>
      </c>
      <c r="C441" s="1" t="s">
        <v>529</v>
      </c>
      <c r="D441" s="2">
        <v>1</v>
      </c>
      <c r="E441" s="1" t="e">
        <f t="shared" si="12"/>
        <v>#N/A</v>
      </c>
      <c r="F441">
        <f t="shared" si="13"/>
        <v>0</v>
      </c>
      <c r="G441">
        <v>0</v>
      </c>
    </row>
    <row r="442" spans="1:7" x14ac:dyDescent="0.25">
      <c r="A442" t="s">
        <v>539</v>
      </c>
      <c r="B442" s="1">
        <v>42233</v>
      </c>
      <c r="C442" s="1" t="s">
        <v>529</v>
      </c>
      <c r="D442" s="2">
        <v>1</v>
      </c>
      <c r="E442" s="1" t="e">
        <f t="shared" si="12"/>
        <v>#N/A</v>
      </c>
      <c r="F442">
        <f t="shared" si="13"/>
        <v>0</v>
      </c>
      <c r="G442">
        <v>0</v>
      </c>
    </row>
    <row r="443" spans="1:7" x14ac:dyDescent="0.25">
      <c r="A443" t="s">
        <v>540</v>
      </c>
      <c r="B443" s="1">
        <v>42233</v>
      </c>
      <c r="C443" s="1" t="s">
        <v>529</v>
      </c>
      <c r="D443" s="2">
        <v>1</v>
      </c>
      <c r="E443" s="1" t="e">
        <f t="shared" si="12"/>
        <v>#N/A</v>
      </c>
      <c r="F443">
        <f t="shared" si="13"/>
        <v>0</v>
      </c>
      <c r="G443">
        <v>0</v>
      </c>
    </row>
    <row r="444" spans="1:7" x14ac:dyDescent="0.25">
      <c r="A444" t="s">
        <v>541</v>
      </c>
      <c r="B444" s="1">
        <v>42233</v>
      </c>
      <c r="C444" s="1" t="s">
        <v>529</v>
      </c>
      <c r="D444" s="2">
        <v>1</v>
      </c>
      <c r="E444" s="1" t="e">
        <f t="shared" si="12"/>
        <v>#N/A</v>
      </c>
      <c r="F444">
        <f t="shared" si="13"/>
        <v>0</v>
      </c>
      <c r="G444">
        <v>0</v>
      </c>
    </row>
    <row r="445" spans="1:7" x14ac:dyDescent="0.25">
      <c r="A445" t="s">
        <v>542</v>
      </c>
      <c r="B445" s="1">
        <v>42233</v>
      </c>
      <c r="C445" s="1" t="s">
        <v>529</v>
      </c>
      <c r="D445" s="2">
        <v>1</v>
      </c>
      <c r="E445" s="1" t="e">
        <f t="shared" si="12"/>
        <v>#N/A</v>
      </c>
      <c r="F445">
        <f t="shared" si="13"/>
        <v>0</v>
      </c>
      <c r="G445">
        <v>0</v>
      </c>
    </row>
    <row r="446" spans="1:7" x14ac:dyDescent="0.25">
      <c r="A446" t="s">
        <v>543</v>
      </c>
      <c r="B446" s="1">
        <v>42233</v>
      </c>
      <c r="C446" s="1" t="s">
        <v>529</v>
      </c>
      <c r="D446" s="2">
        <v>1</v>
      </c>
      <c r="E446" s="1" t="e">
        <f t="shared" si="12"/>
        <v>#N/A</v>
      </c>
      <c r="F446">
        <f t="shared" si="13"/>
        <v>0</v>
      </c>
      <c r="G446">
        <v>0</v>
      </c>
    </row>
    <row r="447" spans="1:7" x14ac:dyDescent="0.25">
      <c r="A447" t="s">
        <v>544</v>
      </c>
      <c r="B447" s="1">
        <v>42233</v>
      </c>
      <c r="C447" s="1" t="s">
        <v>529</v>
      </c>
      <c r="D447" s="2">
        <v>1</v>
      </c>
      <c r="E447" s="1" t="e">
        <f t="shared" si="12"/>
        <v>#N/A</v>
      </c>
      <c r="F447">
        <f t="shared" si="13"/>
        <v>0</v>
      </c>
      <c r="G447">
        <v>0</v>
      </c>
    </row>
    <row r="448" spans="1:7" x14ac:dyDescent="0.25">
      <c r="A448" t="s">
        <v>545</v>
      </c>
      <c r="B448" s="1">
        <v>42233</v>
      </c>
      <c r="C448" s="1" t="s">
        <v>529</v>
      </c>
      <c r="D448" s="2">
        <v>1</v>
      </c>
      <c r="E448" s="1" t="e">
        <f t="shared" si="12"/>
        <v>#N/A</v>
      </c>
      <c r="F448">
        <f t="shared" si="13"/>
        <v>0</v>
      </c>
      <c r="G448">
        <v>0</v>
      </c>
    </row>
    <row r="449" spans="1:7" x14ac:dyDescent="0.25">
      <c r="A449" t="s">
        <v>546</v>
      </c>
      <c r="B449" s="1">
        <v>42233</v>
      </c>
      <c r="C449" s="1" t="s">
        <v>529</v>
      </c>
      <c r="D449" s="2">
        <v>1</v>
      </c>
      <c r="E449" s="1" t="e">
        <f t="shared" si="12"/>
        <v>#N/A</v>
      </c>
      <c r="F449">
        <f t="shared" si="13"/>
        <v>0</v>
      </c>
      <c r="G449">
        <v>0</v>
      </c>
    </row>
    <row r="450" spans="1:7" x14ac:dyDescent="0.25">
      <c r="A450" t="s">
        <v>547</v>
      </c>
      <c r="B450" s="1">
        <v>42233</v>
      </c>
      <c r="C450" s="1" t="s">
        <v>529</v>
      </c>
      <c r="D450" s="2">
        <v>1</v>
      </c>
      <c r="E450" s="1" t="e">
        <f t="shared" si="12"/>
        <v>#N/A</v>
      </c>
      <c r="F450">
        <f t="shared" si="13"/>
        <v>0</v>
      </c>
      <c r="G450">
        <v>0</v>
      </c>
    </row>
    <row r="451" spans="1:7" x14ac:dyDescent="0.25">
      <c r="A451" t="s">
        <v>548</v>
      </c>
      <c r="B451" s="1">
        <v>42233</v>
      </c>
      <c r="C451" s="1" t="s">
        <v>529</v>
      </c>
      <c r="D451" s="2">
        <v>1</v>
      </c>
      <c r="E451" s="1" t="e">
        <f t="shared" si="12"/>
        <v>#N/A</v>
      </c>
      <c r="F451">
        <f t="shared" si="13"/>
        <v>0</v>
      </c>
      <c r="G451">
        <v>0</v>
      </c>
    </row>
    <row r="452" spans="1:7" x14ac:dyDescent="0.25">
      <c r="A452" t="s">
        <v>549</v>
      </c>
      <c r="B452" s="1">
        <v>42233</v>
      </c>
      <c r="C452" s="1" t="s">
        <v>529</v>
      </c>
      <c r="D452" s="2">
        <v>1</v>
      </c>
      <c r="E452" s="1" t="e">
        <f t="shared" ref="E452:E515" si="14">VLOOKUP(A452,$I$3:$J$26,2,FALSE)</f>
        <v>#N/A</v>
      </c>
      <c r="F452">
        <f t="shared" ref="F452:G515" si="15">IFERROR(E452,0)</f>
        <v>0</v>
      </c>
      <c r="G452">
        <v>0</v>
      </c>
    </row>
    <row r="453" spans="1:7" x14ac:dyDescent="0.25">
      <c r="A453" t="s">
        <v>550</v>
      </c>
      <c r="B453" s="1">
        <v>42233</v>
      </c>
      <c r="C453" s="1" t="s">
        <v>529</v>
      </c>
      <c r="D453" s="2">
        <v>1</v>
      </c>
      <c r="E453" s="1" t="e">
        <f t="shared" si="14"/>
        <v>#N/A</v>
      </c>
      <c r="F453">
        <f t="shared" si="15"/>
        <v>0</v>
      </c>
      <c r="G453">
        <v>0</v>
      </c>
    </row>
    <row r="454" spans="1:7" x14ac:dyDescent="0.25">
      <c r="A454" t="s">
        <v>551</v>
      </c>
      <c r="B454" s="1">
        <v>42233</v>
      </c>
      <c r="C454" s="1" t="s">
        <v>529</v>
      </c>
      <c r="D454" s="2">
        <v>1</v>
      </c>
      <c r="E454" s="1" t="e">
        <f t="shared" si="14"/>
        <v>#N/A</v>
      </c>
      <c r="F454">
        <f t="shared" si="15"/>
        <v>0</v>
      </c>
      <c r="G454">
        <v>0</v>
      </c>
    </row>
    <row r="455" spans="1:7" x14ac:dyDescent="0.25">
      <c r="A455" t="s">
        <v>552</v>
      </c>
      <c r="B455" s="1">
        <v>42233</v>
      </c>
      <c r="C455" s="1" t="s">
        <v>529</v>
      </c>
      <c r="D455" s="2">
        <v>1</v>
      </c>
      <c r="E455" s="1" t="e">
        <f t="shared" si="14"/>
        <v>#N/A</v>
      </c>
      <c r="F455">
        <f t="shared" si="15"/>
        <v>0</v>
      </c>
      <c r="G455">
        <v>0</v>
      </c>
    </row>
    <row r="456" spans="1:7" x14ac:dyDescent="0.25">
      <c r="A456" t="s">
        <v>553</v>
      </c>
      <c r="B456" s="1">
        <v>42233</v>
      </c>
      <c r="C456" s="1" t="s">
        <v>529</v>
      </c>
      <c r="D456" s="2">
        <v>1</v>
      </c>
      <c r="E456" s="1" t="e">
        <f t="shared" si="14"/>
        <v>#N/A</v>
      </c>
      <c r="F456">
        <f t="shared" si="15"/>
        <v>0</v>
      </c>
      <c r="G456">
        <v>0</v>
      </c>
    </row>
    <row r="457" spans="1:7" x14ac:dyDescent="0.25">
      <c r="A457" t="s">
        <v>554</v>
      </c>
      <c r="B457" s="1">
        <v>42233</v>
      </c>
      <c r="C457" s="1" t="s">
        <v>529</v>
      </c>
      <c r="D457" s="2">
        <v>1</v>
      </c>
      <c r="E457" s="1" t="e">
        <f t="shared" si="14"/>
        <v>#N/A</v>
      </c>
      <c r="F457">
        <f t="shared" si="15"/>
        <v>0</v>
      </c>
      <c r="G457">
        <v>0</v>
      </c>
    </row>
    <row r="458" spans="1:7" x14ac:dyDescent="0.25">
      <c r="A458" t="s">
        <v>555</v>
      </c>
      <c r="B458" s="1">
        <v>42233</v>
      </c>
      <c r="C458" s="1" t="s">
        <v>529</v>
      </c>
      <c r="D458" s="2">
        <v>1</v>
      </c>
      <c r="E458" s="1" t="e">
        <f t="shared" si="14"/>
        <v>#N/A</v>
      </c>
      <c r="F458">
        <f t="shared" si="15"/>
        <v>0</v>
      </c>
      <c r="G458">
        <v>0</v>
      </c>
    </row>
    <row r="459" spans="1:7" x14ac:dyDescent="0.25">
      <c r="A459" t="s">
        <v>556</v>
      </c>
      <c r="B459" s="1">
        <v>42233</v>
      </c>
      <c r="C459" s="1" t="s">
        <v>529</v>
      </c>
      <c r="D459" s="2">
        <v>1</v>
      </c>
      <c r="E459" s="1" t="e">
        <f t="shared" si="14"/>
        <v>#N/A</v>
      </c>
      <c r="F459">
        <f t="shared" si="15"/>
        <v>0</v>
      </c>
      <c r="G459">
        <v>0</v>
      </c>
    </row>
    <row r="460" spans="1:7" x14ac:dyDescent="0.25">
      <c r="A460" t="s">
        <v>557</v>
      </c>
      <c r="B460" s="1">
        <v>42233</v>
      </c>
      <c r="C460" s="1" t="s">
        <v>529</v>
      </c>
      <c r="D460" s="2">
        <v>1</v>
      </c>
      <c r="E460" s="1" t="e">
        <f t="shared" si="14"/>
        <v>#N/A</v>
      </c>
      <c r="F460">
        <f t="shared" si="15"/>
        <v>0</v>
      </c>
      <c r="G460">
        <v>0</v>
      </c>
    </row>
    <row r="461" spans="1:7" x14ac:dyDescent="0.25">
      <c r="A461" t="s">
        <v>558</v>
      </c>
      <c r="B461" s="1">
        <v>42233</v>
      </c>
      <c r="C461" s="1" t="s">
        <v>529</v>
      </c>
      <c r="D461" s="2">
        <v>1</v>
      </c>
      <c r="E461" s="1" t="e">
        <f t="shared" si="14"/>
        <v>#N/A</v>
      </c>
      <c r="F461">
        <f t="shared" si="15"/>
        <v>0</v>
      </c>
      <c r="G461">
        <v>0</v>
      </c>
    </row>
    <row r="462" spans="1:7" x14ac:dyDescent="0.25">
      <c r="A462" t="s">
        <v>559</v>
      </c>
      <c r="B462" s="1">
        <v>42233</v>
      </c>
      <c r="C462" s="1" t="s">
        <v>529</v>
      </c>
      <c r="D462" s="2">
        <v>1</v>
      </c>
      <c r="E462" s="1" t="e">
        <f t="shared" si="14"/>
        <v>#N/A</v>
      </c>
      <c r="F462">
        <f t="shared" si="15"/>
        <v>0</v>
      </c>
      <c r="G462">
        <v>0</v>
      </c>
    </row>
    <row r="463" spans="1:7" x14ac:dyDescent="0.25">
      <c r="A463" t="s">
        <v>560</v>
      </c>
      <c r="B463" s="1">
        <v>42233</v>
      </c>
      <c r="C463" s="1" t="s">
        <v>529</v>
      </c>
      <c r="D463" s="2">
        <v>1</v>
      </c>
      <c r="E463" s="1" t="e">
        <f t="shared" si="14"/>
        <v>#N/A</v>
      </c>
      <c r="F463">
        <f t="shared" si="15"/>
        <v>0</v>
      </c>
      <c r="G463">
        <v>0</v>
      </c>
    </row>
    <row r="464" spans="1:7" x14ac:dyDescent="0.25">
      <c r="A464" t="s">
        <v>561</v>
      </c>
      <c r="B464" s="1">
        <v>42233</v>
      </c>
      <c r="C464" s="1" t="s">
        <v>529</v>
      </c>
      <c r="D464" s="2">
        <v>1</v>
      </c>
      <c r="E464" s="1" t="e">
        <f t="shared" si="14"/>
        <v>#N/A</v>
      </c>
      <c r="F464">
        <f t="shared" si="15"/>
        <v>0</v>
      </c>
      <c r="G464">
        <v>0</v>
      </c>
    </row>
    <row r="465" spans="1:7" x14ac:dyDescent="0.25">
      <c r="A465" t="s">
        <v>562</v>
      </c>
      <c r="B465" s="1">
        <v>42233</v>
      </c>
      <c r="C465" s="1" t="s">
        <v>529</v>
      </c>
      <c r="D465" s="2">
        <v>1</v>
      </c>
      <c r="E465" s="1" t="e">
        <f t="shared" si="14"/>
        <v>#N/A</v>
      </c>
      <c r="F465">
        <f t="shared" si="15"/>
        <v>0</v>
      </c>
      <c r="G465">
        <v>0</v>
      </c>
    </row>
    <row r="466" spans="1:7" x14ac:dyDescent="0.25">
      <c r="A466" t="s">
        <v>563</v>
      </c>
      <c r="B466" s="1">
        <v>42233</v>
      </c>
      <c r="C466" s="1" t="s">
        <v>529</v>
      </c>
      <c r="D466" s="2">
        <v>1</v>
      </c>
      <c r="E466" s="1" t="e">
        <f t="shared" si="14"/>
        <v>#N/A</v>
      </c>
      <c r="F466">
        <f t="shared" si="15"/>
        <v>0</v>
      </c>
      <c r="G466">
        <v>0</v>
      </c>
    </row>
    <row r="467" spans="1:7" x14ac:dyDescent="0.25">
      <c r="A467" t="s">
        <v>564</v>
      </c>
      <c r="B467" s="1">
        <v>42233</v>
      </c>
      <c r="C467" s="1" t="s">
        <v>529</v>
      </c>
      <c r="D467" s="2">
        <v>1</v>
      </c>
      <c r="E467" s="1" t="e">
        <f t="shared" si="14"/>
        <v>#N/A</v>
      </c>
      <c r="F467">
        <f t="shared" si="15"/>
        <v>0</v>
      </c>
      <c r="G467">
        <v>0</v>
      </c>
    </row>
    <row r="468" spans="1:7" x14ac:dyDescent="0.25">
      <c r="A468" t="s">
        <v>565</v>
      </c>
      <c r="B468" s="1">
        <v>42233</v>
      </c>
      <c r="C468" s="1" t="s">
        <v>529</v>
      </c>
      <c r="D468" s="2">
        <v>1</v>
      </c>
      <c r="E468" s="1" t="e">
        <f t="shared" si="14"/>
        <v>#N/A</v>
      </c>
      <c r="F468">
        <f t="shared" si="15"/>
        <v>0</v>
      </c>
      <c r="G468">
        <v>0</v>
      </c>
    </row>
    <row r="469" spans="1:7" x14ac:dyDescent="0.25">
      <c r="A469" t="s">
        <v>566</v>
      </c>
      <c r="B469" s="1">
        <v>42233</v>
      </c>
      <c r="C469" s="1" t="s">
        <v>529</v>
      </c>
      <c r="D469" s="2">
        <v>1</v>
      </c>
      <c r="E469" s="1" t="e">
        <f t="shared" si="14"/>
        <v>#N/A</v>
      </c>
      <c r="F469">
        <f t="shared" si="15"/>
        <v>0</v>
      </c>
      <c r="G469">
        <v>0</v>
      </c>
    </row>
    <row r="470" spans="1:7" x14ac:dyDescent="0.25">
      <c r="A470" t="s">
        <v>567</v>
      </c>
      <c r="B470" s="1">
        <v>42233</v>
      </c>
      <c r="C470" s="1" t="s">
        <v>529</v>
      </c>
      <c r="D470" s="2">
        <v>1</v>
      </c>
      <c r="E470" s="1" t="e">
        <f t="shared" si="14"/>
        <v>#N/A</v>
      </c>
      <c r="F470">
        <f t="shared" si="15"/>
        <v>0</v>
      </c>
      <c r="G470">
        <v>0</v>
      </c>
    </row>
    <row r="471" spans="1:7" x14ac:dyDescent="0.25">
      <c r="A471" t="s">
        <v>568</v>
      </c>
      <c r="B471" s="1">
        <v>42233</v>
      </c>
      <c r="C471" s="1" t="s">
        <v>529</v>
      </c>
      <c r="D471" s="2">
        <v>1</v>
      </c>
      <c r="E471" s="1" t="e">
        <f t="shared" si="14"/>
        <v>#N/A</v>
      </c>
      <c r="F471">
        <f t="shared" si="15"/>
        <v>0</v>
      </c>
      <c r="G471">
        <v>0</v>
      </c>
    </row>
    <row r="472" spans="1:7" x14ac:dyDescent="0.25">
      <c r="A472" t="s">
        <v>569</v>
      </c>
      <c r="B472" s="1">
        <v>42233</v>
      </c>
      <c r="C472" s="1" t="s">
        <v>529</v>
      </c>
      <c r="D472" s="2">
        <v>1</v>
      </c>
      <c r="E472" s="1" t="e">
        <f t="shared" si="14"/>
        <v>#N/A</v>
      </c>
      <c r="F472">
        <f t="shared" si="15"/>
        <v>0</v>
      </c>
      <c r="G472">
        <v>0</v>
      </c>
    </row>
    <row r="473" spans="1:7" x14ac:dyDescent="0.25">
      <c r="A473" t="s">
        <v>570</v>
      </c>
      <c r="B473" s="1">
        <v>42233</v>
      </c>
      <c r="C473" s="1" t="s">
        <v>529</v>
      </c>
      <c r="D473" s="2">
        <v>1</v>
      </c>
      <c r="E473" s="1" t="e">
        <f t="shared" si="14"/>
        <v>#N/A</v>
      </c>
      <c r="F473">
        <f t="shared" si="15"/>
        <v>0</v>
      </c>
      <c r="G473">
        <v>0</v>
      </c>
    </row>
    <row r="474" spans="1:7" x14ac:dyDescent="0.25">
      <c r="A474" t="s">
        <v>571</v>
      </c>
      <c r="B474" s="1">
        <v>42233</v>
      </c>
      <c r="C474" s="1" t="s">
        <v>529</v>
      </c>
      <c r="D474" s="2">
        <v>1</v>
      </c>
      <c r="E474" s="1" t="e">
        <f t="shared" si="14"/>
        <v>#N/A</v>
      </c>
      <c r="F474">
        <f t="shared" si="15"/>
        <v>0</v>
      </c>
      <c r="G474">
        <v>0</v>
      </c>
    </row>
    <row r="475" spans="1:7" x14ac:dyDescent="0.25">
      <c r="A475" t="s">
        <v>572</v>
      </c>
      <c r="B475" s="1">
        <v>42233</v>
      </c>
      <c r="C475" s="1" t="s">
        <v>529</v>
      </c>
      <c r="D475" s="2">
        <v>1</v>
      </c>
      <c r="E475" s="1" t="e">
        <f t="shared" si="14"/>
        <v>#N/A</v>
      </c>
      <c r="F475">
        <f t="shared" si="15"/>
        <v>0</v>
      </c>
      <c r="G475">
        <v>0</v>
      </c>
    </row>
    <row r="476" spans="1:7" x14ac:dyDescent="0.25">
      <c r="A476" t="s">
        <v>573</v>
      </c>
      <c r="B476" s="1">
        <v>42233</v>
      </c>
      <c r="C476" s="1" t="s">
        <v>529</v>
      </c>
      <c r="D476" s="2">
        <v>1</v>
      </c>
      <c r="E476" s="1" t="e">
        <f t="shared" si="14"/>
        <v>#N/A</v>
      </c>
      <c r="F476">
        <f t="shared" si="15"/>
        <v>0</v>
      </c>
      <c r="G476">
        <v>0</v>
      </c>
    </row>
    <row r="477" spans="1:7" x14ac:dyDescent="0.25">
      <c r="A477" t="s">
        <v>574</v>
      </c>
      <c r="B477" s="1">
        <v>42233</v>
      </c>
      <c r="C477" s="1" t="s">
        <v>529</v>
      </c>
      <c r="D477" s="2">
        <v>1</v>
      </c>
      <c r="E477" s="1" t="e">
        <f t="shared" si="14"/>
        <v>#N/A</v>
      </c>
      <c r="F477">
        <f t="shared" si="15"/>
        <v>0</v>
      </c>
      <c r="G477">
        <v>0</v>
      </c>
    </row>
    <row r="478" spans="1:7" x14ac:dyDescent="0.25">
      <c r="A478" t="s">
        <v>575</v>
      </c>
      <c r="B478" s="1">
        <v>42233</v>
      </c>
      <c r="C478" s="1" t="s">
        <v>529</v>
      </c>
      <c r="D478" s="2">
        <v>1</v>
      </c>
      <c r="E478" s="1" t="e">
        <f t="shared" si="14"/>
        <v>#N/A</v>
      </c>
      <c r="F478">
        <f t="shared" si="15"/>
        <v>0</v>
      </c>
      <c r="G478">
        <v>0</v>
      </c>
    </row>
    <row r="479" spans="1:7" x14ac:dyDescent="0.25">
      <c r="A479" t="s">
        <v>576</v>
      </c>
      <c r="B479" s="1">
        <v>42233</v>
      </c>
      <c r="C479" s="1" t="s">
        <v>529</v>
      </c>
      <c r="D479" s="2">
        <v>1</v>
      </c>
      <c r="E479" s="1" t="e">
        <f t="shared" si="14"/>
        <v>#N/A</v>
      </c>
      <c r="F479">
        <f t="shared" si="15"/>
        <v>0</v>
      </c>
      <c r="G479">
        <v>0</v>
      </c>
    </row>
    <row r="480" spans="1:7" x14ac:dyDescent="0.25">
      <c r="A480" t="s">
        <v>577</v>
      </c>
      <c r="B480" s="1">
        <v>42233</v>
      </c>
      <c r="C480" s="1" t="s">
        <v>529</v>
      </c>
      <c r="D480" s="2">
        <v>1</v>
      </c>
      <c r="E480" s="1" t="e">
        <f t="shared" si="14"/>
        <v>#N/A</v>
      </c>
      <c r="F480">
        <f t="shared" si="15"/>
        <v>0</v>
      </c>
      <c r="G480">
        <v>0</v>
      </c>
    </row>
    <row r="481" spans="1:7" x14ac:dyDescent="0.25">
      <c r="A481" t="s">
        <v>578</v>
      </c>
      <c r="B481" s="1">
        <v>42233</v>
      </c>
      <c r="C481" s="1" t="s">
        <v>529</v>
      </c>
      <c r="D481" s="2">
        <v>1</v>
      </c>
      <c r="E481" s="1" t="e">
        <f t="shared" si="14"/>
        <v>#N/A</v>
      </c>
      <c r="F481">
        <f t="shared" si="15"/>
        <v>0</v>
      </c>
      <c r="G481">
        <v>0</v>
      </c>
    </row>
    <row r="482" spans="1:7" x14ac:dyDescent="0.25">
      <c r="A482" t="s">
        <v>579</v>
      </c>
      <c r="B482" s="1">
        <v>42233</v>
      </c>
      <c r="C482" s="1" t="s">
        <v>529</v>
      </c>
      <c r="D482" s="2">
        <v>1</v>
      </c>
      <c r="E482" s="1" t="e">
        <f t="shared" si="14"/>
        <v>#N/A</v>
      </c>
      <c r="F482">
        <f t="shared" si="15"/>
        <v>0</v>
      </c>
      <c r="G482">
        <v>0</v>
      </c>
    </row>
    <row r="483" spans="1:7" x14ac:dyDescent="0.25">
      <c r="A483" t="s">
        <v>580</v>
      </c>
      <c r="B483" s="1">
        <v>42233</v>
      </c>
      <c r="C483" s="1" t="s">
        <v>529</v>
      </c>
      <c r="D483" s="2">
        <v>1</v>
      </c>
      <c r="E483" s="1" t="e">
        <f t="shared" si="14"/>
        <v>#N/A</v>
      </c>
      <c r="F483">
        <f t="shared" si="15"/>
        <v>0</v>
      </c>
      <c r="G483">
        <v>0</v>
      </c>
    </row>
    <row r="484" spans="1:7" x14ac:dyDescent="0.25">
      <c r="A484" t="s">
        <v>581</v>
      </c>
      <c r="B484" s="1">
        <v>42233</v>
      </c>
      <c r="C484" s="1" t="s">
        <v>529</v>
      </c>
      <c r="D484" s="2">
        <v>1</v>
      </c>
      <c r="E484" s="1" t="e">
        <f t="shared" si="14"/>
        <v>#N/A</v>
      </c>
      <c r="F484">
        <f t="shared" si="15"/>
        <v>0</v>
      </c>
      <c r="G484">
        <v>0</v>
      </c>
    </row>
    <row r="485" spans="1:7" x14ac:dyDescent="0.25">
      <c r="A485" t="s">
        <v>582</v>
      </c>
      <c r="B485" s="1">
        <v>42233</v>
      </c>
      <c r="C485" s="1" t="s">
        <v>529</v>
      </c>
      <c r="D485" s="2">
        <v>1</v>
      </c>
      <c r="E485" s="1" t="e">
        <f t="shared" si="14"/>
        <v>#N/A</v>
      </c>
      <c r="F485">
        <f t="shared" si="15"/>
        <v>0</v>
      </c>
      <c r="G485">
        <v>0</v>
      </c>
    </row>
    <row r="486" spans="1:7" x14ac:dyDescent="0.25">
      <c r="A486" t="s">
        <v>583</v>
      </c>
      <c r="B486" s="1">
        <v>42233</v>
      </c>
      <c r="C486" s="1" t="s">
        <v>529</v>
      </c>
      <c r="D486" s="2">
        <v>1</v>
      </c>
      <c r="E486" s="1" t="e">
        <f t="shared" si="14"/>
        <v>#N/A</v>
      </c>
      <c r="F486">
        <f t="shared" si="15"/>
        <v>0</v>
      </c>
      <c r="G486">
        <v>0</v>
      </c>
    </row>
    <row r="487" spans="1:7" x14ac:dyDescent="0.25">
      <c r="A487" t="s">
        <v>584</v>
      </c>
      <c r="B487" s="1">
        <v>42233</v>
      </c>
      <c r="C487" s="1" t="s">
        <v>529</v>
      </c>
      <c r="D487" s="2">
        <v>1</v>
      </c>
      <c r="E487" s="1" t="e">
        <f t="shared" si="14"/>
        <v>#N/A</v>
      </c>
      <c r="F487">
        <f t="shared" si="15"/>
        <v>0</v>
      </c>
      <c r="G487">
        <v>0</v>
      </c>
    </row>
    <row r="488" spans="1:7" x14ac:dyDescent="0.25">
      <c r="A488" t="s">
        <v>585</v>
      </c>
      <c r="B488" s="1">
        <v>42233</v>
      </c>
      <c r="C488" s="1" t="s">
        <v>529</v>
      </c>
      <c r="D488" s="2">
        <v>1</v>
      </c>
      <c r="E488" s="1" t="e">
        <f t="shared" si="14"/>
        <v>#N/A</v>
      </c>
      <c r="F488">
        <f t="shared" si="15"/>
        <v>0</v>
      </c>
      <c r="G488">
        <v>0</v>
      </c>
    </row>
    <row r="489" spans="1:7" x14ac:dyDescent="0.25">
      <c r="A489" t="s">
        <v>586</v>
      </c>
      <c r="B489" s="1">
        <v>42233</v>
      </c>
      <c r="C489" s="1" t="s">
        <v>529</v>
      </c>
      <c r="D489" s="2">
        <v>1</v>
      </c>
      <c r="E489" s="1" t="e">
        <f t="shared" si="14"/>
        <v>#N/A</v>
      </c>
      <c r="F489">
        <f t="shared" si="15"/>
        <v>0</v>
      </c>
      <c r="G489">
        <v>0</v>
      </c>
    </row>
    <row r="490" spans="1:7" x14ac:dyDescent="0.25">
      <c r="A490" t="s">
        <v>587</v>
      </c>
      <c r="B490" s="1">
        <v>42233</v>
      </c>
      <c r="C490" s="1" t="s">
        <v>529</v>
      </c>
      <c r="D490" s="2">
        <v>1</v>
      </c>
      <c r="E490" s="1" t="e">
        <f t="shared" si="14"/>
        <v>#N/A</v>
      </c>
      <c r="F490">
        <f t="shared" si="15"/>
        <v>0</v>
      </c>
      <c r="G490">
        <v>0</v>
      </c>
    </row>
    <row r="491" spans="1:7" x14ac:dyDescent="0.25">
      <c r="A491" t="s">
        <v>588</v>
      </c>
      <c r="B491" s="1">
        <v>42233</v>
      </c>
      <c r="C491" s="1" t="s">
        <v>529</v>
      </c>
      <c r="D491" s="2">
        <v>1</v>
      </c>
      <c r="E491" s="1" t="e">
        <f t="shared" si="14"/>
        <v>#N/A</v>
      </c>
      <c r="F491">
        <f t="shared" si="15"/>
        <v>0</v>
      </c>
      <c r="G491">
        <v>0</v>
      </c>
    </row>
    <row r="492" spans="1:7" x14ac:dyDescent="0.25">
      <c r="A492" t="s">
        <v>589</v>
      </c>
      <c r="B492" s="1">
        <v>42233</v>
      </c>
      <c r="C492" s="1" t="s">
        <v>529</v>
      </c>
      <c r="D492" s="2">
        <v>1</v>
      </c>
      <c r="E492" s="1" t="e">
        <f t="shared" si="14"/>
        <v>#N/A</v>
      </c>
      <c r="F492">
        <f t="shared" si="15"/>
        <v>0</v>
      </c>
      <c r="G492">
        <v>0</v>
      </c>
    </row>
    <row r="493" spans="1:7" x14ac:dyDescent="0.25">
      <c r="A493" t="s">
        <v>590</v>
      </c>
      <c r="B493" s="1">
        <v>42233</v>
      </c>
      <c r="C493" s="1" t="s">
        <v>529</v>
      </c>
      <c r="D493" s="2">
        <v>1</v>
      </c>
      <c r="E493" s="1" t="e">
        <f t="shared" si="14"/>
        <v>#N/A</v>
      </c>
      <c r="F493">
        <f t="shared" si="15"/>
        <v>0</v>
      </c>
      <c r="G493">
        <v>0</v>
      </c>
    </row>
    <row r="494" spans="1:7" x14ac:dyDescent="0.25">
      <c r="A494" t="s">
        <v>591</v>
      </c>
      <c r="B494" s="1">
        <v>42233</v>
      </c>
      <c r="C494" s="1" t="s">
        <v>529</v>
      </c>
      <c r="D494" s="2">
        <v>1</v>
      </c>
      <c r="E494" s="1" t="e">
        <f t="shared" si="14"/>
        <v>#N/A</v>
      </c>
      <c r="F494">
        <f t="shared" si="15"/>
        <v>0</v>
      </c>
      <c r="G494">
        <v>0</v>
      </c>
    </row>
    <row r="495" spans="1:7" x14ac:dyDescent="0.25">
      <c r="A495" t="s">
        <v>592</v>
      </c>
      <c r="B495" s="1">
        <v>42233</v>
      </c>
      <c r="C495" s="1" t="s">
        <v>529</v>
      </c>
      <c r="D495" s="2">
        <v>1</v>
      </c>
      <c r="E495" s="1" t="e">
        <f t="shared" si="14"/>
        <v>#N/A</v>
      </c>
      <c r="F495">
        <f t="shared" si="15"/>
        <v>0</v>
      </c>
      <c r="G495">
        <v>0</v>
      </c>
    </row>
    <row r="496" spans="1:7" x14ac:dyDescent="0.25">
      <c r="A496" t="s">
        <v>593</v>
      </c>
      <c r="B496" s="1">
        <v>42233</v>
      </c>
      <c r="C496" s="1" t="s">
        <v>529</v>
      </c>
      <c r="D496" s="2">
        <v>1</v>
      </c>
      <c r="E496" s="1" t="e">
        <f t="shared" si="14"/>
        <v>#N/A</v>
      </c>
      <c r="F496">
        <f t="shared" si="15"/>
        <v>0</v>
      </c>
      <c r="G496">
        <v>0</v>
      </c>
    </row>
    <row r="497" spans="1:7" x14ac:dyDescent="0.25">
      <c r="A497" t="s">
        <v>594</v>
      </c>
      <c r="B497" s="1">
        <v>42233</v>
      </c>
      <c r="C497" s="1" t="s">
        <v>529</v>
      </c>
      <c r="D497" s="2">
        <v>1</v>
      </c>
      <c r="E497" s="1" t="e">
        <f t="shared" si="14"/>
        <v>#N/A</v>
      </c>
      <c r="F497">
        <f t="shared" si="15"/>
        <v>0</v>
      </c>
      <c r="G497">
        <v>0</v>
      </c>
    </row>
    <row r="498" spans="1:7" x14ac:dyDescent="0.25">
      <c r="A498" t="s">
        <v>595</v>
      </c>
      <c r="B498" s="1">
        <v>42233</v>
      </c>
      <c r="C498" s="1" t="s">
        <v>529</v>
      </c>
      <c r="D498" s="2">
        <v>1</v>
      </c>
      <c r="E498" s="1" t="e">
        <f t="shared" si="14"/>
        <v>#N/A</v>
      </c>
      <c r="F498">
        <f t="shared" si="15"/>
        <v>0</v>
      </c>
      <c r="G498">
        <v>0</v>
      </c>
    </row>
    <row r="499" spans="1:7" x14ac:dyDescent="0.25">
      <c r="A499" t="s">
        <v>596</v>
      </c>
      <c r="B499" s="1">
        <v>42233</v>
      </c>
      <c r="C499" s="1" t="s">
        <v>529</v>
      </c>
      <c r="D499" s="2">
        <v>1</v>
      </c>
      <c r="E499" s="1" t="e">
        <f t="shared" si="14"/>
        <v>#N/A</v>
      </c>
      <c r="F499">
        <f t="shared" si="15"/>
        <v>0</v>
      </c>
      <c r="G499">
        <v>0</v>
      </c>
    </row>
    <row r="500" spans="1:7" x14ac:dyDescent="0.25">
      <c r="A500" t="s">
        <v>597</v>
      </c>
      <c r="B500" s="1">
        <v>42233</v>
      </c>
      <c r="C500" s="1" t="s">
        <v>529</v>
      </c>
      <c r="D500" s="2">
        <v>1</v>
      </c>
      <c r="E500" s="1" t="e">
        <f t="shared" si="14"/>
        <v>#N/A</v>
      </c>
      <c r="F500">
        <f t="shared" si="15"/>
        <v>0</v>
      </c>
      <c r="G500">
        <v>0</v>
      </c>
    </row>
    <row r="501" spans="1:7" x14ac:dyDescent="0.25">
      <c r="A501" t="s">
        <v>598</v>
      </c>
      <c r="B501" s="1">
        <v>42233</v>
      </c>
      <c r="C501" s="1" t="s">
        <v>529</v>
      </c>
      <c r="D501" s="2">
        <v>1</v>
      </c>
      <c r="E501" s="1" t="e">
        <f t="shared" si="14"/>
        <v>#N/A</v>
      </c>
      <c r="F501">
        <f t="shared" si="15"/>
        <v>0</v>
      </c>
      <c r="G501">
        <v>0</v>
      </c>
    </row>
    <row r="502" spans="1:7" x14ac:dyDescent="0.25">
      <c r="A502" t="s">
        <v>599</v>
      </c>
      <c r="B502" s="1">
        <v>42233</v>
      </c>
      <c r="C502" s="1" t="s">
        <v>529</v>
      </c>
      <c r="D502" s="2">
        <v>1</v>
      </c>
      <c r="E502" s="1" t="e">
        <f t="shared" si="14"/>
        <v>#N/A</v>
      </c>
      <c r="F502">
        <f t="shared" si="15"/>
        <v>0</v>
      </c>
      <c r="G502">
        <v>0</v>
      </c>
    </row>
    <row r="503" spans="1:7" x14ac:dyDescent="0.25">
      <c r="A503" t="s">
        <v>600</v>
      </c>
      <c r="B503" s="1">
        <v>42233</v>
      </c>
      <c r="C503" s="1" t="s">
        <v>529</v>
      </c>
      <c r="D503" s="2">
        <v>1</v>
      </c>
      <c r="E503" s="1" t="e">
        <f t="shared" si="14"/>
        <v>#N/A</v>
      </c>
      <c r="F503">
        <f t="shared" si="15"/>
        <v>0</v>
      </c>
      <c r="G503">
        <v>0</v>
      </c>
    </row>
    <row r="504" spans="1:7" x14ac:dyDescent="0.25">
      <c r="A504" t="s">
        <v>601</v>
      </c>
      <c r="B504" s="1">
        <v>42233</v>
      </c>
      <c r="C504" s="1" t="s">
        <v>529</v>
      </c>
      <c r="D504" s="2">
        <v>1</v>
      </c>
      <c r="E504" s="1" t="e">
        <f t="shared" si="14"/>
        <v>#N/A</v>
      </c>
      <c r="F504">
        <f t="shared" si="15"/>
        <v>0</v>
      </c>
      <c r="G504">
        <v>0</v>
      </c>
    </row>
    <row r="505" spans="1:7" x14ac:dyDescent="0.25">
      <c r="A505" t="s">
        <v>602</v>
      </c>
      <c r="B505" s="1">
        <v>42233</v>
      </c>
      <c r="C505" s="1" t="s">
        <v>529</v>
      </c>
      <c r="D505" s="2">
        <v>1</v>
      </c>
      <c r="E505" s="1" t="e">
        <f t="shared" si="14"/>
        <v>#N/A</v>
      </c>
      <c r="F505">
        <f t="shared" si="15"/>
        <v>0</v>
      </c>
      <c r="G505">
        <v>0</v>
      </c>
    </row>
    <row r="506" spans="1:7" x14ac:dyDescent="0.25">
      <c r="A506" t="s">
        <v>603</v>
      </c>
      <c r="B506" s="1">
        <v>42233</v>
      </c>
      <c r="C506" s="1" t="s">
        <v>529</v>
      </c>
      <c r="D506" s="2">
        <v>1</v>
      </c>
      <c r="E506" s="1" t="e">
        <f t="shared" si="14"/>
        <v>#N/A</v>
      </c>
      <c r="F506">
        <f t="shared" si="15"/>
        <v>0</v>
      </c>
      <c r="G506">
        <v>0</v>
      </c>
    </row>
    <row r="507" spans="1:7" x14ac:dyDescent="0.25">
      <c r="A507" t="s">
        <v>604</v>
      </c>
      <c r="B507" s="1">
        <v>42233</v>
      </c>
      <c r="C507" s="1" t="s">
        <v>529</v>
      </c>
      <c r="D507" s="2">
        <v>1</v>
      </c>
      <c r="E507" s="1" t="e">
        <f t="shared" si="14"/>
        <v>#N/A</v>
      </c>
      <c r="F507">
        <f t="shared" si="15"/>
        <v>0</v>
      </c>
      <c r="G507">
        <v>0</v>
      </c>
    </row>
    <row r="508" spans="1:7" x14ac:dyDescent="0.25">
      <c r="A508" t="s">
        <v>605</v>
      </c>
      <c r="B508" s="1">
        <v>42233</v>
      </c>
      <c r="C508" s="1" t="s">
        <v>529</v>
      </c>
      <c r="D508" s="2">
        <v>1</v>
      </c>
      <c r="E508" s="1" t="e">
        <f t="shared" si="14"/>
        <v>#N/A</v>
      </c>
      <c r="F508">
        <f t="shared" si="15"/>
        <v>0</v>
      </c>
      <c r="G508">
        <v>0</v>
      </c>
    </row>
    <row r="509" spans="1:7" x14ac:dyDescent="0.25">
      <c r="A509" t="s">
        <v>606</v>
      </c>
      <c r="B509" s="1">
        <v>42233</v>
      </c>
      <c r="C509" s="1" t="s">
        <v>529</v>
      </c>
      <c r="D509" s="2">
        <v>1</v>
      </c>
      <c r="E509" s="1" t="e">
        <f t="shared" si="14"/>
        <v>#N/A</v>
      </c>
      <c r="F509">
        <f t="shared" si="15"/>
        <v>0</v>
      </c>
      <c r="G509">
        <v>0</v>
      </c>
    </row>
    <row r="510" spans="1:7" x14ac:dyDescent="0.25">
      <c r="A510" t="s">
        <v>607</v>
      </c>
      <c r="B510" s="1">
        <v>42233</v>
      </c>
      <c r="C510" s="1" t="s">
        <v>529</v>
      </c>
      <c r="D510" s="2">
        <v>1</v>
      </c>
      <c r="E510" s="1" t="e">
        <f t="shared" si="14"/>
        <v>#N/A</v>
      </c>
      <c r="F510">
        <f t="shared" si="15"/>
        <v>0</v>
      </c>
      <c r="G510">
        <v>0</v>
      </c>
    </row>
    <row r="511" spans="1:7" x14ac:dyDescent="0.25">
      <c r="A511" t="s">
        <v>608</v>
      </c>
      <c r="B511" s="1">
        <v>42233</v>
      </c>
      <c r="C511" s="1" t="s">
        <v>529</v>
      </c>
      <c r="D511" s="2">
        <v>1</v>
      </c>
      <c r="E511" s="1" t="e">
        <f t="shared" si="14"/>
        <v>#N/A</v>
      </c>
      <c r="F511">
        <f t="shared" si="15"/>
        <v>0</v>
      </c>
      <c r="G511">
        <v>0</v>
      </c>
    </row>
    <row r="512" spans="1:7" x14ac:dyDescent="0.25">
      <c r="A512" t="s">
        <v>609</v>
      </c>
      <c r="B512" s="1">
        <v>42233</v>
      </c>
      <c r="C512" s="1" t="s">
        <v>529</v>
      </c>
      <c r="D512" s="2">
        <v>1</v>
      </c>
      <c r="E512" s="1" t="e">
        <f t="shared" si="14"/>
        <v>#N/A</v>
      </c>
      <c r="F512">
        <f t="shared" si="15"/>
        <v>0</v>
      </c>
      <c r="G512">
        <v>0</v>
      </c>
    </row>
    <row r="513" spans="1:7" x14ac:dyDescent="0.25">
      <c r="A513" t="s">
        <v>610</v>
      </c>
      <c r="B513" s="1">
        <v>42233</v>
      </c>
      <c r="C513" s="1" t="s">
        <v>529</v>
      </c>
      <c r="D513" s="2">
        <v>1</v>
      </c>
      <c r="E513" s="1" t="e">
        <f t="shared" si="14"/>
        <v>#N/A</v>
      </c>
      <c r="F513">
        <f t="shared" si="15"/>
        <v>0</v>
      </c>
      <c r="G513">
        <v>0</v>
      </c>
    </row>
    <row r="514" spans="1:7" x14ac:dyDescent="0.25">
      <c r="A514" t="s">
        <v>611</v>
      </c>
      <c r="B514" s="1">
        <v>42233</v>
      </c>
      <c r="C514" s="1" t="s">
        <v>529</v>
      </c>
      <c r="D514" s="2">
        <v>1</v>
      </c>
      <c r="E514" s="1" t="e">
        <f t="shared" si="14"/>
        <v>#N/A</v>
      </c>
      <c r="F514">
        <f t="shared" si="15"/>
        <v>0</v>
      </c>
      <c r="G514">
        <v>0</v>
      </c>
    </row>
    <row r="515" spans="1:7" x14ac:dyDescent="0.25">
      <c r="A515" t="s">
        <v>612</v>
      </c>
      <c r="B515" s="1">
        <v>42233</v>
      </c>
      <c r="C515" s="1" t="s">
        <v>529</v>
      </c>
      <c r="D515" s="2">
        <v>1</v>
      </c>
      <c r="E515" s="1" t="e">
        <f t="shared" si="14"/>
        <v>#N/A</v>
      </c>
      <c r="F515">
        <f t="shared" si="15"/>
        <v>0</v>
      </c>
      <c r="G515">
        <v>0</v>
      </c>
    </row>
    <row r="516" spans="1:7" x14ac:dyDescent="0.25">
      <c r="A516" t="s">
        <v>613</v>
      </c>
      <c r="B516" s="1">
        <v>42233</v>
      </c>
      <c r="C516" s="1" t="s">
        <v>529</v>
      </c>
      <c r="D516" s="2">
        <v>1</v>
      </c>
      <c r="E516" s="1" t="e">
        <f t="shared" ref="E516:E579" si="16">VLOOKUP(A516,$I$3:$J$26,2,FALSE)</f>
        <v>#N/A</v>
      </c>
      <c r="F516">
        <f t="shared" ref="F516:G579" si="17">IFERROR(E516,0)</f>
        <v>0</v>
      </c>
      <c r="G516">
        <v>0</v>
      </c>
    </row>
    <row r="517" spans="1:7" x14ac:dyDescent="0.25">
      <c r="A517" t="s">
        <v>614</v>
      </c>
      <c r="B517" s="1">
        <v>42233</v>
      </c>
      <c r="C517" s="1" t="s">
        <v>529</v>
      </c>
      <c r="D517" s="2">
        <v>1</v>
      </c>
      <c r="E517" s="1" t="e">
        <f t="shared" si="16"/>
        <v>#N/A</v>
      </c>
      <c r="F517">
        <f t="shared" si="17"/>
        <v>0</v>
      </c>
      <c r="G517">
        <v>0</v>
      </c>
    </row>
    <row r="518" spans="1:7" x14ac:dyDescent="0.25">
      <c r="A518" t="s">
        <v>615</v>
      </c>
      <c r="B518" s="1">
        <v>42233</v>
      </c>
      <c r="C518" s="1" t="s">
        <v>529</v>
      </c>
      <c r="D518" s="2">
        <v>1</v>
      </c>
      <c r="E518" s="1" t="e">
        <f t="shared" si="16"/>
        <v>#N/A</v>
      </c>
      <c r="F518">
        <f t="shared" si="17"/>
        <v>0</v>
      </c>
      <c r="G518">
        <v>0</v>
      </c>
    </row>
    <row r="519" spans="1:7" x14ac:dyDescent="0.25">
      <c r="A519" t="s">
        <v>616</v>
      </c>
      <c r="B519" s="1">
        <v>42233</v>
      </c>
      <c r="C519" s="1" t="s">
        <v>529</v>
      </c>
      <c r="D519" s="2">
        <v>1</v>
      </c>
      <c r="E519" s="1" t="e">
        <f t="shared" si="16"/>
        <v>#N/A</v>
      </c>
      <c r="F519">
        <f t="shared" si="17"/>
        <v>0</v>
      </c>
      <c r="G519">
        <v>0</v>
      </c>
    </row>
    <row r="520" spans="1:7" x14ac:dyDescent="0.25">
      <c r="A520" t="s">
        <v>617</v>
      </c>
      <c r="B520" s="1">
        <v>42233</v>
      </c>
      <c r="C520" s="1" t="s">
        <v>529</v>
      </c>
      <c r="D520" s="2">
        <v>1</v>
      </c>
      <c r="E520" s="1" t="e">
        <f t="shared" si="16"/>
        <v>#N/A</v>
      </c>
      <c r="F520">
        <f t="shared" si="17"/>
        <v>0</v>
      </c>
      <c r="G520">
        <v>0</v>
      </c>
    </row>
    <row r="521" spans="1:7" x14ac:dyDescent="0.25">
      <c r="A521" t="s">
        <v>618</v>
      </c>
      <c r="B521" s="1">
        <v>42233</v>
      </c>
      <c r="C521" s="1" t="s">
        <v>529</v>
      </c>
      <c r="D521" s="2">
        <v>1</v>
      </c>
      <c r="E521" s="1" t="e">
        <f t="shared" si="16"/>
        <v>#N/A</v>
      </c>
      <c r="F521">
        <f t="shared" si="17"/>
        <v>0</v>
      </c>
      <c r="G521">
        <v>0</v>
      </c>
    </row>
    <row r="522" spans="1:7" x14ac:dyDescent="0.25">
      <c r="A522" t="s">
        <v>619</v>
      </c>
      <c r="B522" s="1">
        <v>42233</v>
      </c>
      <c r="C522" s="1" t="s">
        <v>529</v>
      </c>
      <c r="D522" s="2">
        <v>1</v>
      </c>
      <c r="E522" s="1" t="e">
        <f t="shared" si="16"/>
        <v>#N/A</v>
      </c>
      <c r="F522">
        <f t="shared" si="17"/>
        <v>0</v>
      </c>
      <c r="G522">
        <v>0</v>
      </c>
    </row>
    <row r="523" spans="1:7" x14ac:dyDescent="0.25">
      <c r="A523" t="s">
        <v>620</v>
      </c>
      <c r="B523" s="1">
        <v>42233</v>
      </c>
      <c r="C523" s="1" t="s">
        <v>529</v>
      </c>
      <c r="D523" s="2">
        <v>1</v>
      </c>
      <c r="E523" s="1" t="e">
        <f t="shared" si="16"/>
        <v>#N/A</v>
      </c>
      <c r="F523">
        <f t="shared" si="17"/>
        <v>0</v>
      </c>
      <c r="G523">
        <v>0</v>
      </c>
    </row>
    <row r="524" spans="1:7" x14ac:dyDescent="0.25">
      <c r="A524" t="s">
        <v>621</v>
      </c>
      <c r="B524" s="1">
        <v>42233</v>
      </c>
      <c r="C524" s="1" t="s">
        <v>529</v>
      </c>
      <c r="D524" s="2">
        <v>1</v>
      </c>
      <c r="E524" s="1" t="e">
        <f t="shared" si="16"/>
        <v>#N/A</v>
      </c>
      <c r="F524">
        <f t="shared" si="17"/>
        <v>0</v>
      </c>
      <c r="G524">
        <v>0</v>
      </c>
    </row>
    <row r="525" spans="1:7" x14ac:dyDescent="0.25">
      <c r="A525" t="s">
        <v>622</v>
      </c>
      <c r="B525" s="1">
        <v>42233</v>
      </c>
      <c r="C525" s="1" t="s">
        <v>529</v>
      </c>
      <c r="D525" s="2">
        <v>1</v>
      </c>
      <c r="E525" s="1" t="e">
        <f t="shared" si="16"/>
        <v>#N/A</v>
      </c>
      <c r="F525">
        <f t="shared" si="17"/>
        <v>0</v>
      </c>
      <c r="G525">
        <v>0</v>
      </c>
    </row>
    <row r="526" spans="1:7" x14ac:dyDescent="0.25">
      <c r="A526" t="s">
        <v>623</v>
      </c>
      <c r="B526" s="1">
        <v>42171</v>
      </c>
      <c r="C526" s="1" t="s">
        <v>624</v>
      </c>
      <c r="D526" s="2">
        <v>1</v>
      </c>
      <c r="E526" s="1" t="e">
        <f t="shared" si="16"/>
        <v>#N/A</v>
      </c>
      <c r="F526">
        <f t="shared" si="17"/>
        <v>0</v>
      </c>
      <c r="G526">
        <v>0</v>
      </c>
    </row>
    <row r="527" spans="1:7" x14ac:dyDescent="0.25">
      <c r="A527" t="s">
        <v>625</v>
      </c>
      <c r="B527" s="1" t="s">
        <v>626</v>
      </c>
      <c r="C527" s="1" t="s">
        <v>627</v>
      </c>
      <c r="D527" s="2">
        <v>1</v>
      </c>
      <c r="E527" s="1" t="e">
        <f t="shared" si="16"/>
        <v>#N/A</v>
      </c>
      <c r="F527">
        <f t="shared" si="17"/>
        <v>0</v>
      </c>
      <c r="G527">
        <v>0</v>
      </c>
    </row>
    <row r="528" spans="1:7" x14ac:dyDescent="0.25">
      <c r="A528" t="s">
        <v>628</v>
      </c>
      <c r="B528" s="1" t="s">
        <v>626</v>
      </c>
      <c r="C528" s="1" t="s">
        <v>627</v>
      </c>
      <c r="D528" s="2">
        <v>1</v>
      </c>
      <c r="E528" s="1" t="e">
        <f t="shared" si="16"/>
        <v>#N/A</v>
      </c>
      <c r="F528">
        <f t="shared" si="17"/>
        <v>0</v>
      </c>
      <c r="G528">
        <v>0</v>
      </c>
    </row>
    <row r="529" spans="1:7" x14ac:dyDescent="0.25">
      <c r="A529" t="s">
        <v>629</v>
      </c>
      <c r="B529" s="1" t="s">
        <v>626</v>
      </c>
      <c r="C529" s="1" t="s">
        <v>627</v>
      </c>
      <c r="D529" s="2">
        <v>1</v>
      </c>
      <c r="E529" s="1" t="e">
        <f t="shared" si="16"/>
        <v>#N/A</v>
      </c>
      <c r="F529">
        <f t="shared" si="17"/>
        <v>0</v>
      </c>
      <c r="G529">
        <v>0</v>
      </c>
    </row>
    <row r="530" spans="1:7" x14ac:dyDescent="0.25">
      <c r="A530" t="s">
        <v>630</v>
      </c>
      <c r="B530" s="1" t="s">
        <v>626</v>
      </c>
      <c r="C530" s="1" t="s">
        <v>627</v>
      </c>
      <c r="D530" s="2">
        <v>1</v>
      </c>
      <c r="E530" s="1" t="e">
        <f t="shared" si="16"/>
        <v>#N/A</v>
      </c>
      <c r="F530">
        <f t="shared" si="17"/>
        <v>0</v>
      </c>
      <c r="G530">
        <v>0</v>
      </c>
    </row>
    <row r="531" spans="1:7" x14ac:dyDescent="0.25">
      <c r="A531" t="s">
        <v>631</v>
      </c>
      <c r="B531" s="1">
        <v>42077</v>
      </c>
      <c r="C531" s="1" t="s">
        <v>632</v>
      </c>
      <c r="D531" s="2">
        <v>1</v>
      </c>
      <c r="E531" s="1" t="e">
        <f t="shared" si="16"/>
        <v>#N/A</v>
      </c>
      <c r="F531">
        <f t="shared" si="17"/>
        <v>0</v>
      </c>
      <c r="G531">
        <v>0</v>
      </c>
    </row>
    <row r="532" spans="1:7" x14ac:dyDescent="0.25">
      <c r="A532" t="s">
        <v>633</v>
      </c>
      <c r="B532" s="1" t="s">
        <v>634</v>
      </c>
      <c r="C532" s="1" t="s">
        <v>635</v>
      </c>
      <c r="D532" s="2">
        <v>1</v>
      </c>
      <c r="E532" s="1" t="e">
        <f t="shared" si="16"/>
        <v>#N/A</v>
      </c>
      <c r="F532">
        <f t="shared" si="17"/>
        <v>0</v>
      </c>
      <c r="G532">
        <v>0</v>
      </c>
    </row>
    <row r="533" spans="1:7" x14ac:dyDescent="0.25">
      <c r="A533" t="s">
        <v>636</v>
      </c>
      <c r="B533" s="1" t="s">
        <v>634</v>
      </c>
      <c r="C533" s="1" t="s">
        <v>635</v>
      </c>
      <c r="D533" s="2">
        <v>1</v>
      </c>
      <c r="E533" s="1" t="e">
        <f t="shared" si="16"/>
        <v>#N/A</v>
      </c>
      <c r="F533">
        <f t="shared" si="17"/>
        <v>0</v>
      </c>
      <c r="G533">
        <v>0</v>
      </c>
    </row>
    <row r="534" spans="1:7" x14ac:dyDescent="0.25">
      <c r="A534" t="s">
        <v>637</v>
      </c>
      <c r="B534" s="1" t="s">
        <v>634</v>
      </c>
      <c r="C534" s="1" t="s">
        <v>635</v>
      </c>
      <c r="D534" s="2">
        <v>1</v>
      </c>
      <c r="E534" s="1" t="e">
        <f t="shared" si="16"/>
        <v>#N/A</v>
      </c>
      <c r="F534">
        <f t="shared" si="17"/>
        <v>0</v>
      </c>
      <c r="G534">
        <v>0</v>
      </c>
    </row>
    <row r="535" spans="1:7" x14ac:dyDescent="0.25">
      <c r="A535" t="s">
        <v>638</v>
      </c>
      <c r="B535" s="1" t="s">
        <v>634</v>
      </c>
      <c r="C535" s="1" t="s">
        <v>635</v>
      </c>
      <c r="D535" s="2">
        <v>1</v>
      </c>
      <c r="E535" s="1" t="e">
        <f t="shared" si="16"/>
        <v>#N/A</v>
      </c>
      <c r="F535">
        <f t="shared" si="17"/>
        <v>0</v>
      </c>
      <c r="G535">
        <v>0</v>
      </c>
    </row>
    <row r="536" spans="1:7" x14ac:dyDescent="0.25">
      <c r="A536" t="s">
        <v>639</v>
      </c>
      <c r="B536" s="1" t="s">
        <v>634</v>
      </c>
      <c r="C536" s="1" t="s">
        <v>635</v>
      </c>
      <c r="D536" s="2">
        <v>1</v>
      </c>
      <c r="E536" s="1" t="e">
        <f t="shared" si="16"/>
        <v>#N/A</v>
      </c>
      <c r="F536">
        <f t="shared" si="17"/>
        <v>0</v>
      </c>
      <c r="G536">
        <v>0</v>
      </c>
    </row>
    <row r="537" spans="1:7" x14ac:dyDescent="0.25">
      <c r="A537" t="s">
        <v>640</v>
      </c>
      <c r="B537" s="1" t="s">
        <v>634</v>
      </c>
      <c r="C537" s="1" t="s">
        <v>635</v>
      </c>
      <c r="D537" s="2">
        <v>1</v>
      </c>
      <c r="E537" s="1" t="e">
        <f t="shared" si="16"/>
        <v>#N/A</v>
      </c>
      <c r="F537">
        <f t="shared" si="17"/>
        <v>0</v>
      </c>
      <c r="G537">
        <v>0</v>
      </c>
    </row>
    <row r="538" spans="1:7" x14ac:dyDescent="0.25">
      <c r="A538" t="s">
        <v>641</v>
      </c>
      <c r="B538" s="1" t="s">
        <v>634</v>
      </c>
      <c r="C538" s="1" t="s">
        <v>635</v>
      </c>
      <c r="D538" s="2">
        <v>1</v>
      </c>
      <c r="E538" s="1" t="e">
        <f t="shared" si="16"/>
        <v>#N/A</v>
      </c>
      <c r="F538">
        <f t="shared" si="17"/>
        <v>0</v>
      </c>
      <c r="G538">
        <v>0</v>
      </c>
    </row>
    <row r="539" spans="1:7" x14ac:dyDescent="0.25">
      <c r="A539" t="s">
        <v>642</v>
      </c>
      <c r="B539" s="1" t="s">
        <v>634</v>
      </c>
      <c r="C539" s="1" t="s">
        <v>635</v>
      </c>
      <c r="D539" s="2">
        <v>1</v>
      </c>
      <c r="E539" s="1" t="e">
        <f t="shared" si="16"/>
        <v>#N/A</v>
      </c>
      <c r="F539">
        <f t="shared" si="17"/>
        <v>0</v>
      </c>
      <c r="G539">
        <v>0</v>
      </c>
    </row>
    <row r="540" spans="1:7" x14ac:dyDescent="0.25">
      <c r="A540" t="s">
        <v>643</v>
      </c>
      <c r="B540" s="1">
        <v>42229</v>
      </c>
      <c r="C540" s="1" t="s">
        <v>644</v>
      </c>
      <c r="D540" s="2">
        <v>1</v>
      </c>
      <c r="E540" s="1" t="e">
        <f t="shared" si="16"/>
        <v>#N/A</v>
      </c>
      <c r="F540">
        <f t="shared" si="17"/>
        <v>0</v>
      </c>
      <c r="G540">
        <v>0</v>
      </c>
    </row>
    <row r="541" spans="1:7" x14ac:dyDescent="0.25">
      <c r="A541" t="s">
        <v>645</v>
      </c>
      <c r="B541" s="1">
        <v>42017</v>
      </c>
      <c r="C541" s="1" t="s">
        <v>646</v>
      </c>
      <c r="D541" s="2">
        <v>1</v>
      </c>
      <c r="E541" s="1" t="e">
        <f t="shared" si="16"/>
        <v>#N/A</v>
      </c>
      <c r="F541">
        <f t="shared" si="17"/>
        <v>0</v>
      </c>
      <c r="G541">
        <v>0</v>
      </c>
    </row>
    <row r="542" spans="1:7" x14ac:dyDescent="0.25">
      <c r="A542" t="s">
        <v>647</v>
      </c>
      <c r="B542" s="1">
        <v>42228</v>
      </c>
      <c r="C542" s="1" t="s">
        <v>648</v>
      </c>
      <c r="D542" s="2">
        <v>1</v>
      </c>
      <c r="E542" s="1" t="e">
        <f t="shared" si="16"/>
        <v>#N/A</v>
      </c>
      <c r="F542">
        <f t="shared" si="17"/>
        <v>0</v>
      </c>
      <c r="G542">
        <v>0</v>
      </c>
    </row>
    <row r="543" spans="1:7" x14ac:dyDescent="0.25">
      <c r="A543" t="s">
        <v>649</v>
      </c>
      <c r="B543" s="1">
        <v>42228</v>
      </c>
      <c r="C543" s="1" t="s">
        <v>648</v>
      </c>
      <c r="D543" s="2">
        <v>1</v>
      </c>
      <c r="E543" s="1" t="e">
        <f t="shared" si="16"/>
        <v>#N/A</v>
      </c>
      <c r="F543">
        <f t="shared" si="17"/>
        <v>0</v>
      </c>
      <c r="G543">
        <v>0</v>
      </c>
    </row>
    <row r="544" spans="1:7" x14ac:dyDescent="0.25">
      <c r="A544" t="s">
        <v>650</v>
      </c>
      <c r="B544" s="1">
        <v>42228</v>
      </c>
      <c r="C544" s="1" t="s">
        <v>648</v>
      </c>
      <c r="D544" s="2">
        <v>1</v>
      </c>
      <c r="E544" s="1" t="e">
        <f t="shared" si="16"/>
        <v>#N/A</v>
      </c>
      <c r="F544">
        <f t="shared" si="17"/>
        <v>0</v>
      </c>
      <c r="G544">
        <v>0</v>
      </c>
    </row>
    <row r="545" spans="1:7" x14ac:dyDescent="0.25">
      <c r="A545" t="s">
        <v>651</v>
      </c>
      <c r="B545" s="1">
        <v>42228</v>
      </c>
      <c r="C545" s="1" t="s">
        <v>648</v>
      </c>
      <c r="D545" s="2">
        <v>1</v>
      </c>
      <c r="E545" s="1" t="e">
        <f t="shared" si="16"/>
        <v>#N/A</v>
      </c>
      <c r="F545">
        <f t="shared" si="17"/>
        <v>0</v>
      </c>
      <c r="G545">
        <v>0</v>
      </c>
    </row>
    <row r="546" spans="1:7" x14ac:dyDescent="0.25">
      <c r="A546" t="s">
        <v>652</v>
      </c>
      <c r="B546" s="1">
        <v>42167</v>
      </c>
      <c r="C546" s="1" t="s">
        <v>653</v>
      </c>
      <c r="D546" s="2">
        <v>1</v>
      </c>
      <c r="E546" s="1" t="e">
        <f t="shared" si="16"/>
        <v>#N/A</v>
      </c>
      <c r="F546">
        <f t="shared" si="17"/>
        <v>0</v>
      </c>
      <c r="G546">
        <v>0</v>
      </c>
    </row>
    <row r="547" spans="1:7" x14ac:dyDescent="0.25">
      <c r="A547" t="s">
        <v>654</v>
      </c>
      <c r="B547" s="1">
        <v>42167</v>
      </c>
      <c r="C547" s="1" t="s">
        <v>653</v>
      </c>
      <c r="D547" s="2">
        <v>1</v>
      </c>
      <c r="E547" s="1" t="e">
        <f t="shared" si="16"/>
        <v>#N/A</v>
      </c>
      <c r="F547">
        <f t="shared" si="17"/>
        <v>0</v>
      </c>
      <c r="G547">
        <v>0</v>
      </c>
    </row>
    <row r="548" spans="1:7" x14ac:dyDescent="0.25">
      <c r="A548" t="s">
        <v>655</v>
      </c>
      <c r="B548" s="1">
        <v>42167</v>
      </c>
      <c r="C548" s="1" t="s">
        <v>653</v>
      </c>
      <c r="D548" s="2">
        <v>1</v>
      </c>
      <c r="E548" s="1" t="e">
        <f t="shared" si="16"/>
        <v>#N/A</v>
      </c>
      <c r="F548">
        <f t="shared" si="17"/>
        <v>0</v>
      </c>
      <c r="G548">
        <v>0</v>
      </c>
    </row>
    <row r="549" spans="1:7" x14ac:dyDescent="0.25">
      <c r="A549" t="s">
        <v>656</v>
      </c>
      <c r="B549" s="1">
        <v>42075</v>
      </c>
      <c r="C549" s="1" t="s">
        <v>657</v>
      </c>
      <c r="D549" s="2">
        <v>1</v>
      </c>
      <c r="E549" s="1" t="e">
        <f t="shared" si="16"/>
        <v>#N/A</v>
      </c>
      <c r="F549">
        <f t="shared" si="17"/>
        <v>0</v>
      </c>
      <c r="G549">
        <v>0</v>
      </c>
    </row>
    <row r="550" spans="1:7" x14ac:dyDescent="0.25">
      <c r="A550" t="s">
        <v>658</v>
      </c>
      <c r="B550" s="1">
        <v>42047</v>
      </c>
      <c r="C550" s="1" t="s">
        <v>657</v>
      </c>
      <c r="D550" s="2">
        <v>1</v>
      </c>
      <c r="E550" s="1" t="e">
        <f t="shared" si="16"/>
        <v>#N/A</v>
      </c>
      <c r="F550">
        <f t="shared" si="17"/>
        <v>0</v>
      </c>
      <c r="G550">
        <v>0</v>
      </c>
    </row>
    <row r="551" spans="1:7" x14ac:dyDescent="0.25">
      <c r="A551" t="s">
        <v>659</v>
      </c>
      <c r="B551" s="1">
        <v>42135</v>
      </c>
      <c r="C551" s="1" t="s">
        <v>660</v>
      </c>
      <c r="D551" s="2">
        <v>1</v>
      </c>
      <c r="E551" s="1" t="e">
        <f t="shared" si="16"/>
        <v>#N/A</v>
      </c>
      <c r="F551">
        <f t="shared" si="17"/>
        <v>0</v>
      </c>
      <c r="G551">
        <v>0</v>
      </c>
    </row>
    <row r="552" spans="1:7" x14ac:dyDescent="0.25">
      <c r="A552" t="s">
        <v>661</v>
      </c>
      <c r="B552" s="1" t="s">
        <v>662</v>
      </c>
      <c r="C552" s="1" t="s">
        <v>663</v>
      </c>
      <c r="D552" s="2">
        <v>1</v>
      </c>
      <c r="E552" s="1" t="e">
        <f t="shared" si="16"/>
        <v>#N/A</v>
      </c>
      <c r="F552">
        <f t="shared" si="17"/>
        <v>0</v>
      </c>
      <c r="G552">
        <v>0</v>
      </c>
    </row>
    <row r="553" spans="1:7" x14ac:dyDescent="0.25">
      <c r="A553" t="s">
        <v>664</v>
      </c>
      <c r="B553" s="1">
        <v>42226</v>
      </c>
      <c r="C553" s="1" t="s">
        <v>665</v>
      </c>
      <c r="D553" s="2">
        <v>1</v>
      </c>
      <c r="E553" s="1" t="e">
        <f t="shared" si="16"/>
        <v>#N/A</v>
      </c>
      <c r="F553">
        <f t="shared" si="17"/>
        <v>0</v>
      </c>
      <c r="G553">
        <v>0</v>
      </c>
    </row>
    <row r="554" spans="1:7" x14ac:dyDescent="0.25">
      <c r="A554" t="s">
        <v>666</v>
      </c>
      <c r="B554" s="1">
        <v>42226</v>
      </c>
      <c r="C554" s="1" t="s">
        <v>667</v>
      </c>
      <c r="D554" s="2">
        <v>1</v>
      </c>
      <c r="E554" s="1" t="e">
        <f t="shared" si="16"/>
        <v>#N/A</v>
      </c>
      <c r="F554">
        <f t="shared" si="17"/>
        <v>0</v>
      </c>
      <c r="G554">
        <v>0</v>
      </c>
    </row>
    <row r="555" spans="1:7" x14ac:dyDescent="0.25">
      <c r="A555" t="s">
        <v>668</v>
      </c>
      <c r="B555" s="1">
        <v>42225</v>
      </c>
      <c r="C555" s="1" t="s">
        <v>669</v>
      </c>
      <c r="D555" s="2">
        <v>1</v>
      </c>
      <c r="E555" s="1" t="e">
        <f t="shared" si="16"/>
        <v>#N/A</v>
      </c>
      <c r="F555">
        <f t="shared" si="17"/>
        <v>0</v>
      </c>
      <c r="G555">
        <v>0</v>
      </c>
    </row>
    <row r="556" spans="1:7" x14ac:dyDescent="0.25">
      <c r="A556" t="s">
        <v>670</v>
      </c>
      <c r="B556" s="1">
        <v>42194</v>
      </c>
      <c r="C556" s="1" t="s">
        <v>669</v>
      </c>
      <c r="D556" s="2">
        <v>1</v>
      </c>
      <c r="E556" s="1" t="e">
        <f t="shared" si="16"/>
        <v>#N/A</v>
      </c>
      <c r="F556">
        <f t="shared" si="17"/>
        <v>0</v>
      </c>
      <c r="G556">
        <v>0</v>
      </c>
    </row>
    <row r="557" spans="1:7" x14ac:dyDescent="0.25">
      <c r="A557" t="s">
        <v>671</v>
      </c>
      <c r="B557" s="1">
        <v>42194</v>
      </c>
      <c r="C557" s="1" t="s">
        <v>669</v>
      </c>
      <c r="D557" s="2">
        <v>1</v>
      </c>
      <c r="E557" s="1" t="e">
        <f t="shared" si="16"/>
        <v>#N/A</v>
      </c>
      <c r="F557">
        <f t="shared" si="17"/>
        <v>0</v>
      </c>
      <c r="G557">
        <v>0</v>
      </c>
    </row>
    <row r="558" spans="1:7" x14ac:dyDescent="0.25">
      <c r="A558" t="s">
        <v>672</v>
      </c>
      <c r="B558" s="1">
        <v>42194</v>
      </c>
      <c r="C558" s="1" t="s">
        <v>669</v>
      </c>
      <c r="D558" s="2">
        <v>1</v>
      </c>
      <c r="E558" s="1" t="e">
        <f t="shared" si="16"/>
        <v>#N/A</v>
      </c>
      <c r="F558">
        <f t="shared" si="17"/>
        <v>0</v>
      </c>
      <c r="G558">
        <v>0</v>
      </c>
    </row>
    <row r="559" spans="1:7" x14ac:dyDescent="0.25">
      <c r="A559" t="s">
        <v>673</v>
      </c>
      <c r="B559" s="1">
        <v>42194</v>
      </c>
      <c r="C559" s="1" t="s">
        <v>669</v>
      </c>
      <c r="D559" s="2">
        <v>1</v>
      </c>
      <c r="E559" s="1" t="e">
        <f t="shared" si="16"/>
        <v>#N/A</v>
      </c>
      <c r="F559">
        <f t="shared" si="17"/>
        <v>0</v>
      </c>
      <c r="G559">
        <v>0</v>
      </c>
    </row>
    <row r="560" spans="1:7" x14ac:dyDescent="0.25">
      <c r="A560" t="s">
        <v>674</v>
      </c>
      <c r="B560" s="1">
        <v>42194</v>
      </c>
      <c r="C560" s="1" t="s">
        <v>669</v>
      </c>
      <c r="D560" s="2">
        <v>1</v>
      </c>
      <c r="E560" s="1" t="e">
        <f t="shared" si="16"/>
        <v>#N/A</v>
      </c>
      <c r="F560">
        <f t="shared" si="17"/>
        <v>0</v>
      </c>
      <c r="G560">
        <v>0</v>
      </c>
    </row>
    <row r="561" spans="1:7" x14ac:dyDescent="0.25">
      <c r="A561" t="s">
        <v>675</v>
      </c>
      <c r="B561" s="1">
        <v>42194</v>
      </c>
      <c r="C561" s="1" t="s">
        <v>669</v>
      </c>
      <c r="D561" s="2">
        <v>1</v>
      </c>
      <c r="E561" s="1" t="e">
        <f t="shared" si="16"/>
        <v>#N/A</v>
      </c>
      <c r="F561">
        <f t="shared" si="17"/>
        <v>0</v>
      </c>
      <c r="G561">
        <v>0</v>
      </c>
    </row>
    <row r="562" spans="1:7" x14ac:dyDescent="0.25">
      <c r="A562" t="s">
        <v>676</v>
      </c>
      <c r="B562" s="1">
        <v>42194</v>
      </c>
      <c r="C562" s="1" t="s">
        <v>669</v>
      </c>
      <c r="D562" s="2">
        <v>1</v>
      </c>
      <c r="E562" s="1" t="e">
        <f t="shared" si="16"/>
        <v>#N/A</v>
      </c>
      <c r="F562">
        <f t="shared" si="17"/>
        <v>0</v>
      </c>
      <c r="G562">
        <v>0</v>
      </c>
    </row>
    <row r="563" spans="1:7" x14ac:dyDescent="0.25">
      <c r="A563" t="s">
        <v>677</v>
      </c>
      <c r="B563" s="1">
        <v>42194</v>
      </c>
      <c r="C563" s="1" t="s">
        <v>669</v>
      </c>
      <c r="D563" s="2">
        <v>1</v>
      </c>
      <c r="E563" s="1" t="e">
        <f t="shared" si="16"/>
        <v>#N/A</v>
      </c>
      <c r="F563">
        <f t="shared" si="17"/>
        <v>0</v>
      </c>
      <c r="G563">
        <v>0</v>
      </c>
    </row>
    <row r="564" spans="1:7" x14ac:dyDescent="0.25">
      <c r="A564" t="s">
        <v>678</v>
      </c>
      <c r="B564" s="1">
        <v>42194</v>
      </c>
      <c r="C564" s="1" t="s">
        <v>669</v>
      </c>
      <c r="D564" s="2">
        <v>1</v>
      </c>
      <c r="E564" s="1" t="e">
        <f t="shared" si="16"/>
        <v>#N/A</v>
      </c>
      <c r="F564">
        <f t="shared" si="17"/>
        <v>0</v>
      </c>
      <c r="G564">
        <v>0</v>
      </c>
    </row>
    <row r="565" spans="1:7" x14ac:dyDescent="0.25">
      <c r="A565" t="s">
        <v>679</v>
      </c>
      <c r="B565" s="1">
        <v>42194</v>
      </c>
      <c r="C565" s="1" t="s">
        <v>669</v>
      </c>
      <c r="D565" s="2">
        <v>1</v>
      </c>
      <c r="E565" s="1" t="e">
        <f t="shared" si="16"/>
        <v>#N/A</v>
      </c>
      <c r="F565">
        <f t="shared" si="17"/>
        <v>0</v>
      </c>
      <c r="G565">
        <v>0</v>
      </c>
    </row>
    <row r="566" spans="1:7" x14ac:dyDescent="0.25">
      <c r="A566" t="s">
        <v>680</v>
      </c>
      <c r="B566" s="1">
        <v>42194</v>
      </c>
      <c r="C566" s="1" t="s">
        <v>669</v>
      </c>
      <c r="D566" s="2">
        <v>1</v>
      </c>
      <c r="E566" s="1" t="e">
        <f t="shared" si="16"/>
        <v>#N/A</v>
      </c>
      <c r="F566">
        <f t="shared" si="17"/>
        <v>0</v>
      </c>
      <c r="G566">
        <v>0</v>
      </c>
    </row>
    <row r="567" spans="1:7" x14ac:dyDescent="0.25">
      <c r="A567" t="s">
        <v>681</v>
      </c>
      <c r="B567" s="1">
        <v>42194</v>
      </c>
      <c r="C567" s="1" t="s">
        <v>669</v>
      </c>
      <c r="D567" s="2">
        <v>1</v>
      </c>
      <c r="E567" s="1" t="e">
        <f t="shared" si="16"/>
        <v>#N/A</v>
      </c>
      <c r="F567">
        <f t="shared" si="17"/>
        <v>0</v>
      </c>
      <c r="G567">
        <v>0</v>
      </c>
    </row>
    <row r="568" spans="1:7" x14ac:dyDescent="0.25">
      <c r="A568" t="s">
        <v>682</v>
      </c>
      <c r="B568" s="1">
        <v>42194</v>
      </c>
      <c r="C568" s="1" t="s">
        <v>669</v>
      </c>
      <c r="D568" s="2">
        <v>1</v>
      </c>
      <c r="E568" s="1" t="e">
        <f t="shared" si="16"/>
        <v>#N/A</v>
      </c>
      <c r="F568">
        <f t="shared" si="17"/>
        <v>0</v>
      </c>
      <c r="G568">
        <v>0</v>
      </c>
    </row>
    <row r="569" spans="1:7" x14ac:dyDescent="0.25">
      <c r="A569" t="s">
        <v>683</v>
      </c>
      <c r="B569" s="1">
        <v>42194</v>
      </c>
      <c r="C569" s="1" t="s">
        <v>669</v>
      </c>
      <c r="D569" s="2">
        <v>1</v>
      </c>
      <c r="E569" s="1" t="e">
        <f t="shared" si="16"/>
        <v>#N/A</v>
      </c>
      <c r="F569">
        <f t="shared" si="17"/>
        <v>0</v>
      </c>
      <c r="G569">
        <v>0</v>
      </c>
    </row>
    <row r="570" spans="1:7" x14ac:dyDescent="0.25">
      <c r="A570" t="s">
        <v>684</v>
      </c>
      <c r="B570" s="1">
        <v>42194</v>
      </c>
      <c r="C570" s="1" t="s">
        <v>669</v>
      </c>
      <c r="D570" s="2">
        <v>1</v>
      </c>
      <c r="E570" s="1" t="e">
        <f t="shared" si="16"/>
        <v>#N/A</v>
      </c>
      <c r="F570">
        <f t="shared" si="17"/>
        <v>0</v>
      </c>
      <c r="G570">
        <v>0</v>
      </c>
    </row>
    <row r="571" spans="1:7" x14ac:dyDescent="0.25">
      <c r="A571" t="s">
        <v>685</v>
      </c>
      <c r="B571" s="1">
        <v>42194</v>
      </c>
      <c r="C571" s="1" t="s">
        <v>669</v>
      </c>
      <c r="D571" s="2">
        <v>1</v>
      </c>
      <c r="E571" s="1" t="e">
        <f t="shared" si="16"/>
        <v>#N/A</v>
      </c>
      <c r="F571">
        <f t="shared" si="17"/>
        <v>0</v>
      </c>
      <c r="G571">
        <v>0</v>
      </c>
    </row>
    <row r="572" spans="1:7" x14ac:dyDescent="0.25">
      <c r="A572" t="s">
        <v>686</v>
      </c>
      <c r="B572" s="1">
        <v>42194</v>
      </c>
      <c r="C572" s="1" t="s">
        <v>669</v>
      </c>
      <c r="D572" s="2">
        <v>1</v>
      </c>
      <c r="E572" s="1" t="e">
        <f t="shared" si="16"/>
        <v>#N/A</v>
      </c>
      <c r="F572">
        <f t="shared" si="17"/>
        <v>0</v>
      </c>
      <c r="G572">
        <v>0</v>
      </c>
    </row>
    <row r="573" spans="1:7" x14ac:dyDescent="0.25">
      <c r="A573" t="s">
        <v>687</v>
      </c>
      <c r="B573" s="1">
        <v>42194</v>
      </c>
      <c r="C573" s="1" t="s">
        <v>669</v>
      </c>
      <c r="D573" s="2">
        <v>1</v>
      </c>
      <c r="E573" s="1" t="e">
        <f t="shared" si="16"/>
        <v>#N/A</v>
      </c>
      <c r="F573">
        <f t="shared" si="17"/>
        <v>0</v>
      </c>
      <c r="G573">
        <v>0</v>
      </c>
    </row>
    <row r="574" spans="1:7" x14ac:dyDescent="0.25">
      <c r="A574" t="s">
        <v>688</v>
      </c>
      <c r="B574" s="1">
        <v>42194</v>
      </c>
      <c r="C574" s="1" t="s">
        <v>669</v>
      </c>
      <c r="D574" s="2">
        <v>1</v>
      </c>
      <c r="E574" s="1" t="e">
        <f t="shared" si="16"/>
        <v>#N/A</v>
      </c>
      <c r="F574">
        <f t="shared" si="17"/>
        <v>0</v>
      </c>
      <c r="G574">
        <v>0</v>
      </c>
    </row>
    <row r="575" spans="1:7" x14ac:dyDescent="0.25">
      <c r="A575" t="s">
        <v>689</v>
      </c>
      <c r="B575" s="1">
        <v>42194</v>
      </c>
      <c r="C575" s="1" t="s">
        <v>669</v>
      </c>
      <c r="D575" s="2">
        <v>1</v>
      </c>
      <c r="E575" s="1" t="e">
        <f t="shared" si="16"/>
        <v>#N/A</v>
      </c>
      <c r="F575">
        <f t="shared" si="17"/>
        <v>0</v>
      </c>
      <c r="G575">
        <v>0</v>
      </c>
    </row>
    <row r="576" spans="1:7" x14ac:dyDescent="0.25">
      <c r="A576" t="s">
        <v>690</v>
      </c>
      <c r="B576" s="1">
        <v>42194</v>
      </c>
      <c r="C576" s="1" t="s">
        <v>669</v>
      </c>
      <c r="D576" s="2">
        <v>1</v>
      </c>
      <c r="E576" s="1" t="e">
        <f t="shared" si="16"/>
        <v>#N/A</v>
      </c>
      <c r="F576">
        <f t="shared" si="17"/>
        <v>0</v>
      </c>
      <c r="G576">
        <v>0</v>
      </c>
    </row>
    <row r="577" spans="1:7" x14ac:dyDescent="0.25">
      <c r="A577" t="s">
        <v>691</v>
      </c>
      <c r="B577" s="1">
        <v>42194</v>
      </c>
      <c r="C577" s="1" t="s">
        <v>669</v>
      </c>
      <c r="D577" s="2">
        <v>1</v>
      </c>
      <c r="E577" s="1" t="e">
        <f t="shared" si="16"/>
        <v>#N/A</v>
      </c>
      <c r="F577">
        <f t="shared" si="17"/>
        <v>0</v>
      </c>
      <c r="G577">
        <v>0</v>
      </c>
    </row>
    <row r="578" spans="1:7" x14ac:dyDescent="0.25">
      <c r="A578" t="s">
        <v>692</v>
      </c>
      <c r="B578" s="1">
        <v>42194</v>
      </c>
      <c r="C578" s="1" t="s">
        <v>669</v>
      </c>
      <c r="D578" s="2">
        <v>1</v>
      </c>
      <c r="E578" s="1" t="e">
        <f t="shared" si="16"/>
        <v>#N/A</v>
      </c>
      <c r="F578">
        <f t="shared" si="17"/>
        <v>0</v>
      </c>
      <c r="G578">
        <v>0</v>
      </c>
    </row>
    <row r="579" spans="1:7" x14ac:dyDescent="0.25">
      <c r="A579" t="s">
        <v>693</v>
      </c>
      <c r="B579" s="1">
        <v>42194</v>
      </c>
      <c r="C579" s="1" t="s">
        <v>669</v>
      </c>
      <c r="D579" s="2">
        <v>1</v>
      </c>
      <c r="E579" s="1" t="e">
        <f t="shared" si="16"/>
        <v>#N/A</v>
      </c>
      <c r="F579">
        <f t="shared" si="17"/>
        <v>0</v>
      </c>
      <c r="G579">
        <v>0</v>
      </c>
    </row>
    <row r="580" spans="1:7" x14ac:dyDescent="0.25">
      <c r="A580" t="s">
        <v>694</v>
      </c>
      <c r="B580" s="1">
        <v>42194</v>
      </c>
      <c r="C580" s="1" t="s">
        <v>669</v>
      </c>
      <c r="D580" s="2">
        <v>1</v>
      </c>
      <c r="E580" s="1" t="e">
        <f t="shared" ref="E580:E598" si="18">VLOOKUP(A580,$I$3:$J$26,2,FALSE)</f>
        <v>#N/A</v>
      </c>
      <c r="F580">
        <f t="shared" ref="F580:G598" si="19">IFERROR(E580,0)</f>
        <v>0</v>
      </c>
      <c r="G580">
        <v>0</v>
      </c>
    </row>
    <row r="581" spans="1:7" x14ac:dyDescent="0.25">
      <c r="A581" t="s">
        <v>695</v>
      </c>
      <c r="B581" s="1">
        <v>42194</v>
      </c>
      <c r="C581" s="1" t="s">
        <v>669</v>
      </c>
      <c r="D581" s="2">
        <v>1</v>
      </c>
      <c r="E581" s="1" t="e">
        <f t="shared" si="18"/>
        <v>#N/A</v>
      </c>
      <c r="F581">
        <f t="shared" si="19"/>
        <v>0</v>
      </c>
      <c r="G581">
        <v>0</v>
      </c>
    </row>
    <row r="582" spans="1:7" x14ac:dyDescent="0.25">
      <c r="A582" t="s">
        <v>696</v>
      </c>
      <c r="B582" s="1">
        <v>42194</v>
      </c>
      <c r="C582" s="1" t="s">
        <v>669</v>
      </c>
      <c r="D582" s="2">
        <v>1</v>
      </c>
      <c r="E582" s="1" t="e">
        <f t="shared" si="18"/>
        <v>#N/A</v>
      </c>
      <c r="F582">
        <f t="shared" si="19"/>
        <v>0</v>
      </c>
      <c r="G582">
        <v>0</v>
      </c>
    </row>
    <row r="583" spans="1:7" x14ac:dyDescent="0.25">
      <c r="A583" t="s">
        <v>697</v>
      </c>
      <c r="B583" s="1">
        <v>42194</v>
      </c>
      <c r="C583" s="1" t="s">
        <v>669</v>
      </c>
      <c r="D583" s="2">
        <v>1</v>
      </c>
      <c r="E583" s="1" t="e">
        <f t="shared" si="18"/>
        <v>#N/A</v>
      </c>
      <c r="F583">
        <f t="shared" si="19"/>
        <v>0</v>
      </c>
      <c r="G583">
        <v>0</v>
      </c>
    </row>
    <row r="584" spans="1:7" x14ac:dyDescent="0.25">
      <c r="A584" t="s">
        <v>698</v>
      </c>
      <c r="B584" s="1">
        <v>42133</v>
      </c>
      <c r="C584" s="1" t="s">
        <v>699</v>
      </c>
      <c r="D584" s="2">
        <v>1</v>
      </c>
      <c r="E584" s="1" t="e">
        <f t="shared" si="18"/>
        <v>#N/A</v>
      </c>
      <c r="F584">
        <f t="shared" si="19"/>
        <v>0</v>
      </c>
      <c r="G584">
        <v>0</v>
      </c>
    </row>
    <row r="585" spans="1:7" x14ac:dyDescent="0.25">
      <c r="A585" t="s">
        <v>700</v>
      </c>
      <c r="B585" s="1">
        <v>42103</v>
      </c>
      <c r="C585" s="1" t="s">
        <v>701</v>
      </c>
      <c r="D585" s="2">
        <v>1</v>
      </c>
      <c r="E585" s="1" t="e">
        <f t="shared" si="18"/>
        <v>#N/A</v>
      </c>
      <c r="F585">
        <f t="shared" si="19"/>
        <v>0</v>
      </c>
      <c r="G585">
        <v>0</v>
      </c>
    </row>
    <row r="586" spans="1:7" x14ac:dyDescent="0.25">
      <c r="A586" t="s">
        <v>702</v>
      </c>
      <c r="B586" s="1">
        <v>42103</v>
      </c>
      <c r="C586" s="1" t="s">
        <v>701</v>
      </c>
      <c r="D586" s="2">
        <v>1</v>
      </c>
      <c r="E586" s="1" t="e">
        <f t="shared" si="18"/>
        <v>#N/A</v>
      </c>
      <c r="F586">
        <f t="shared" si="19"/>
        <v>0</v>
      </c>
      <c r="G586">
        <v>0</v>
      </c>
    </row>
    <row r="587" spans="1:7" x14ac:dyDescent="0.25">
      <c r="A587" t="s">
        <v>703</v>
      </c>
      <c r="B587" s="1">
        <v>42103</v>
      </c>
      <c r="C587" s="1" t="s">
        <v>701</v>
      </c>
      <c r="D587" s="2">
        <v>1</v>
      </c>
      <c r="E587" s="1" t="e">
        <f t="shared" si="18"/>
        <v>#N/A</v>
      </c>
      <c r="F587">
        <f t="shared" si="19"/>
        <v>0</v>
      </c>
      <c r="G587">
        <v>0</v>
      </c>
    </row>
    <row r="588" spans="1:7" x14ac:dyDescent="0.25">
      <c r="A588" t="s">
        <v>704</v>
      </c>
      <c r="B588" s="1">
        <v>42103</v>
      </c>
      <c r="C588" s="1" t="s">
        <v>701</v>
      </c>
      <c r="D588" s="2">
        <v>1</v>
      </c>
      <c r="E588" s="1" t="e">
        <f t="shared" si="18"/>
        <v>#N/A</v>
      </c>
      <c r="F588">
        <f t="shared" si="19"/>
        <v>0</v>
      </c>
      <c r="G588">
        <v>0</v>
      </c>
    </row>
    <row r="589" spans="1:7" x14ac:dyDescent="0.25">
      <c r="A589" t="s">
        <v>705</v>
      </c>
      <c r="B589" s="1">
        <v>42044</v>
      </c>
      <c r="C589" s="1" t="s">
        <v>706</v>
      </c>
      <c r="D589" s="2">
        <v>1</v>
      </c>
      <c r="E589" s="1" t="e">
        <f t="shared" si="18"/>
        <v>#N/A</v>
      </c>
      <c r="F589">
        <f t="shared" si="19"/>
        <v>0</v>
      </c>
      <c r="G589">
        <v>0</v>
      </c>
    </row>
    <row r="590" spans="1:7" x14ac:dyDescent="0.25">
      <c r="A590" t="s">
        <v>707</v>
      </c>
      <c r="B590" s="1" t="s">
        <v>708</v>
      </c>
      <c r="C590" s="1" t="s">
        <v>709</v>
      </c>
      <c r="D590" s="2">
        <v>1</v>
      </c>
      <c r="E590" s="1" t="e">
        <f t="shared" si="18"/>
        <v>#N/A</v>
      </c>
      <c r="F590">
        <f t="shared" si="19"/>
        <v>0</v>
      </c>
      <c r="G590">
        <v>0</v>
      </c>
    </row>
    <row r="591" spans="1:7" x14ac:dyDescent="0.25">
      <c r="A591" t="s">
        <v>710</v>
      </c>
      <c r="B591" s="1" t="s">
        <v>708</v>
      </c>
      <c r="C591" s="1" t="s">
        <v>709</v>
      </c>
      <c r="D591" s="2">
        <v>1</v>
      </c>
      <c r="E591" s="1" t="e">
        <f t="shared" si="18"/>
        <v>#N/A</v>
      </c>
      <c r="F591">
        <f t="shared" si="19"/>
        <v>0</v>
      </c>
      <c r="G591">
        <v>0</v>
      </c>
    </row>
    <row r="592" spans="1:7" x14ac:dyDescent="0.25">
      <c r="A592" t="s">
        <v>711</v>
      </c>
      <c r="B592" s="1">
        <v>42255</v>
      </c>
      <c r="C592" s="1" t="s">
        <v>709</v>
      </c>
      <c r="D592" s="2">
        <v>1</v>
      </c>
      <c r="E592" s="1" t="e">
        <f t="shared" si="18"/>
        <v>#N/A</v>
      </c>
      <c r="F592">
        <f t="shared" si="19"/>
        <v>0</v>
      </c>
      <c r="G592">
        <v>0</v>
      </c>
    </row>
    <row r="593" spans="1:7" x14ac:dyDescent="0.25">
      <c r="A593" t="s">
        <v>712</v>
      </c>
      <c r="B593" s="1">
        <v>42163</v>
      </c>
      <c r="C593" s="1" t="s">
        <v>713</v>
      </c>
      <c r="D593" s="2">
        <v>1</v>
      </c>
      <c r="E593" s="1" t="e">
        <f t="shared" si="18"/>
        <v>#N/A</v>
      </c>
      <c r="F593">
        <f t="shared" si="19"/>
        <v>0</v>
      </c>
      <c r="G593">
        <v>0</v>
      </c>
    </row>
    <row r="594" spans="1:7" x14ac:dyDescent="0.25">
      <c r="A594" t="s">
        <v>714</v>
      </c>
      <c r="B594" s="1" t="s">
        <v>715</v>
      </c>
      <c r="C594" s="1" t="s">
        <v>716</v>
      </c>
      <c r="D594" s="2">
        <v>1</v>
      </c>
      <c r="E594" s="1" t="e">
        <f t="shared" si="18"/>
        <v>#N/A</v>
      </c>
      <c r="F594">
        <f t="shared" si="19"/>
        <v>0</v>
      </c>
      <c r="G594">
        <v>0</v>
      </c>
    </row>
    <row r="595" spans="1:7" x14ac:dyDescent="0.25">
      <c r="A595" t="s">
        <v>717</v>
      </c>
      <c r="B595" s="1">
        <v>42191</v>
      </c>
      <c r="C595" s="1" t="s">
        <v>718</v>
      </c>
      <c r="D595" s="2">
        <v>1</v>
      </c>
      <c r="E595" s="1" t="e">
        <f t="shared" si="18"/>
        <v>#N/A</v>
      </c>
      <c r="F595">
        <f t="shared" si="19"/>
        <v>0</v>
      </c>
      <c r="G595">
        <v>0</v>
      </c>
    </row>
    <row r="596" spans="1:7" x14ac:dyDescent="0.25">
      <c r="A596" t="s">
        <v>719</v>
      </c>
      <c r="B596" s="1">
        <v>42130</v>
      </c>
      <c r="C596" s="1" t="s">
        <v>720</v>
      </c>
      <c r="D596" s="2">
        <v>1</v>
      </c>
      <c r="E596" s="1" t="e">
        <f t="shared" si="18"/>
        <v>#N/A</v>
      </c>
      <c r="F596">
        <f t="shared" si="19"/>
        <v>0</v>
      </c>
      <c r="G596">
        <v>0</v>
      </c>
    </row>
    <row r="597" spans="1:7" x14ac:dyDescent="0.25">
      <c r="A597" t="s">
        <v>721</v>
      </c>
      <c r="B597" s="1">
        <v>42040</v>
      </c>
      <c r="C597" s="1">
        <v>42095</v>
      </c>
      <c r="D597" s="2">
        <v>1</v>
      </c>
      <c r="E597" s="1" t="e">
        <f t="shared" si="18"/>
        <v>#N/A</v>
      </c>
      <c r="F597">
        <f t="shared" si="19"/>
        <v>0</v>
      </c>
      <c r="G597">
        <v>0</v>
      </c>
    </row>
    <row r="598" spans="1:7" x14ac:dyDescent="0.25">
      <c r="A598" t="s">
        <v>722</v>
      </c>
      <c r="B598" s="1">
        <v>42008</v>
      </c>
      <c r="C598" s="1">
        <v>42065</v>
      </c>
      <c r="D598" s="2">
        <v>1</v>
      </c>
      <c r="E598" s="1" t="e">
        <f t="shared" si="18"/>
        <v>#N/A</v>
      </c>
      <c r="F598">
        <f t="shared" si="19"/>
        <v>0</v>
      </c>
      <c r="G598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598"/>
  <sheetViews>
    <sheetView tabSelected="1" topLeftCell="C1" workbookViewId="0">
      <selection activeCell="P23" sqref="P23"/>
    </sheetView>
  </sheetViews>
  <sheetFormatPr defaultRowHeight="15" x14ac:dyDescent="0.25"/>
  <sheetData>
    <row r="2" spans="2:9" x14ac:dyDescent="0.25">
      <c r="C2" t="s">
        <v>724</v>
      </c>
      <c r="D2" t="s">
        <v>725</v>
      </c>
      <c r="E2" t="s">
        <v>726</v>
      </c>
      <c r="F2" t="s">
        <v>727</v>
      </c>
      <c r="G2" t="s">
        <v>728</v>
      </c>
      <c r="H2" t="s">
        <v>729</v>
      </c>
      <c r="I2" t="s">
        <v>728</v>
      </c>
    </row>
    <row r="3" spans="2:9" x14ac:dyDescent="0.25">
      <c r="B3">
        <v>0</v>
      </c>
      <c r="C3">
        <f>COUNTIF(B3,1)</f>
        <v>0</v>
      </c>
      <c r="D3">
        <f>COUNTIF(B3,0)</f>
        <v>1</v>
      </c>
      <c r="E3">
        <f>596-23-D3</f>
        <v>572</v>
      </c>
      <c r="F3">
        <f>23-C3</f>
        <v>23</v>
      </c>
      <c r="G3">
        <f>1-E3/(D3+E3)</f>
        <v>1.7452006980802626E-3</v>
      </c>
      <c r="H3">
        <f>C3/(C3+F3)</f>
        <v>0</v>
      </c>
      <c r="I3">
        <v>1.7452006980802626E-3</v>
      </c>
    </row>
    <row r="4" spans="2:9" x14ac:dyDescent="0.25">
      <c r="B4">
        <v>1</v>
      </c>
      <c r="C4">
        <f>COUNTIF(B4,1)+C3</f>
        <v>1</v>
      </c>
      <c r="D4">
        <f>COUNTIF(B4,0)+D3</f>
        <v>1</v>
      </c>
      <c r="E4">
        <f t="shared" ref="E4:E67" si="0">596-23-D4</f>
        <v>572</v>
      </c>
      <c r="F4">
        <f t="shared" ref="F4:F67" si="1">23-C4</f>
        <v>22</v>
      </c>
      <c r="G4">
        <f>1-E4/(D4+E4)</f>
        <v>1.7452006980802626E-3</v>
      </c>
      <c r="H4">
        <f t="shared" ref="H4:H67" si="2">C4/(C4+F4)</f>
        <v>4.3478260869565216E-2</v>
      </c>
      <c r="I4">
        <v>1.7452006980802626E-3</v>
      </c>
    </row>
    <row r="5" spans="2:9" x14ac:dyDescent="0.25">
      <c r="B5">
        <v>0</v>
      </c>
      <c r="C5">
        <f t="shared" ref="C5:C68" si="3">COUNTIF(B5,1)+C4</f>
        <v>1</v>
      </c>
      <c r="D5">
        <f t="shared" ref="D5:D68" si="4">COUNTIF(B5,0)+D4</f>
        <v>2</v>
      </c>
      <c r="E5">
        <f t="shared" si="0"/>
        <v>571</v>
      </c>
      <c r="F5">
        <f t="shared" si="1"/>
        <v>22</v>
      </c>
      <c r="G5">
        <f t="shared" ref="G5:I68" si="5">1-E5/(D5+E5)</f>
        <v>3.4904013961605251E-3</v>
      </c>
      <c r="H5">
        <f t="shared" si="2"/>
        <v>4.3478260869565216E-2</v>
      </c>
      <c r="I5">
        <v>3.4904013961605251E-3</v>
      </c>
    </row>
    <row r="6" spans="2:9" x14ac:dyDescent="0.25">
      <c r="B6">
        <v>0</v>
      </c>
      <c r="C6">
        <f t="shared" si="3"/>
        <v>1</v>
      </c>
      <c r="D6">
        <f t="shared" si="4"/>
        <v>3</v>
      </c>
      <c r="E6">
        <f t="shared" si="0"/>
        <v>570</v>
      </c>
      <c r="F6">
        <f t="shared" si="1"/>
        <v>22</v>
      </c>
      <c r="G6">
        <f t="shared" si="5"/>
        <v>5.2356020942407877E-3</v>
      </c>
      <c r="H6">
        <f t="shared" si="2"/>
        <v>4.3478260869565216E-2</v>
      </c>
      <c r="I6">
        <v>5.2356020942407877E-3</v>
      </c>
    </row>
    <row r="7" spans="2:9" x14ac:dyDescent="0.25">
      <c r="B7">
        <v>0</v>
      </c>
      <c r="C7">
        <f t="shared" si="3"/>
        <v>1</v>
      </c>
      <c r="D7">
        <f t="shared" si="4"/>
        <v>4</v>
      </c>
      <c r="E7">
        <f t="shared" si="0"/>
        <v>569</v>
      </c>
      <c r="F7">
        <f t="shared" si="1"/>
        <v>22</v>
      </c>
      <c r="G7">
        <f t="shared" si="5"/>
        <v>6.9808027923211613E-3</v>
      </c>
      <c r="H7">
        <f t="shared" si="2"/>
        <v>4.3478260869565216E-2</v>
      </c>
      <c r="I7">
        <v>6.9808027923211613E-3</v>
      </c>
    </row>
    <row r="8" spans="2:9" x14ac:dyDescent="0.25">
      <c r="B8">
        <v>0</v>
      </c>
      <c r="C8">
        <f t="shared" si="3"/>
        <v>1</v>
      </c>
      <c r="D8">
        <f t="shared" si="4"/>
        <v>5</v>
      </c>
      <c r="E8">
        <f t="shared" si="0"/>
        <v>568</v>
      </c>
      <c r="F8">
        <f t="shared" si="1"/>
        <v>22</v>
      </c>
      <c r="G8">
        <f t="shared" si="5"/>
        <v>8.7260034904014239E-3</v>
      </c>
      <c r="H8">
        <f t="shared" si="2"/>
        <v>4.3478260869565216E-2</v>
      </c>
      <c r="I8">
        <v>8.7260034904014239E-3</v>
      </c>
    </row>
    <row r="9" spans="2:9" x14ac:dyDescent="0.25">
      <c r="B9">
        <v>1</v>
      </c>
      <c r="C9">
        <f t="shared" si="3"/>
        <v>2</v>
      </c>
      <c r="D9">
        <f t="shared" si="4"/>
        <v>5</v>
      </c>
      <c r="E9">
        <f t="shared" si="0"/>
        <v>568</v>
      </c>
      <c r="F9">
        <f t="shared" si="1"/>
        <v>21</v>
      </c>
      <c r="G9">
        <f t="shared" si="5"/>
        <v>8.7260034904014239E-3</v>
      </c>
      <c r="H9">
        <f t="shared" si="2"/>
        <v>8.6956521739130432E-2</v>
      </c>
      <c r="I9">
        <v>8.7260034904014239E-3</v>
      </c>
    </row>
    <row r="10" spans="2:9" x14ac:dyDescent="0.25">
      <c r="B10">
        <v>0</v>
      </c>
      <c r="C10">
        <f t="shared" si="3"/>
        <v>2</v>
      </c>
      <c r="D10">
        <f t="shared" si="4"/>
        <v>6</v>
      </c>
      <c r="E10">
        <f t="shared" si="0"/>
        <v>567</v>
      </c>
      <c r="F10">
        <f t="shared" si="1"/>
        <v>21</v>
      </c>
      <c r="G10">
        <f t="shared" si="5"/>
        <v>1.0471204188481686E-2</v>
      </c>
      <c r="H10">
        <f t="shared" si="2"/>
        <v>8.6956521739130432E-2</v>
      </c>
      <c r="I10">
        <v>1.0471204188481686E-2</v>
      </c>
    </row>
    <row r="11" spans="2:9" x14ac:dyDescent="0.25">
      <c r="B11">
        <v>1</v>
      </c>
      <c r="C11">
        <f t="shared" si="3"/>
        <v>3</v>
      </c>
      <c r="D11">
        <f t="shared" si="4"/>
        <v>6</v>
      </c>
      <c r="E11">
        <f t="shared" si="0"/>
        <v>567</v>
      </c>
      <c r="F11">
        <f t="shared" si="1"/>
        <v>20</v>
      </c>
      <c r="G11">
        <f t="shared" si="5"/>
        <v>1.0471204188481686E-2</v>
      </c>
      <c r="H11">
        <f t="shared" si="2"/>
        <v>0.13043478260869565</v>
      </c>
      <c r="I11">
        <v>1.0471204188481686E-2</v>
      </c>
    </row>
    <row r="12" spans="2:9" x14ac:dyDescent="0.25">
      <c r="B12">
        <v>0</v>
      </c>
      <c r="C12">
        <f t="shared" si="3"/>
        <v>3</v>
      </c>
      <c r="D12">
        <f t="shared" si="4"/>
        <v>7</v>
      </c>
      <c r="E12">
        <f t="shared" si="0"/>
        <v>566</v>
      </c>
      <c r="F12">
        <f t="shared" si="1"/>
        <v>20</v>
      </c>
      <c r="G12">
        <f t="shared" si="5"/>
        <v>1.2216404886561949E-2</v>
      </c>
      <c r="H12">
        <f t="shared" si="2"/>
        <v>0.13043478260869565</v>
      </c>
      <c r="I12">
        <v>1.2216404886561949E-2</v>
      </c>
    </row>
    <row r="13" spans="2:9" x14ac:dyDescent="0.25">
      <c r="B13">
        <v>0</v>
      </c>
      <c r="C13">
        <f t="shared" si="3"/>
        <v>3</v>
      </c>
      <c r="D13">
        <f t="shared" si="4"/>
        <v>8</v>
      </c>
      <c r="E13">
        <f t="shared" si="0"/>
        <v>565</v>
      </c>
      <c r="F13">
        <f t="shared" si="1"/>
        <v>20</v>
      </c>
      <c r="G13">
        <f t="shared" si="5"/>
        <v>1.3961605584642212E-2</v>
      </c>
      <c r="H13">
        <f t="shared" si="2"/>
        <v>0.13043478260869565</v>
      </c>
      <c r="I13">
        <v>1.3961605584642212E-2</v>
      </c>
    </row>
    <row r="14" spans="2:9" x14ac:dyDescent="0.25">
      <c r="B14">
        <v>0</v>
      </c>
      <c r="C14">
        <f t="shared" si="3"/>
        <v>3</v>
      </c>
      <c r="D14">
        <f t="shared" si="4"/>
        <v>9</v>
      </c>
      <c r="E14">
        <f t="shared" si="0"/>
        <v>564</v>
      </c>
      <c r="F14">
        <f t="shared" si="1"/>
        <v>20</v>
      </c>
      <c r="G14">
        <f t="shared" si="5"/>
        <v>1.5706806282722474E-2</v>
      </c>
      <c r="H14">
        <f t="shared" si="2"/>
        <v>0.13043478260869565</v>
      </c>
      <c r="I14">
        <v>1.5706806282722474E-2</v>
      </c>
    </row>
    <row r="15" spans="2:9" x14ac:dyDescent="0.25">
      <c r="B15">
        <v>0</v>
      </c>
      <c r="C15">
        <f t="shared" si="3"/>
        <v>3</v>
      </c>
      <c r="D15">
        <f t="shared" si="4"/>
        <v>10</v>
      </c>
      <c r="E15">
        <f t="shared" si="0"/>
        <v>563</v>
      </c>
      <c r="F15">
        <f t="shared" si="1"/>
        <v>20</v>
      </c>
      <c r="G15">
        <f t="shared" si="5"/>
        <v>1.7452006980802848E-2</v>
      </c>
      <c r="H15">
        <f t="shared" si="2"/>
        <v>0.13043478260869565</v>
      </c>
      <c r="I15">
        <v>1.7452006980802848E-2</v>
      </c>
    </row>
    <row r="16" spans="2:9" x14ac:dyDescent="0.25">
      <c r="B16">
        <v>0</v>
      </c>
      <c r="C16">
        <f t="shared" si="3"/>
        <v>3</v>
      </c>
      <c r="D16">
        <f t="shared" si="4"/>
        <v>11</v>
      </c>
      <c r="E16">
        <f t="shared" si="0"/>
        <v>562</v>
      </c>
      <c r="F16">
        <f t="shared" si="1"/>
        <v>20</v>
      </c>
      <c r="G16">
        <f t="shared" si="5"/>
        <v>1.919720767888311E-2</v>
      </c>
      <c r="H16">
        <f t="shared" si="2"/>
        <v>0.13043478260869565</v>
      </c>
      <c r="I16">
        <v>1.919720767888311E-2</v>
      </c>
    </row>
    <row r="17" spans="2:16" x14ac:dyDescent="0.25">
      <c r="B17">
        <v>1</v>
      </c>
      <c r="C17">
        <f t="shared" si="3"/>
        <v>4</v>
      </c>
      <c r="D17">
        <f t="shared" si="4"/>
        <v>11</v>
      </c>
      <c r="E17">
        <f t="shared" si="0"/>
        <v>562</v>
      </c>
      <c r="F17">
        <f t="shared" si="1"/>
        <v>19</v>
      </c>
      <c r="G17">
        <f t="shared" si="5"/>
        <v>1.919720767888311E-2</v>
      </c>
      <c r="H17">
        <f>C17/(C17+F17)</f>
        <v>0.17391304347826086</v>
      </c>
      <c r="I17">
        <v>1.919720767888311E-2</v>
      </c>
    </row>
    <row r="18" spans="2:16" x14ac:dyDescent="0.25">
      <c r="B18">
        <v>0</v>
      </c>
      <c r="C18">
        <f t="shared" si="3"/>
        <v>4</v>
      </c>
      <c r="D18">
        <f t="shared" si="4"/>
        <v>12</v>
      </c>
      <c r="E18">
        <f t="shared" si="0"/>
        <v>561</v>
      </c>
      <c r="F18">
        <f t="shared" si="1"/>
        <v>19</v>
      </c>
      <c r="G18">
        <f t="shared" si="5"/>
        <v>2.0942408376963373E-2</v>
      </c>
      <c r="H18">
        <f t="shared" si="2"/>
        <v>0.17391304347826086</v>
      </c>
      <c r="I18">
        <v>2.0942408376963373E-2</v>
      </c>
    </row>
    <row r="19" spans="2:16" x14ac:dyDescent="0.25">
      <c r="B19">
        <v>0</v>
      </c>
      <c r="C19">
        <f t="shared" si="3"/>
        <v>4</v>
      </c>
      <c r="D19">
        <f t="shared" si="4"/>
        <v>13</v>
      </c>
      <c r="E19">
        <f t="shared" si="0"/>
        <v>560</v>
      </c>
      <c r="F19">
        <f t="shared" si="1"/>
        <v>19</v>
      </c>
      <c r="G19">
        <f t="shared" si="5"/>
        <v>2.2687609075043635E-2</v>
      </c>
      <c r="H19">
        <f t="shared" si="2"/>
        <v>0.17391304347826086</v>
      </c>
      <c r="I19">
        <v>2.2687609075043635E-2</v>
      </c>
    </row>
    <row r="20" spans="2:16" x14ac:dyDescent="0.25">
      <c r="B20">
        <v>0</v>
      </c>
      <c r="C20">
        <f t="shared" si="3"/>
        <v>4</v>
      </c>
      <c r="D20">
        <f t="shared" si="4"/>
        <v>14</v>
      </c>
      <c r="E20">
        <f t="shared" si="0"/>
        <v>559</v>
      </c>
      <c r="F20">
        <f t="shared" si="1"/>
        <v>19</v>
      </c>
      <c r="G20">
        <f t="shared" si="5"/>
        <v>2.4432809773123898E-2</v>
      </c>
      <c r="H20">
        <f t="shared" si="2"/>
        <v>0.17391304347826086</v>
      </c>
      <c r="I20">
        <v>2.4432809773123898E-2</v>
      </c>
    </row>
    <row r="21" spans="2:16" x14ac:dyDescent="0.25">
      <c r="B21">
        <v>1</v>
      </c>
      <c r="C21">
        <f t="shared" si="3"/>
        <v>5</v>
      </c>
      <c r="D21">
        <f t="shared" si="4"/>
        <v>14</v>
      </c>
      <c r="E21">
        <f t="shared" si="0"/>
        <v>559</v>
      </c>
      <c r="F21">
        <f t="shared" si="1"/>
        <v>18</v>
      </c>
      <c r="G21">
        <f t="shared" si="5"/>
        <v>2.4432809773123898E-2</v>
      </c>
      <c r="H21">
        <f t="shared" si="2"/>
        <v>0.21739130434782608</v>
      </c>
      <c r="I21">
        <v>2.4432809773123898E-2</v>
      </c>
    </row>
    <row r="22" spans="2:16" x14ac:dyDescent="0.25">
      <c r="B22">
        <v>0</v>
      </c>
      <c r="C22">
        <f t="shared" si="3"/>
        <v>5</v>
      </c>
      <c r="D22">
        <f t="shared" si="4"/>
        <v>15</v>
      </c>
      <c r="E22">
        <f t="shared" si="0"/>
        <v>558</v>
      </c>
      <c r="F22">
        <f t="shared" si="1"/>
        <v>18</v>
      </c>
      <c r="G22">
        <f t="shared" si="5"/>
        <v>2.6178010471204161E-2</v>
      </c>
      <c r="H22">
        <f t="shared" si="2"/>
        <v>0.21739130434782608</v>
      </c>
      <c r="I22">
        <v>2.6178010471204161E-2</v>
      </c>
    </row>
    <row r="23" spans="2:16" x14ac:dyDescent="0.25">
      <c r="B23">
        <v>0</v>
      </c>
      <c r="C23">
        <f t="shared" si="3"/>
        <v>5</v>
      </c>
      <c r="D23">
        <f t="shared" si="4"/>
        <v>16</v>
      </c>
      <c r="E23">
        <f t="shared" si="0"/>
        <v>557</v>
      </c>
      <c r="F23">
        <f t="shared" si="1"/>
        <v>18</v>
      </c>
      <c r="G23">
        <f t="shared" si="5"/>
        <v>2.7923211169284423E-2</v>
      </c>
      <c r="H23">
        <f t="shared" si="2"/>
        <v>0.21739130434782608</v>
      </c>
      <c r="I23">
        <v>2.7923211169284423E-2</v>
      </c>
      <c r="N23" t="s">
        <v>730</v>
      </c>
      <c r="O23">
        <v>0.37870999999999999</v>
      </c>
      <c r="P23" t="s">
        <v>735</v>
      </c>
    </row>
    <row r="24" spans="2:16" x14ac:dyDescent="0.25">
      <c r="B24">
        <v>0</v>
      </c>
      <c r="C24">
        <f t="shared" si="3"/>
        <v>5</v>
      </c>
      <c r="D24">
        <f t="shared" si="4"/>
        <v>17</v>
      </c>
      <c r="E24">
        <f t="shared" si="0"/>
        <v>556</v>
      </c>
      <c r="F24">
        <f t="shared" si="1"/>
        <v>18</v>
      </c>
      <c r="G24">
        <f t="shared" si="5"/>
        <v>2.9668411867364797E-2</v>
      </c>
      <c r="H24">
        <f t="shared" si="2"/>
        <v>0.21739130434782608</v>
      </c>
      <c r="I24">
        <v>2.9668411867364797E-2</v>
      </c>
      <c r="O24">
        <v>0.43106</v>
      </c>
    </row>
    <row r="25" spans="2:16" x14ac:dyDescent="0.25">
      <c r="B25">
        <v>0</v>
      </c>
      <c r="C25">
        <f t="shared" si="3"/>
        <v>5</v>
      </c>
      <c r="D25">
        <f t="shared" si="4"/>
        <v>18</v>
      </c>
      <c r="E25">
        <f t="shared" si="0"/>
        <v>555</v>
      </c>
      <c r="F25">
        <f t="shared" si="1"/>
        <v>18</v>
      </c>
      <c r="G25">
        <f t="shared" si="5"/>
        <v>3.1413612565445059E-2</v>
      </c>
      <c r="H25">
        <f t="shared" si="2"/>
        <v>0.21739130434782608</v>
      </c>
      <c r="I25">
        <v>3.1413612565445059E-2</v>
      </c>
    </row>
    <row r="26" spans="2:16" x14ac:dyDescent="0.25">
      <c r="B26">
        <v>0</v>
      </c>
      <c r="C26">
        <f t="shared" si="3"/>
        <v>5</v>
      </c>
      <c r="D26">
        <f t="shared" si="4"/>
        <v>19</v>
      </c>
      <c r="E26">
        <f t="shared" si="0"/>
        <v>554</v>
      </c>
      <c r="F26">
        <f t="shared" si="1"/>
        <v>18</v>
      </c>
      <c r="G26">
        <f t="shared" si="5"/>
        <v>3.3158813263525322E-2</v>
      </c>
      <c r="H26">
        <f t="shared" si="2"/>
        <v>0.21739130434782608</v>
      </c>
      <c r="I26">
        <v>3.3158813263525322E-2</v>
      </c>
    </row>
    <row r="27" spans="2:16" x14ac:dyDescent="0.25">
      <c r="B27">
        <v>0</v>
      </c>
      <c r="C27">
        <f t="shared" si="3"/>
        <v>5</v>
      </c>
      <c r="D27">
        <f t="shared" si="4"/>
        <v>20</v>
      </c>
      <c r="E27">
        <f t="shared" si="0"/>
        <v>553</v>
      </c>
      <c r="F27">
        <f t="shared" si="1"/>
        <v>18</v>
      </c>
      <c r="G27">
        <f t="shared" si="5"/>
        <v>3.4904013961605584E-2</v>
      </c>
      <c r="H27">
        <f t="shared" si="2"/>
        <v>0.21739130434782608</v>
      </c>
      <c r="I27">
        <v>3.4904013961605584E-2</v>
      </c>
    </row>
    <row r="28" spans="2:16" x14ac:dyDescent="0.25">
      <c r="B28">
        <v>0</v>
      </c>
      <c r="C28">
        <f t="shared" si="3"/>
        <v>5</v>
      </c>
      <c r="D28">
        <f t="shared" si="4"/>
        <v>21</v>
      </c>
      <c r="E28">
        <f t="shared" si="0"/>
        <v>552</v>
      </c>
      <c r="F28">
        <f t="shared" si="1"/>
        <v>18</v>
      </c>
      <c r="G28">
        <f t="shared" si="5"/>
        <v>3.6649214659685847E-2</v>
      </c>
      <c r="H28">
        <f t="shared" si="2"/>
        <v>0.21739130434782608</v>
      </c>
      <c r="I28">
        <v>3.6649214659685847E-2</v>
      </c>
    </row>
    <row r="29" spans="2:16" x14ac:dyDescent="0.25">
      <c r="B29">
        <v>0</v>
      </c>
      <c r="C29">
        <f t="shared" si="3"/>
        <v>5</v>
      </c>
      <c r="D29">
        <f t="shared" si="4"/>
        <v>22</v>
      </c>
      <c r="E29">
        <f t="shared" si="0"/>
        <v>551</v>
      </c>
      <c r="F29">
        <f t="shared" si="1"/>
        <v>18</v>
      </c>
      <c r="G29">
        <f t="shared" si="5"/>
        <v>3.839441535776611E-2</v>
      </c>
      <c r="H29">
        <f t="shared" si="2"/>
        <v>0.21739130434782608</v>
      </c>
      <c r="I29">
        <v>3.839441535776611E-2</v>
      </c>
    </row>
    <row r="30" spans="2:16" x14ac:dyDescent="0.25">
      <c r="B30">
        <v>0</v>
      </c>
      <c r="C30">
        <f t="shared" si="3"/>
        <v>5</v>
      </c>
      <c r="D30">
        <f t="shared" si="4"/>
        <v>23</v>
      </c>
      <c r="E30">
        <f t="shared" si="0"/>
        <v>550</v>
      </c>
      <c r="F30">
        <f t="shared" si="1"/>
        <v>18</v>
      </c>
      <c r="G30">
        <f t="shared" si="5"/>
        <v>4.0139616055846372E-2</v>
      </c>
      <c r="H30">
        <f t="shared" si="2"/>
        <v>0.21739130434782608</v>
      </c>
      <c r="I30">
        <v>4.0139616055846372E-2</v>
      </c>
    </row>
    <row r="31" spans="2:16" x14ac:dyDescent="0.25">
      <c r="B31">
        <v>0</v>
      </c>
      <c r="C31">
        <f t="shared" si="3"/>
        <v>5</v>
      </c>
      <c r="D31">
        <f t="shared" si="4"/>
        <v>24</v>
      </c>
      <c r="E31">
        <f t="shared" si="0"/>
        <v>549</v>
      </c>
      <c r="F31">
        <f t="shared" si="1"/>
        <v>18</v>
      </c>
      <c r="G31">
        <f t="shared" si="5"/>
        <v>4.1884816753926746E-2</v>
      </c>
      <c r="H31">
        <f t="shared" si="2"/>
        <v>0.21739130434782608</v>
      </c>
      <c r="I31">
        <v>4.1884816753926746E-2</v>
      </c>
    </row>
    <row r="32" spans="2:16" x14ac:dyDescent="0.25">
      <c r="B32">
        <v>0</v>
      </c>
      <c r="C32">
        <f t="shared" si="3"/>
        <v>5</v>
      </c>
      <c r="D32">
        <f t="shared" si="4"/>
        <v>25</v>
      </c>
      <c r="E32">
        <f t="shared" si="0"/>
        <v>548</v>
      </c>
      <c r="F32">
        <f t="shared" si="1"/>
        <v>18</v>
      </c>
      <c r="G32">
        <f t="shared" si="5"/>
        <v>4.3630017452007008E-2</v>
      </c>
      <c r="H32">
        <f t="shared" si="2"/>
        <v>0.21739130434782608</v>
      </c>
      <c r="I32">
        <v>4.3630017452007008E-2</v>
      </c>
    </row>
    <row r="33" spans="2:9" x14ac:dyDescent="0.25">
      <c r="B33">
        <v>0</v>
      </c>
      <c r="C33">
        <f t="shared" si="3"/>
        <v>5</v>
      </c>
      <c r="D33">
        <f t="shared" si="4"/>
        <v>26</v>
      </c>
      <c r="E33">
        <f t="shared" si="0"/>
        <v>547</v>
      </c>
      <c r="F33">
        <f t="shared" si="1"/>
        <v>18</v>
      </c>
      <c r="G33">
        <f t="shared" si="5"/>
        <v>4.5375218150087271E-2</v>
      </c>
      <c r="H33">
        <f t="shared" si="2"/>
        <v>0.21739130434782608</v>
      </c>
      <c r="I33">
        <v>4.5375218150087271E-2</v>
      </c>
    </row>
    <row r="34" spans="2:9" x14ac:dyDescent="0.25">
      <c r="B34">
        <v>0</v>
      </c>
      <c r="C34">
        <f t="shared" si="3"/>
        <v>5</v>
      </c>
      <c r="D34">
        <f t="shared" si="4"/>
        <v>27</v>
      </c>
      <c r="E34">
        <f t="shared" si="0"/>
        <v>546</v>
      </c>
      <c r="F34">
        <f t="shared" si="1"/>
        <v>18</v>
      </c>
      <c r="G34">
        <f t="shared" si="5"/>
        <v>4.7120418848167533E-2</v>
      </c>
      <c r="H34">
        <f t="shared" si="2"/>
        <v>0.21739130434782608</v>
      </c>
      <c r="I34">
        <v>4.7120418848167533E-2</v>
      </c>
    </row>
    <row r="35" spans="2:9" x14ac:dyDescent="0.25">
      <c r="B35">
        <v>0</v>
      </c>
      <c r="C35">
        <f t="shared" si="3"/>
        <v>5</v>
      </c>
      <c r="D35">
        <f t="shared" si="4"/>
        <v>28</v>
      </c>
      <c r="E35">
        <f t="shared" si="0"/>
        <v>545</v>
      </c>
      <c r="F35">
        <f t="shared" si="1"/>
        <v>18</v>
      </c>
      <c r="G35">
        <f t="shared" si="5"/>
        <v>4.8865619546247796E-2</v>
      </c>
      <c r="H35">
        <f t="shared" si="2"/>
        <v>0.21739130434782608</v>
      </c>
      <c r="I35">
        <v>4.8865619546247796E-2</v>
      </c>
    </row>
    <row r="36" spans="2:9" x14ac:dyDescent="0.25">
      <c r="B36">
        <v>0</v>
      </c>
      <c r="C36">
        <f t="shared" si="3"/>
        <v>5</v>
      </c>
      <c r="D36">
        <f t="shared" si="4"/>
        <v>29</v>
      </c>
      <c r="E36">
        <f t="shared" si="0"/>
        <v>544</v>
      </c>
      <c r="F36">
        <f t="shared" si="1"/>
        <v>18</v>
      </c>
      <c r="G36">
        <f t="shared" si="5"/>
        <v>5.0610820244328059E-2</v>
      </c>
      <c r="H36">
        <f t="shared" si="2"/>
        <v>0.21739130434782608</v>
      </c>
      <c r="I36">
        <v>5.0610820244328059E-2</v>
      </c>
    </row>
    <row r="37" spans="2:9" x14ac:dyDescent="0.25">
      <c r="B37">
        <v>0</v>
      </c>
      <c r="C37">
        <f t="shared" si="3"/>
        <v>5</v>
      </c>
      <c r="D37">
        <f t="shared" si="4"/>
        <v>30</v>
      </c>
      <c r="E37">
        <f t="shared" si="0"/>
        <v>543</v>
      </c>
      <c r="F37">
        <f t="shared" si="1"/>
        <v>18</v>
      </c>
      <c r="G37">
        <f t="shared" si="5"/>
        <v>5.2356020942408432E-2</v>
      </c>
      <c r="H37">
        <f t="shared" si="2"/>
        <v>0.21739130434782608</v>
      </c>
      <c r="I37">
        <v>5.2356020942408432E-2</v>
      </c>
    </row>
    <row r="38" spans="2:9" x14ac:dyDescent="0.25">
      <c r="B38">
        <v>0</v>
      </c>
      <c r="C38">
        <f t="shared" si="3"/>
        <v>5</v>
      </c>
      <c r="D38">
        <f t="shared" si="4"/>
        <v>31</v>
      </c>
      <c r="E38">
        <f t="shared" si="0"/>
        <v>542</v>
      </c>
      <c r="F38">
        <f t="shared" si="1"/>
        <v>18</v>
      </c>
      <c r="G38">
        <f t="shared" si="5"/>
        <v>5.4101221640488695E-2</v>
      </c>
      <c r="H38">
        <f t="shared" si="2"/>
        <v>0.21739130434782608</v>
      </c>
      <c r="I38">
        <v>5.4101221640488695E-2</v>
      </c>
    </row>
    <row r="39" spans="2:9" x14ac:dyDescent="0.25">
      <c r="B39">
        <v>0</v>
      </c>
      <c r="C39">
        <f t="shared" si="3"/>
        <v>5</v>
      </c>
      <c r="D39">
        <f t="shared" si="4"/>
        <v>32</v>
      </c>
      <c r="E39">
        <f t="shared" si="0"/>
        <v>541</v>
      </c>
      <c r="F39">
        <f t="shared" si="1"/>
        <v>18</v>
      </c>
      <c r="G39">
        <f t="shared" si="5"/>
        <v>5.5846422338568957E-2</v>
      </c>
      <c r="H39">
        <f t="shared" si="2"/>
        <v>0.21739130434782608</v>
      </c>
      <c r="I39">
        <v>5.5846422338568957E-2</v>
      </c>
    </row>
    <row r="40" spans="2:9" x14ac:dyDescent="0.25">
      <c r="B40">
        <v>0</v>
      </c>
      <c r="C40">
        <f t="shared" si="3"/>
        <v>5</v>
      </c>
      <c r="D40">
        <f t="shared" si="4"/>
        <v>33</v>
      </c>
      <c r="E40">
        <f t="shared" si="0"/>
        <v>540</v>
      </c>
      <c r="F40">
        <f t="shared" si="1"/>
        <v>18</v>
      </c>
      <c r="G40">
        <f t="shared" si="5"/>
        <v>5.759162303664922E-2</v>
      </c>
      <c r="H40">
        <f t="shared" si="2"/>
        <v>0.21739130434782608</v>
      </c>
      <c r="I40">
        <v>5.759162303664922E-2</v>
      </c>
    </row>
    <row r="41" spans="2:9" x14ac:dyDescent="0.25">
      <c r="B41">
        <v>0</v>
      </c>
      <c r="C41">
        <f t="shared" si="3"/>
        <v>5</v>
      </c>
      <c r="D41">
        <f t="shared" si="4"/>
        <v>34</v>
      </c>
      <c r="E41">
        <f t="shared" si="0"/>
        <v>539</v>
      </c>
      <c r="F41">
        <f t="shared" si="1"/>
        <v>18</v>
      </c>
      <c r="G41">
        <f t="shared" si="5"/>
        <v>5.9336823734729482E-2</v>
      </c>
      <c r="H41">
        <f t="shared" si="2"/>
        <v>0.21739130434782608</v>
      </c>
      <c r="I41">
        <v>5.9336823734729482E-2</v>
      </c>
    </row>
    <row r="42" spans="2:9" x14ac:dyDescent="0.25">
      <c r="B42">
        <v>0</v>
      </c>
      <c r="C42">
        <f t="shared" si="3"/>
        <v>5</v>
      </c>
      <c r="D42">
        <f t="shared" si="4"/>
        <v>35</v>
      </c>
      <c r="E42">
        <f t="shared" si="0"/>
        <v>538</v>
      </c>
      <c r="F42">
        <f t="shared" si="1"/>
        <v>18</v>
      </c>
      <c r="G42">
        <f t="shared" si="5"/>
        <v>6.1082024432809745E-2</v>
      </c>
      <c r="H42">
        <f t="shared" si="2"/>
        <v>0.21739130434782608</v>
      </c>
      <c r="I42">
        <v>6.1082024432809745E-2</v>
      </c>
    </row>
    <row r="43" spans="2:9" x14ac:dyDescent="0.25">
      <c r="B43">
        <v>0</v>
      </c>
      <c r="C43">
        <f t="shared" si="3"/>
        <v>5</v>
      </c>
      <c r="D43">
        <f t="shared" si="4"/>
        <v>36</v>
      </c>
      <c r="E43">
        <f t="shared" si="0"/>
        <v>537</v>
      </c>
      <c r="F43">
        <f t="shared" si="1"/>
        <v>18</v>
      </c>
      <c r="G43">
        <f t="shared" si="5"/>
        <v>6.2827225130890008E-2</v>
      </c>
      <c r="H43">
        <f t="shared" si="2"/>
        <v>0.21739130434782608</v>
      </c>
      <c r="I43">
        <v>6.2827225130890008E-2</v>
      </c>
    </row>
    <row r="44" spans="2:9" x14ac:dyDescent="0.25">
      <c r="B44">
        <v>0</v>
      </c>
      <c r="C44">
        <f t="shared" si="3"/>
        <v>5</v>
      </c>
      <c r="D44">
        <f t="shared" si="4"/>
        <v>37</v>
      </c>
      <c r="E44">
        <f t="shared" si="0"/>
        <v>536</v>
      </c>
      <c r="F44">
        <f t="shared" si="1"/>
        <v>18</v>
      </c>
      <c r="G44">
        <f t="shared" si="5"/>
        <v>6.4572425828970381E-2</v>
      </c>
      <c r="H44">
        <f t="shared" si="2"/>
        <v>0.21739130434782608</v>
      </c>
      <c r="I44">
        <v>6.4572425828970381E-2</v>
      </c>
    </row>
    <row r="45" spans="2:9" x14ac:dyDescent="0.25">
      <c r="B45">
        <v>0</v>
      </c>
      <c r="C45">
        <f t="shared" si="3"/>
        <v>5</v>
      </c>
      <c r="D45">
        <f t="shared" si="4"/>
        <v>38</v>
      </c>
      <c r="E45">
        <f t="shared" si="0"/>
        <v>535</v>
      </c>
      <c r="F45">
        <f t="shared" si="1"/>
        <v>18</v>
      </c>
      <c r="G45">
        <f t="shared" si="5"/>
        <v>6.6317626527050644E-2</v>
      </c>
      <c r="H45">
        <f t="shared" si="2"/>
        <v>0.21739130434782608</v>
      </c>
      <c r="I45">
        <v>6.6317626527050644E-2</v>
      </c>
    </row>
    <row r="46" spans="2:9" x14ac:dyDescent="0.25">
      <c r="B46">
        <v>1</v>
      </c>
      <c r="C46">
        <f t="shared" si="3"/>
        <v>6</v>
      </c>
      <c r="D46">
        <f t="shared" si="4"/>
        <v>38</v>
      </c>
      <c r="E46">
        <f t="shared" si="0"/>
        <v>535</v>
      </c>
      <c r="F46">
        <f t="shared" si="1"/>
        <v>17</v>
      </c>
      <c r="G46">
        <f t="shared" si="5"/>
        <v>6.6317626527050644E-2</v>
      </c>
      <c r="H46">
        <f t="shared" si="2"/>
        <v>0.2608695652173913</v>
      </c>
      <c r="I46">
        <v>6.6317626527050644E-2</v>
      </c>
    </row>
    <row r="47" spans="2:9" x14ac:dyDescent="0.25">
      <c r="B47">
        <v>0</v>
      </c>
      <c r="C47">
        <f t="shared" si="3"/>
        <v>6</v>
      </c>
      <c r="D47">
        <f t="shared" si="4"/>
        <v>39</v>
      </c>
      <c r="E47">
        <f t="shared" si="0"/>
        <v>534</v>
      </c>
      <c r="F47">
        <f t="shared" si="1"/>
        <v>17</v>
      </c>
      <c r="G47">
        <f t="shared" si="5"/>
        <v>6.8062827225130906E-2</v>
      </c>
      <c r="H47">
        <f t="shared" si="2"/>
        <v>0.2608695652173913</v>
      </c>
      <c r="I47">
        <v>6.8062827225130906E-2</v>
      </c>
    </row>
    <row r="48" spans="2:9" x14ac:dyDescent="0.25">
      <c r="B48">
        <v>0</v>
      </c>
      <c r="C48">
        <f t="shared" si="3"/>
        <v>6</v>
      </c>
      <c r="D48">
        <f t="shared" si="4"/>
        <v>40</v>
      </c>
      <c r="E48">
        <f t="shared" si="0"/>
        <v>533</v>
      </c>
      <c r="F48">
        <f t="shared" si="1"/>
        <v>17</v>
      </c>
      <c r="G48">
        <f t="shared" si="5"/>
        <v>6.9808027923211169E-2</v>
      </c>
      <c r="H48">
        <f t="shared" si="2"/>
        <v>0.2608695652173913</v>
      </c>
      <c r="I48">
        <v>6.9808027923211169E-2</v>
      </c>
    </row>
    <row r="49" spans="2:9" x14ac:dyDescent="0.25">
      <c r="B49">
        <v>0</v>
      </c>
      <c r="C49">
        <f t="shared" si="3"/>
        <v>6</v>
      </c>
      <c r="D49">
        <f t="shared" si="4"/>
        <v>41</v>
      </c>
      <c r="E49">
        <f t="shared" si="0"/>
        <v>532</v>
      </c>
      <c r="F49">
        <f t="shared" si="1"/>
        <v>17</v>
      </c>
      <c r="G49">
        <f t="shared" si="5"/>
        <v>7.1553228621291431E-2</v>
      </c>
      <c r="H49">
        <f t="shared" si="2"/>
        <v>0.2608695652173913</v>
      </c>
      <c r="I49">
        <v>7.1553228621291431E-2</v>
      </c>
    </row>
    <row r="50" spans="2:9" x14ac:dyDescent="0.25">
      <c r="B50">
        <v>0</v>
      </c>
      <c r="C50">
        <f t="shared" si="3"/>
        <v>6</v>
      </c>
      <c r="D50">
        <f t="shared" si="4"/>
        <v>42</v>
      </c>
      <c r="E50">
        <f t="shared" si="0"/>
        <v>531</v>
      </c>
      <c r="F50">
        <f t="shared" si="1"/>
        <v>17</v>
      </c>
      <c r="G50">
        <f t="shared" si="5"/>
        <v>7.3298429319371694E-2</v>
      </c>
      <c r="H50">
        <f t="shared" si="2"/>
        <v>0.2608695652173913</v>
      </c>
      <c r="I50">
        <v>7.3298429319371694E-2</v>
      </c>
    </row>
    <row r="51" spans="2:9" x14ac:dyDescent="0.25">
      <c r="B51">
        <v>0</v>
      </c>
      <c r="C51">
        <f t="shared" si="3"/>
        <v>6</v>
      </c>
      <c r="D51">
        <f t="shared" si="4"/>
        <v>43</v>
      </c>
      <c r="E51">
        <f t="shared" si="0"/>
        <v>530</v>
      </c>
      <c r="F51">
        <f t="shared" si="1"/>
        <v>17</v>
      </c>
      <c r="G51">
        <f t="shared" si="5"/>
        <v>7.5043630017451957E-2</v>
      </c>
      <c r="H51">
        <f t="shared" si="2"/>
        <v>0.2608695652173913</v>
      </c>
      <c r="I51">
        <v>7.5043630017451957E-2</v>
      </c>
    </row>
    <row r="52" spans="2:9" x14ac:dyDescent="0.25">
      <c r="B52">
        <v>0</v>
      </c>
      <c r="C52">
        <f t="shared" si="3"/>
        <v>6</v>
      </c>
      <c r="D52">
        <f t="shared" si="4"/>
        <v>44</v>
      </c>
      <c r="E52">
        <f t="shared" si="0"/>
        <v>529</v>
      </c>
      <c r="F52">
        <f t="shared" si="1"/>
        <v>17</v>
      </c>
      <c r="G52">
        <f t="shared" si="5"/>
        <v>7.678883071553233E-2</v>
      </c>
      <c r="H52">
        <f t="shared" si="2"/>
        <v>0.2608695652173913</v>
      </c>
      <c r="I52">
        <v>7.678883071553233E-2</v>
      </c>
    </row>
    <row r="53" spans="2:9" x14ac:dyDescent="0.25">
      <c r="B53">
        <v>0</v>
      </c>
      <c r="C53">
        <f t="shared" si="3"/>
        <v>6</v>
      </c>
      <c r="D53">
        <f t="shared" si="4"/>
        <v>45</v>
      </c>
      <c r="E53">
        <f t="shared" si="0"/>
        <v>528</v>
      </c>
      <c r="F53">
        <f t="shared" si="1"/>
        <v>17</v>
      </c>
      <c r="G53">
        <f t="shared" si="5"/>
        <v>7.8534031413612593E-2</v>
      </c>
      <c r="H53">
        <f t="shared" si="2"/>
        <v>0.2608695652173913</v>
      </c>
      <c r="I53">
        <v>7.8534031413612593E-2</v>
      </c>
    </row>
    <row r="54" spans="2:9" x14ac:dyDescent="0.25">
      <c r="B54">
        <v>0</v>
      </c>
      <c r="C54">
        <f t="shared" si="3"/>
        <v>6</v>
      </c>
      <c r="D54">
        <f t="shared" si="4"/>
        <v>46</v>
      </c>
      <c r="E54">
        <f t="shared" si="0"/>
        <v>527</v>
      </c>
      <c r="F54">
        <f t="shared" si="1"/>
        <v>17</v>
      </c>
      <c r="G54">
        <f t="shared" si="5"/>
        <v>8.0279232111692855E-2</v>
      </c>
      <c r="H54">
        <f t="shared" si="2"/>
        <v>0.2608695652173913</v>
      </c>
      <c r="I54">
        <v>8.0279232111692855E-2</v>
      </c>
    </row>
    <row r="55" spans="2:9" x14ac:dyDescent="0.25">
      <c r="B55">
        <v>0</v>
      </c>
      <c r="C55">
        <f t="shared" si="3"/>
        <v>6</v>
      </c>
      <c r="D55">
        <f t="shared" si="4"/>
        <v>47</v>
      </c>
      <c r="E55">
        <f t="shared" si="0"/>
        <v>526</v>
      </c>
      <c r="F55">
        <f t="shared" si="1"/>
        <v>17</v>
      </c>
      <c r="G55">
        <f t="shared" si="5"/>
        <v>8.2024432809773118E-2</v>
      </c>
      <c r="H55">
        <f t="shared" si="2"/>
        <v>0.2608695652173913</v>
      </c>
      <c r="I55">
        <v>8.2024432809773118E-2</v>
      </c>
    </row>
    <row r="56" spans="2:9" x14ac:dyDescent="0.25">
      <c r="B56">
        <v>0</v>
      </c>
      <c r="C56">
        <f t="shared" si="3"/>
        <v>6</v>
      </c>
      <c r="D56">
        <f t="shared" si="4"/>
        <v>48</v>
      </c>
      <c r="E56">
        <f t="shared" si="0"/>
        <v>525</v>
      </c>
      <c r="F56">
        <f t="shared" si="1"/>
        <v>17</v>
      </c>
      <c r="G56">
        <f t="shared" si="5"/>
        <v>8.376963350785338E-2</v>
      </c>
      <c r="H56">
        <f t="shared" si="2"/>
        <v>0.2608695652173913</v>
      </c>
      <c r="I56">
        <v>8.376963350785338E-2</v>
      </c>
    </row>
    <row r="57" spans="2:9" x14ac:dyDescent="0.25">
      <c r="B57">
        <v>0</v>
      </c>
      <c r="C57">
        <f t="shared" si="3"/>
        <v>6</v>
      </c>
      <c r="D57">
        <f t="shared" si="4"/>
        <v>49</v>
      </c>
      <c r="E57">
        <f t="shared" si="0"/>
        <v>524</v>
      </c>
      <c r="F57">
        <f t="shared" si="1"/>
        <v>17</v>
      </c>
      <c r="G57">
        <f t="shared" si="5"/>
        <v>8.5514834205933643E-2</v>
      </c>
      <c r="H57">
        <f t="shared" si="2"/>
        <v>0.2608695652173913</v>
      </c>
      <c r="I57">
        <v>8.5514834205933643E-2</v>
      </c>
    </row>
    <row r="58" spans="2:9" x14ac:dyDescent="0.25">
      <c r="B58">
        <v>0</v>
      </c>
      <c r="C58">
        <f t="shared" si="3"/>
        <v>6</v>
      </c>
      <c r="D58">
        <f t="shared" si="4"/>
        <v>50</v>
      </c>
      <c r="E58">
        <f t="shared" si="0"/>
        <v>523</v>
      </c>
      <c r="F58">
        <f t="shared" si="1"/>
        <v>17</v>
      </c>
      <c r="G58">
        <f t="shared" si="5"/>
        <v>8.7260034904014017E-2</v>
      </c>
      <c r="H58">
        <f t="shared" si="2"/>
        <v>0.2608695652173913</v>
      </c>
      <c r="I58">
        <v>8.7260034904014017E-2</v>
      </c>
    </row>
    <row r="59" spans="2:9" x14ac:dyDescent="0.25">
      <c r="B59">
        <v>1</v>
      </c>
      <c r="C59">
        <f t="shared" si="3"/>
        <v>7</v>
      </c>
      <c r="D59">
        <f t="shared" si="4"/>
        <v>50</v>
      </c>
      <c r="E59">
        <f t="shared" si="0"/>
        <v>523</v>
      </c>
      <c r="F59">
        <f t="shared" si="1"/>
        <v>16</v>
      </c>
      <c r="G59">
        <f t="shared" si="5"/>
        <v>8.7260034904014017E-2</v>
      </c>
      <c r="H59">
        <f t="shared" si="2"/>
        <v>0.30434782608695654</v>
      </c>
      <c r="I59">
        <v>8.7260034904014017E-2</v>
      </c>
    </row>
    <row r="60" spans="2:9" x14ac:dyDescent="0.25">
      <c r="B60">
        <v>0</v>
      </c>
      <c r="C60">
        <f t="shared" si="3"/>
        <v>7</v>
      </c>
      <c r="D60">
        <f t="shared" si="4"/>
        <v>51</v>
      </c>
      <c r="E60">
        <f t="shared" si="0"/>
        <v>522</v>
      </c>
      <c r="F60">
        <f t="shared" si="1"/>
        <v>16</v>
      </c>
      <c r="G60">
        <f t="shared" si="5"/>
        <v>8.9005235602094279E-2</v>
      </c>
      <c r="H60">
        <f t="shared" si="2"/>
        <v>0.30434782608695654</v>
      </c>
      <c r="I60">
        <v>8.9005235602094279E-2</v>
      </c>
    </row>
    <row r="61" spans="2:9" x14ac:dyDescent="0.25">
      <c r="B61">
        <v>0</v>
      </c>
      <c r="C61">
        <f t="shared" si="3"/>
        <v>7</v>
      </c>
      <c r="D61">
        <f t="shared" si="4"/>
        <v>52</v>
      </c>
      <c r="E61">
        <f t="shared" si="0"/>
        <v>521</v>
      </c>
      <c r="F61">
        <f t="shared" si="1"/>
        <v>16</v>
      </c>
      <c r="G61">
        <f t="shared" si="5"/>
        <v>9.0750436300174542E-2</v>
      </c>
      <c r="H61">
        <f t="shared" si="2"/>
        <v>0.30434782608695654</v>
      </c>
      <c r="I61">
        <v>9.0750436300174542E-2</v>
      </c>
    </row>
    <row r="62" spans="2:9" x14ac:dyDescent="0.25">
      <c r="B62">
        <v>0</v>
      </c>
      <c r="C62">
        <f t="shared" si="3"/>
        <v>7</v>
      </c>
      <c r="D62">
        <f t="shared" si="4"/>
        <v>53</v>
      </c>
      <c r="E62">
        <f t="shared" si="0"/>
        <v>520</v>
      </c>
      <c r="F62">
        <f t="shared" si="1"/>
        <v>16</v>
      </c>
      <c r="G62">
        <f t="shared" si="5"/>
        <v>9.2495636998254804E-2</v>
      </c>
      <c r="H62">
        <f t="shared" si="2"/>
        <v>0.30434782608695654</v>
      </c>
      <c r="I62">
        <v>9.2495636998254804E-2</v>
      </c>
    </row>
    <row r="63" spans="2:9" x14ac:dyDescent="0.25">
      <c r="B63">
        <v>0</v>
      </c>
      <c r="C63">
        <f t="shared" si="3"/>
        <v>7</v>
      </c>
      <c r="D63">
        <f t="shared" si="4"/>
        <v>54</v>
      </c>
      <c r="E63">
        <f t="shared" si="0"/>
        <v>519</v>
      </c>
      <c r="F63">
        <f t="shared" si="1"/>
        <v>16</v>
      </c>
      <c r="G63">
        <f t="shared" si="5"/>
        <v>9.4240837696335067E-2</v>
      </c>
      <c r="H63">
        <f t="shared" si="2"/>
        <v>0.30434782608695654</v>
      </c>
      <c r="I63">
        <v>9.4240837696335067E-2</v>
      </c>
    </row>
    <row r="64" spans="2:9" x14ac:dyDescent="0.25">
      <c r="B64">
        <v>0</v>
      </c>
      <c r="C64">
        <f t="shared" si="3"/>
        <v>7</v>
      </c>
      <c r="D64">
        <f t="shared" si="4"/>
        <v>55</v>
      </c>
      <c r="E64">
        <f t="shared" si="0"/>
        <v>518</v>
      </c>
      <c r="F64">
        <f t="shared" si="1"/>
        <v>16</v>
      </c>
      <c r="G64">
        <f t="shared" si="5"/>
        <v>9.5986038394415329E-2</v>
      </c>
      <c r="H64">
        <f t="shared" si="2"/>
        <v>0.30434782608695654</v>
      </c>
      <c r="I64">
        <v>9.5986038394415329E-2</v>
      </c>
    </row>
    <row r="65" spans="2:9" x14ac:dyDescent="0.25">
      <c r="B65">
        <v>0</v>
      </c>
      <c r="C65">
        <f t="shared" si="3"/>
        <v>7</v>
      </c>
      <c r="D65">
        <f t="shared" si="4"/>
        <v>56</v>
      </c>
      <c r="E65">
        <f t="shared" si="0"/>
        <v>517</v>
      </c>
      <c r="F65">
        <f t="shared" si="1"/>
        <v>16</v>
      </c>
      <c r="G65">
        <f t="shared" si="5"/>
        <v>9.7731239092495592E-2</v>
      </c>
      <c r="H65">
        <f t="shared" si="2"/>
        <v>0.30434782608695654</v>
      </c>
      <c r="I65">
        <v>9.7731239092495592E-2</v>
      </c>
    </row>
    <row r="66" spans="2:9" x14ac:dyDescent="0.25">
      <c r="B66">
        <v>0</v>
      </c>
      <c r="C66">
        <f t="shared" si="3"/>
        <v>7</v>
      </c>
      <c r="D66">
        <f t="shared" si="4"/>
        <v>57</v>
      </c>
      <c r="E66">
        <f t="shared" si="0"/>
        <v>516</v>
      </c>
      <c r="F66">
        <f t="shared" si="1"/>
        <v>16</v>
      </c>
      <c r="G66">
        <f t="shared" si="5"/>
        <v>9.9476439790575966E-2</v>
      </c>
      <c r="H66">
        <f t="shared" si="2"/>
        <v>0.30434782608695654</v>
      </c>
      <c r="I66">
        <v>9.9476439790575966E-2</v>
      </c>
    </row>
    <row r="67" spans="2:9" x14ac:dyDescent="0.25">
      <c r="B67">
        <v>0</v>
      </c>
      <c r="C67">
        <f t="shared" si="3"/>
        <v>7</v>
      </c>
      <c r="D67">
        <f t="shared" si="4"/>
        <v>58</v>
      </c>
      <c r="E67">
        <f t="shared" si="0"/>
        <v>515</v>
      </c>
      <c r="F67">
        <f t="shared" si="1"/>
        <v>16</v>
      </c>
      <c r="G67">
        <f t="shared" si="5"/>
        <v>0.10122164048865623</v>
      </c>
      <c r="H67">
        <f t="shared" si="2"/>
        <v>0.30434782608695654</v>
      </c>
      <c r="I67">
        <v>0.10122164048865623</v>
      </c>
    </row>
    <row r="68" spans="2:9" x14ac:dyDescent="0.25">
      <c r="B68">
        <v>0</v>
      </c>
      <c r="C68">
        <f t="shared" si="3"/>
        <v>7</v>
      </c>
      <c r="D68">
        <f t="shared" si="4"/>
        <v>59</v>
      </c>
      <c r="E68">
        <f t="shared" ref="E68:E131" si="6">596-23-D68</f>
        <v>514</v>
      </c>
      <c r="F68">
        <f t="shared" ref="F68:F131" si="7">23-C68</f>
        <v>16</v>
      </c>
      <c r="G68">
        <f t="shared" si="5"/>
        <v>0.10296684118673649</v>
      </c>
      <c r="H68">
        <f t="shared" ref="H68:H131" si="8">C68/(C68+F68)</f>
        <v>0.30434782608695654</v>
      </c>
      <c r="I68">
        <v>0.10296684118673649</v>
      </c>
    </row>
    <row r="69" spans="2:9" x14ac:dyDescent="0.25">
      <c r="B69">
        <v>0</v>
      </c>
      <c r="C69">
        <f t="shared" ref="C69:C132" si="9">COUNTIF(B69,1)+C68</f>
        <v>7</v>
      </c>
      <c r="D69">
        <f t="shared" ref="D69:D132" si="10">COUNTIF(B69,0)+D68</f>
        <v>60</v>
      </c>
      <c r="E69">
        <f t="shared" si="6"/>
        <v>513</v>
      </c>
      <c r="F69">
        <f t="shared" si="7"/>
        <v>16</v>
      </c>
      <c r="G69">
        <f t="shared" ref="G69:I132" si="11">1-E69/(D69+E69)</f>
        <v>0.10471204188481675</v>
      </c>
      <c r="H69">
        <f t="shared" si="8"/>
        <v>0.30434782608695654</v>
      </c>
      <c r="I69">
        <v>0.10471204188481675</v>
      </c>
    </row>
    <row r="70" spans="2:9" x14ac:dyDescent="0.25">
      <c r="B70">
        <v>0</v>
      </c>
      <c r="C70">
        <f t="shared" si="9"/>
        <v>7</v>
      </c>
      <c r="D70">
        <f t="shared" si="10"/>
        <v>61</v>
      </c>
      <c r="E70">
        <f t="shared" si="6"/>
        <v>512</v>
      </c>
      <c r="F70">
        <f t="shared" si="7"/>
        <v>16</v>
      </c>
      <c r="G70">
        <f t="shared" si="11"/>
        <v>0.10645724258289702</v>
      </c>
      <c r="H70">
        <f t="shared" si="8"/>
        <v>0.30434782608695654</v>
      </c>
      <c r="I70">
        <v>0.10645724258289702</v>
      </c>
    </row>
    <row r="71" spans="2:9" x14ac:dyDescent="0.25">
      <c r="B71">
        <v>0</v>
      </c>
      <c r="C71">
        <f t="shared" si="9"/>
        <v>7</v>
      </c>
      <c r="D71">
        <f t="shared" si="10"/>
        <v>62</v>
      </c>
      <c r="E71">
        <f t="shared" si="6"/>
        <v>511</v>
      </c>
      <c r="F71">
        <f t="shared" si="7"/>
        <v>16</v>
      </c>
      <c r="G71">
        <f t="shared" si="11"/>
        <v>0.10820244328097728</v>
      </c>
      <c r="H71">
        <f t="shared" si="8"/>
        <v>0.30434782608695654</v>
      </c>
      <c r="I71">
        <v>0.10820244328097728</v>
      </c>
    </row>
    <row r="72" spans="2:9" x14ac:dyDescent="0.25">
      <c r="B72">
        <v>0</v>
      </c>
      <c r="C72">
        <f t="shared" si="9"/>
        <v>7</v>
      </c>
      <c r="D72">
        <f t="shared" si="10"/>
        <v>63</v>
      </c>
      <c r="E72">
        <f t="shared" si="6"/>
        <v>510</v>
      </c>
      <c r="F72">
        <f t="shared" si="7"/>
        <v>16</v>
      </c>
      <c r="G72">
        <f t="shared" si="11"/>
        <v>0.10994764397905754</v>
      </c>
      <c r="H72">
        <f t="shared" si="8"/>
        <v>0.30434782608695654</v>
      </c>
      <c r="I72">
        <v>0.10994764397905754</v>
      </c>
    </row>
    <row r="73" spans="2:9" x14ac:dyDescent="0.25">
      <c r="B73">
        <v>0</v>
      </c>
      <c r="C73">
        <f t="shared" si="9"/>
        <v>7</v>
      </c>
      <c r="D73">
        <f t="shared" si="10"/>
        <v>64</v>
      </c>
      <c r="E73">
        <f t="shared" si="6"/>
        <v>509</v>
      </c>
      <c r="F73">
        <f t="shared" si="7"/>
        <v>16</v>
      </c>
      <c r="G73">
        <f t="shared" si="11"/>
        <v>0.11169284467713791</v>
      </c>
      <c r="H73">
        <f t="shared" si="8"/>
        <v>0.30434782608695654</v>
      </c>
      <c r="I73">
        <v>0.11169284467713791</v>
      </c>
    </row>
    <row r="74" spans="2:9" x14ac:dyDescent="0.25">
      <c r="B74">
        <v>0</v>
      </c>
      <c r="C74">
        <f t="shared" si="9"/>
        <v>7</v>
      </c>
      <c r="D74">
        <f t="shared" si="10"/>
        <v>65</v>
      </c>
      <c r="E74">
        <f t="shared" si="6"/>
        <v>508</v>
      </c>
      <c r="F74">
        <f t="shared" si="7"/>
        <v>16</v>
      </c>
      <c r="G74">
        <f t="shared" si="11"/>
        <v>0.11343804537521818</v>
      </c>
      <c r="H74">
        <f t="shared" si="8"/>
        <v>0.30434782608695654</v>
      </c>
      <c r="I74">
        <v>0.11343804537521818</v>
      </c>
    </row>
    <row r="75" spans="2:9" x14ac:dyDescent="0.25">
      <c r="B75">
        <v>0</v>
      </c>
      <c r="C75">
        <f t="shared" si="9"/>
        <v>7</v>
      </c>
      <c r="D75">
        <f t="shared" si="10"/>
        <v>66</v>
      </c>
      <c r="E75">
        <f t="shared" si="6"/>
        <v>507</v>
      </c>
      <c r="F75">
        <f t="shared" si="7"/>
        <v>16</v>
      </c>
      <c r="G75">
        <f t="shared" si="11"/>
        <v>0.11518324607329844</v>
      </c>
      <c r="H75">
        <f t="shared" si="8"/>
        <v>0.30434782608695654</v>
      </c>
      <c r="I75">
        <v>0.11518324607329844</v>
      </c>
    </row>
    <row r="76" spans="2:9" x14ac:dyDescent="0.25">
      <c r="B76">
        <v>0</v>
      </c>
      <c r="C76">
        <f t="shared" si="9"/>
        <v>7</v>
      </c>
      <c r="D76">
        <f t="shared" si="10"/>
        <v>67</v>
      </c>
      <c r="E76">
        <f t="shared" si="6"/>
        <v>506</v>
      </c>
      <c r="F76">
        <f t="shared" si="7"/>
        <v>16</v>
      </c>
      <c r="G76">
        <f t="shared" si="11"/>
        <v>0.1169284467713787</v>
      </c>
      <c r="H76">
        <f t="shared" si="8"/>
        <v>0.30434782608695654</v>
      </c>
      <c r="I76">
        <v>0.1169284467713787</v>
      </c>
    </row>
    <row r="77" spans="2:9" x14ac:dyDescent="0.25">
      <c r="B77">
        <v>0</v>
      </c>
      <c r="C77">
        <f t="shared" si="9"/>
        <v>7</v>
      </c>
      <c r="D77">
        <f t="shared" si="10"/>
        <v>68</v>
      </c>
      <c r="E77">
        <f t="shared" si="6"/>
        <v>505</v>
      </c>
      <c r="F77">
        <f t="shared" si="7"/>
        <v>16</v>
      </c>
      <c r="G77">
        <f t="shared" si="11"/>
        <v>0.11867364746945896</v>
      </c>
      <c r="H77">
        <f t="shared" si="8"/>
        <v>0.30434782608695654</v>
      </c>
      <c r="I77">
        <v>0.11867364746945896</v>
      </c>
    </row>
    <row r="78" spans="2:9" x14ac:dyDescent="0.25">
      <c r="B78">
        <v>0</v>
      </c>
      <c r="C78">
        <f t="shared" si="9"/>
        <v>7</v>
      </c>
      <c r="D78">
        <f t="shared" si="10"/>
        <v>69</v>
      </c>
      <c r="E78">
        <f t="shared" si="6"/>
        <v>504</v>
      </c>
      <c r="F78">
        <f t="shared" si="7"/>
        <v>16</v>
      </c>
      <c r="G78">
        <f t="shared" si="11"/>
        <v>0.12041884816753923</v>
      </c>
      <c r="H78">
        <f t="shared" si="8"/>
        <v>0.30434782608695654</v>
      </c>
      <c r="I78">
        <v>0.12041884816753923</v>
      </c>
    </row>
    <row r="79" spans="2:9" x14ac:dyDescent="0.25">
      <c r="B79">
        <v>0</v>
      </c>
      <c r="C79">
        <f t="shared" si="9"/>
        <v>7</v>
      </c>
      <c r="D79">
        <f t="shared" si="10"/>
        <v>70</v>
      </c>
      <c r="E79">
        <f t="shared" si="6"/>
        <v>503</v>
      </c>
      <c r="F79">
        <f t="shared" si="7"/>
        <v>16</v>
      </c>
      <c r="G79">
        <f t="shared" si="11"/>
        <v>0.1221640488656196</v>
      </c>
      <c r="H79">
        <f t="shared" si="8"/>
        <v>0.30434782608695654</v>
      </c>
      <c r="I79">
        <v>0.1221640488656196</v>
      </c>
    </row>
    <row r="80" spans="2:9" x14ac:dyDescent="0.25">
      <c r="B80">
        <v>0</v>
      </c>
      <c r="C80">
        <f t="shared" si="9"/>
        <v>7</v>
      </c>
      <c r="D80">
        <f t="shared" si="10"/>
        <v>71</v>
      </c>
      <c r="E80">
        <f t="shared" si="6"/>
        <v>502</v>
      </c>
      <c r="F80">
        <f t="shared" si="7"/>
        <v>16</v>
      </c>
      <c r="G80">
        <f t="shared" si="11"/>
        <v>0.12390924956369986</v>
      </c>
      <c r="H80">
        <f t="shared" si="8"/>
        <v>0.30434782608695654</v>
      </c>
      <c r="I80">
        <v>0.12390924956369986</v>
      </c>
    </row>
    <row r="81" spans="2:9" x14ac:dyDescent="0.25">
      <c r="B81">
        <v>0</v>
      </c>
      <c r="C81">
        <f t="shared" si="9"/>
        <v>7</v>
      </c>
      <c r="D81">
        <f t="shared" si="10"/>
        <v>72</v>
      </c>
      <c r="E81">
        <f t="shared" si="6"/>
        <v>501</v>
      </c>
      <c r="F81">
        <f t="shared" si="7"/>
        <v>16</v>
      </c>
      <c r="G81">
        <f t="shared" si="11"/>
        <v>0.12565445026178013</v>
      </c>
      <c r="H81">
        <f t="shared" si="8"/>
        <v>0.30434782608695654</v>
      </c>
      <c r="I81">
        <v>0.12565445026178013</v>
      </c>
    </row>
    <row r="82" spans="2:9" x14ac:dyDescent="0.25">
      <c r="B82">
        <v>0</v>
      </c>
      <c r="C82">
        <f t="shared" si="9"/>
        <v>7</v>
      </c>
      <c r="D82">
        <f t="shared" si="10"/>
        <v>73</v>
      </c>
      <c r="E82">
        <f t="shared" si="6"/>
        <v>500</v>
      </c>
      <c r="F82">
        <f t="shared" si="7"/>
        <v>16</v>
      </c>
      <c r="G82">
        <f t="shared" si="11"/>
        <v>0.12739965095986039</v>
      </c>
      <c r="H82">
        <f t="shared" si="8"/>
        <v>0.30434782608695654</v>
      </c>
      <c r="I82">
        <v>0.12739965095986039</v>
      </c>
    </row>
    <row r="83" spans="2:9" x14ac:dyDescent="0.25">
      <c r="B83">
        <v>0</v>
      </c>
      <c r="C83">
        <f t="shared" si="9"/>
        <v>7</v>
      </c>
      <c r="D83">
        <f t="shared" si="10"/>
        <v>74</v>
      </c>
      <c r="E83">
        <f t="shared" si="6"/>
        <v>499</v>
      </c>
      <c r="F83">
        <f t="shared" si="7"/>
        <v>16</v>
      </c>
      <c r="G83">
        <f t="shared" si="11"/>
        <v>0.12914485165794065</v>
      </c>
      <c r="H83">
        <f t="shared" si="8"/>
        <v>0.30434782608695654</v>
      </c>
      <c r="I83">
        <v>0.12914485165794065</v>
      </c>
    </row>
    <row r="84" spans="2:9" x14ac:dyDescent="0.25">
      <c r="B84">
        <v>0</v>
      </c>
      <c r="C84">
        <f t="shared" si="9"/>
        <v>7</v>
      </c>
      <c r="D84">
        <f t="shared" si="10"/>
        <v>75</v>
      </c>
      <c r="E84">
        <f t="shared" si="6"/>
        <v>498</v>
      </c>
      <c r="F84">
        <f t="shared" si="7"/>
        <v>16</v>
      </c>
      <c r="G84">
        <f t="shared" si="11"/>
        <v>0.13089005235602091</v>
      </c>
      <c r="H84">
        <f t="shared" si="8"/>
        <v>0.30434782608695654</v>
      </c>
      <c r="I84">
        <v>0.13089005235602091</v>
      </c>
    </row>
    <row r="85" spans="2:9" x14ac:dyDescent="0.25">
      <c r="B85">
        <v>0</v>
      </c>
      <c r="C85">
        <f t="shared" si="9"/>
        <v>7</v>
      </c>
      <c r="D85">
        <f t="shared" si="10"/>
        <v>76</v>
      </c>
      <c r="E85">
        <f t="shared" si="6"/>
        <v>497</v>
      </c>
      <c r="F85">
        <f t="shared" si="7"/>
        <v>16</v>
      </c>
      <c r="G85">
        <f t="shared" si="11"/>
        <v>0.13263525305410118</v>
      </c>
      <c r="H85">
        <f t="shared" si="8"/>
        <v>0.30434782608695654</v>
      </c>
      <c r="I85">
        <v>0.13263525305410118</v>
      </c>
    </row>
    <row r="86" spans="2:9" x14ac:dyDescent="0.25">
      <c r="B86">
        <v>0</v>
      </c>
      <c r="C86">
        <f t="shared" si="9"/>
        <v>7</v>
      </c>
      <c r="D86">
        <f t="shared" si="10"/>
        <v>77</v>
      </c>
      <c r="E86">
        <f t="shared" si="6"/>
        <v>496</v>
      </c>
      <c r="F86">
        <f t="shared" si="7"/>
        <v>16</v>
      </c>
      <c r="G86">
        <f t="shared" si="11"/>
        <v>0.13438045375218155</v>
      </c>
      <c r="H86">
        <f t="shared" si="8"/>
        <v>0.30434782608695654</v>
      </c>
      <c r="I86">
        <v>0.13438045375218155</v>
      </c>
    </row>
    <row r="87" spans="2:9" x14ac:dyDescent="0.25">
      <c r="B87">
        <v>1</v>
      </c>
      <c r="C87">
        <f t="shared" si="9"/>
        <v>8</v>
      </c>
      <c r="D87">
        <f t="shared" si="10"/>
        <v>77</v>
      </c>
      <c r="E87">
        <f t="shared" si="6"/>
        <v>496</v>
      </c>
      <c r="F87">
        <f t="shared" si="7"/>
        <v>15</v>
      </c>
      <c r="G87">
        <f t="shared" si="11"/>
        <v>0.13438045375218155</v>
      </c>
      <c r="H87">
        <f t="shared" si="8"/>
        <v>0.34782608695652173</v>
      </c>
      <c r="I87">
        <v>0.13438045375218155</v>
      </c>
    </row>
    <row r="88" spans="2:9" x14ac:dyDescent="0.25">
      <c r="B88">
        <v>0</v>
      </c>
      <c r="C88">
        <f t="shared" si="9"/>
        <v>8</v>
      </c>
      <c r="D88">
        <f t="shared" si="10"/>
        <v>78</v>
      </c>
      <c r="E88">
        <f t="shared" si="6"/>
        <v>495</v>
      </c>
      <c r="F88">
        <f t="shared" si="7"/>
        <v>15</v>
      </c>
      <c r="G88">
        <f t="shared" si="11"/>
        <v>0.13612565445026181</v>
      </c>
      <c r="H88">
        <f t="shared" si="8"/>
        <v>0.34782608695652173</v>
      </c>
      <c r="I88">
        <v>0.13612565445026181</v>
      </c>
    </row>
    <row r="89" spans="2:9" x14ac:dyDescent="0.25">
      <c r="B89">
        <v>0</v>
      </c>
      <c r="C89">
        <f t="shared" si="9"/>
        <v>8</v>
      </c>
      <c r="D89">
        <f t="shared" si="10"/>
        <v>79</v>
      </c>
      <c r="E89">
        <f t="shared" si="6"/>
        <v>494</v>
      </c>
      <c r="F89">
        <f t="shared" si="7"/>
        <v>15</v>
      </c>
      <c r="G89">
        <f t="shared" si="11"/>
        <v>0.13787085514834208</v>
      </c>
      <c r="H89">
        <f t="shared" si="8"/>
        <v>0.34782608695652173</v>
      </c>
      <c r="I89">
        <v>0.13787085514834208</v>
      </c>
    </row>
    <row r="90" spans="2:9" x14ac:dyDescent="0.25">
      <c r="B90">
        <v>0</v>
      </c>
      <c r="C90">
        <f t="shared" si="9"/>
        <v>8</v>
      </c>
      <c r="D90">
        <f t="shared" si="10"/>
        <v>80</v>
      </c>
      <c r="E90">
        <f t="shared" si="6"/>
        <v>493</v>
      </c>
      <c r="F90">
        <f t="shared" si="7"/>
        <v>15</v>
      </c>
      <c r="G90">
        <f t="shared" si="11"/>
        <v>0.13961605584642234</v>
      </c>
      <c r="H90">
        <f t="shared" si="8"/>
        <v>0.34782608695652173</v>
      </c>
      <c r="I90">
        <v>0.13961605584642234</v>
      </c>
    </row>
    <row r="91" spans="2:9" x14ac:dyDescent="0.25">
      <c r="B91">
        <v>0</v>
      </c>
      <c r="C91">
        <f t="shared" si="9"/>
        <v>8</v>
      </c>
      <c r="D91">
        <f t="shared" si="10"/>
        <v>81</v>
      </c>
      <c r="E91">
        <f t="shared" si="6"/>
        <v>492</v>
      </c>
      <c r="F91">
        <f t="shared" si="7"/>
        <v>15</v>
      </c>
      <c r="G91">
        <f t="shared" si="11"/>
        <v>0.1413612565445026</v>
      </c>
      <c r="H91">
        <f t="shared" si="8"/>
        <v>0.34782608695652173</v>
      </c>
      <c r="I91">
        <v>0.1413612565445026</v>
      </c>
    </row>
    <row r="92" spans="2:9" x14ac:dyDescent="0.25">
      <c r="B92">
        <v>0</v>
      </c>
      <c r="C92">
        <f t="shared" si="9"/>
        <v>8</v>
      </c>
      <c r="D92">
        <f t="shared" si="10"/>
        <v>82</v>
      </c>
      <c r="E92">
        <f t="shared" si="6"/>
        <v>491</v>
      </c>
      <c r="F92">
        <f t="shared" si="7"/>
        <v>15</v>
      </c>
      <c r="G92">
        <f t="shared" si="11"/>
        <v>0.14310645724258286</v>
      </c>
      <c r="H92">
        <f t="shared" si="8"/>
        <v>0.34782608695652173</v>
      </c>
      <c r="I92">
        <v>0.14310645724258286</v>
      </c>
    </row>
    <row r="93" spans="2:9" x14ac:dyDescent="0.25">
      <c r="B93">
        <v>1</v>
      </c>
      <c r="C93">
        <f t="shared" si="9"/>
        <v>9</v>
      </c>
      <c r="D93">
        <f t="shared" si="10"/>
        <v>82</v>
      </c>
      <c r="E93">
        <f t="shared" si="6"/>
        <v>491</v>
      </c>
      <c r="F93">
        <f t="shared" si="7"/>
        <v>14</v>
      </c>
      <c r="G93">
        <f t="shared" si="11"/>
        <v>0.14310645724258286</v>
      </c>
      <c r="H93">
        <f t="shared" si="8"/>
        <v>0.39130434782608697</v>
      </c>
      <c r="I93">
        <v>0.14310645724258286</v>
      </c>
    </row>
    <row r="94" spans="2:9" x14ac:dyDescent="0.25">
      <c r="B94">
        <v>0</v>
      </c>
      <c r="C94">
        <f t="shared" si="9"/>
        <v>9</v>
      </c>
      <c r="D94">
        <f t="shared" si="10"/>
        <v>83</v>
      </c>
      <c r="E94">
        <f t="shared" si="6"/>
        <v>490</v>
      </c>
      <c r="F94">
        <f t="shared" si="7"/>
        <v>14</v>
      </c>
      <c r="G94">
        <f t="shared" si="11"/>
        <v>0.14485165794066313</v>
      </c>
      <c r="H94">
        <f t="shared" si="8"/>
        <v>0.39130434782608697</v>
      </c>
      <c r="I94">
        <v>0.14485165794066313</v>
      </c>
    </row>
    <row r="95" spans="2:9" x14ac:dyDescent="0.25">
      <c r="B95">
        <v>0</v>
      </c>
      <c r="C95">
        <f t="shared" si="9"/>
        <v>9</v>
      </c>
      <c r="D95">
        <f t="shared" si="10"/>
        <v>84</v>
      </c>
      <c r="E95">
        <f t="shared" si="6"/>
        <v>489</v>
      </c>
      <c r="F95">
        <f t="shared" si="7"/>
        <v>14</v>
      </c>
      <c r="G95">
        <f t="shared" si="11"/>
        <v>0.1465968586387435</v>
      </c>
      <c r="H95">
        <f t="shared" si="8"/>
        <v>0.39130434782608697</v>
      </c>
      <c r="I95">
        <v>0.1465968586387435</v>
      </c>
    </row>
    <row r="96" spans="2:9" x14ac:dyDescent="0.25">
      <c r="B96">
        <v>0</v>
      </c>
      <c r="C96">
        <f t="shared" si="9"/>
        <v>9</v>
      </c>
      <c r="D96">
        <f t="shared" si="10"/>
        <v>85</v>
      </c>
      <c r="E96">
        <f t="shared" si="6"/>
        <v>488</v>
      </c>
      <c r="F96">
        <f t="shared" si="7"/>
        <v>14</v>
      </c>
      <c r="G96">
        <f t="shared" si="11"/>
        <v>0.14834205933682376</v>
      </c>
      <c r="H96">
        <f t="shared" si="8"/>
        <v>0.39130434782608697</v>
      </c>
      <c r="I96">
        <v>0.14834205933682376</v>
      </c>
    </row>
    <row r="97" spans="2:9" x14ac:dyDescent="0.25">
      <c r="B97">
        <v>0</v>
      </c>
      <c r="C97">
        <f t="shared" si="9"/>
        <v>9</v>
      </c>
      <c r="D97">
        <f t="shared" si="10"/>
        <v>86</v>
      </c>
      <c r="E97">
        <f t="shared" si="6"/>
        <v>487</v>
      </c>
      <c r="F97">
        <f t="shared" si="7"/>
        <v>14</v>
      </c>
      <c r="G97">
        <f t="shared" si="11"/>
        <v>0.15008726003490402</v>
      </c>
      <c r="H97">
        <f t="shared" si="8"/>
        <v>0.39130434782608697</v>
      </c>
      <c r="I97">
        <v>0.15008726003490402</v>
      </c>
    </row>
    <row r="98" spans="2:9" x14ac:dyDescent="0.25">
      <c r="B98">
        <v>0</v>
      </c>
      <c r="C98">
        <f t="shared" si="9"/>
        <v>9</v>
      </c>
      <c r="D98">
        <f t="shared" si="10"/>
        <v>87</v>
      </c>
      <c r="E98">
        <f t="shared" si="6"/>
        <v>486</v>
      </c>
      <c r="F98">
        <f t="shared" si="7"/>
        <v>14</v>
      </c>
      <c r="G98">
        <f t="shared" si="11"/>
        <v>0.15183246073298429</v>
      </c>
      <c r="H98">
        <f t="shared" si="8"/>
        <v>0.39130434782608697</v>
      </c>
      <c r="I98">
        <v>0.15183246073298429</v>
      </c>
    </row>
    <row r="99" spans="2:9" x14ac:dyDescent="0.25">
      <c r="B99">
        <v>0</v>
      </c>
      <c r="C99">
        <f t="shared" si="9"/>
        <v>9</v>
      </c>
      <c r="D99">
        <f t="shared" si="10"/>
        <v>88</v>
      </c>
      <c r="E99">
        <f t="shared" si="6"/>
        <v>485</v>
      </c>
      <c r="F99">
        <f t="shared" si="7"/>
        <v>14</v>
      </c>
      <c r="G99">
        <f t="shared" si="11"/>
        <v>0.15357766143106455</v>
      </c>
      <c r="H99">
        <f t="shared" si="8"/>
        <v>0.39130434782608697</v>
      </c>
      <c r="I99">
        <v>0.15357766143106455</v>
      </c>
    </row>
    <row r="100" spans="2:9" x14ac:dyDescent="0.25">
      <c r="B100">
        <v>0</v>
      </c>
      <c r="C100">
        <f t="shared" si="9"/>
        <v>9</v>
      </c>
      <c r="D100">
        <f t="shared" si="10"/>
        <v>89</v>
      </c>
      <c r="E100">
        <f t="shared" si="6"/>
        <v>484</v>
      </c>
      <c r="F100">
        <f t="shared" si="7"/>
        <v>14</v>
      </c>
      <c r="G100">
        <f t="shared" si="11"/>
        <v>0.15532286212914481</v>
      </c>
      <c r="H100">
        <f t="shared" si="8"/>
        <v>0.39130434782608697</v>
      </c>
      <c r="I100">
        <v>0.15532286212914481</v>
      </c>
    </row>
    <row r="101" spans="2:9" x14ac:dyDescent="0.25">
      <c r="B101">
        <v>0</v>
      </c>
      <c r="C101">
        <f t="shared" si="9"/>
        <v>9</v>
      </c>
      <c r="D101">
        <f t="shared" si="10"/>
        <v>90</v>
      </c>
      <c r="E101">
        <f t="shared" si="6"/>
        <v>483</v>
      </c>
      <c r="F101">
        <f t="shared" si="7"/>
        <v>14</v>
      </c>
      <c r="G101">
        <f t="shared" si="11"/>
        <v>0.15706806282722519</v>
      </c>
      <c r="H101">
        <f t="shared" si="8"/>
        <v>0.39130434782608697</v>
      </c>
      <c r="I101">
        <v>0.15706806282722519</v>
      </c>
    </row>
    <row r="102" spans="2:9" x14ac:dyDescent="0.25">
      <c r="B102">
        <v>0</v>
      </c>
      <c r="C102">
        <f t="shared" si="9"/>
        <v>9</v>
      </c>
      <c r="D102">
        <f t="shared" si="10"/>
        <v>91</v>
      </c>
      <c r="E102">
        <f t="shared" si="6"/>
        <v>482</v>
      </c>
      <c r="F102">
        <f t="shared" si="7"/>
        <v>14</v>
      </c>
      <c r="G102">
        <f t="shared" si="11"/>
        <v>0.15881326352530545</v>
      </c>
      <c r="H102">
        <f t="shared" si="8"/>
        <v>0.39130434782608697</v>
      </c>
      <c r="I102">
        <v>0.15881326352530545</v>
      </c>
    </row>
    <row r="103" spans="2:9" x14ac:dyDescent="0.25">
      <c r="B103">
        <v>0</v>
      </c>
      <c r="C103">
        <f t="shared" si="9"/>
        <v>9</v>
      </c>
      <c r="D103">
        <f t="shared" si="10"/>
        <v>92</v>
      </c>
      <c r="E103">
        <f t="shared" si="6"/>
        <v>481</v>
      </c>
      <c r="F103">
        <f t="shared" si="7"/>
        <v>14</v>
      </c>
      <c r="G103">
        <f t="shared" si="11"/>
        <v>0.16055846422338571</v>
      </c>
      <c r="H103">
        <f t="shared" si="8"/>
        <v>0.39130434782608697</v>
      </c>
      <c r="I103">
        <v>0.16055846422338571</v>
      </c>
    </row>
    <row r="104" spans="2:9" x14ac:dyDescent="0.25">
      <c r="B104">
        <v>0</v>
      </c>
      <c r="C104">
        <f t="shared" si="9"/>
        <v>9</v>
      </c>
      <c r="D104">
        <f t="shared" si="10"/>
        <v>93</v>
      </c>
      <c r="E104">
        <f t="shared" si="6"/>
        <v>480</v>
      </c>
      <c r="F104">
        <f t="shared" si="7"/>
        <v>14</v>
      </c>
      <c r="G104">
        <f t="shared" si="11"/>
        <v>0.16230366492146597</v>
      </c>
      <c r="H104">
        <f t="shared" si="8"/>
        <v>0.39130434782608697</v>
      </c>
      <c r="I104">
        <v>0.16230366492146597</v>
      </c>
    </row>
    <row r="105" spans="2:9" x14ac:dyDescent="0.25">
      <c r="B105">
        <v>0</v>
      </c>
      <c r="C105">
        <f t="shared" si="9"/>
        <v>9</v>
      </c>
      <c r="D105">
        <f t="shared" si="10"/>
        <v>94</v>
      </c>
      <c r="E105">
        <f t="shared" si="6"/>
        <v>479</v>
      </c>
      <c r="F105">
        <f t="shared" si="7"/>
        <v>14</v>
      </c>
      <c r="G105">
        <f t="shared" si="11"/>
        <v>0.16404886561954624</v>
      </c>
      <c r="H105">
        <f t="shared" si="8"/>
        <v>0.39130434782608697</v>
      </c>
      <c r="I105">
        <v>0.16404886561954624</v>
      </c>
    </row>
    <row r="106" spans="2:9" x14ac:dyDescent="0.25">
      <c r="B106">
        <v>0</v>
      </c>
      <c r="C106">
        <f t="shared" si="9"/>
        <v>9</v>
      </c>
      <c r="D106">
        <f t="shared" si="10"/>
        <v>95</v>
      </c>
      <c r="E106">
        <f t="shared" si="6"/>
        <v>478</v>
      </c>
      <c r="F106">
        <f t="shared" si="7"/>
        <v>14</v>
      </c>
      <c r="G106">
        <f t="shared" si="11"/>
        <v>0.1657940663176265</v>
      </c>
      <c r="H106">
        <f t="shared" si="8"/>
        <v>0.39130434782608697</v>
      </c>
      <c r="I106">
        <v>0.1657940663176265</v>
      </c>
    </row>
    <row r="107" spans="2:9" x14ac:dyDescent="0.25">
      <c r="B107">
        <v>0</v>
      </c>
      <c r="C107">
        <f t="shared" si="9"/>
        <v>9</v>
      </c>
      <c r="D107">
        <f t="shared" si="10"/>
        <v>96</v>
      </c>
      <c r="E107">
        <f t="shared" si="6"/>
        <v>477</v>
      </c>
      <c r="F107">
        <f t="shared" si="7"/>
        <v>14</v>
      </c>
      <c r="G107">
        <f t="shared" si="11"/>
        <v>0.16753926701570676</v>
      </c>
      <c r="H107">
        <f t="shared" si="8"/>
        <v>0.39130434782608697</v>
      </c>
      <c r="I107">
        <v>0.16753926701570676</v>
      </c>
    </row>
    <row r="108" spans="2:9" x14ac:dyDescent="0.25">
      <c r="B108">
        <v>0</v>
      </c>
      <c r="C108">
        <f t="shared" si="9"/>
        <v>9</v>
      </c>
      <c r="D108">
        <f t="shared" si="10"/>
        <v>97</v>
      </c>
      <c r="E108">
        <f t="shared" si="6"/>
        <v>476</v>
      </c>
      <c r="F108">
        <f t="shared" si="7"/>
        <v>14</v>
      </c>
      <c r="G108">
        <f t="shared" si="11"/>
        <v>0.16928446771378713</v>
      </c>
      <c r="H108">
        <f t="shared" si="8"/>
        <v>0.39130434782608697</v>
      </c>
      <c r="I108">
        <v>0.16928446771378713</v>
      </c>
    </row>
    <row r="109" spans="2:9" x14ac:dyDescent="0.25">
      <c r="B109">
        <v>0</v>
      </c>
      <c r="C109">
        <f t="shared" si="9"/>
        <v>9</v>
      </c>
      <c r="D109">
        <f t="shared" si="10"/>
        <v>98</v>
      </c>
      <c r="E109">
        <f t="shared" si="6"/>
        <v>475</v>
      </c>
      <c r="F109">
        <f t="shared" si="7"/>
        <v>14</v>
      </c>
      <c r="G109">
        <f t="shared" si="11"/>
        <v>0.1710296684118674</v>
      </c>
      <c r="H109">
        <f t="shared" si="8"/>
        <v>0.39130434782608697</v>
      </c>
      <c r="I109">
        <v>0.1710296684118674</v>
      </c>
    </row>
    <row r="110" spans="2:9" x14ac:dyDescent="0.25">
      <c r="B110">
        <v>0</v>
      </c>
      <c r="C110">
        <f t="shared" si="9"/>
        <v>9</v>
      </c>
      <c r="D110">
        <f t="shared" si="10"/>
        <v>99</v>
      </c>
      <c r="E110">
        <f t="shared" si="6"/>
        <v>474</v>
      </c>
      <c r="F110">
        <f t="shared" si="7"/>
        <v>14</v>
      </c>
      <c r="G110">
        <f t="shared" si="11"/>
        <v>0.17277486910994766</v>
      </c>
      <c r="H110">
        <f t="shared" si="8"/>
        <v>0.39130434782608697</v>
      </c>
      <c r="I110">
        <v>0.17277486910994766</v>
      </c>
    </row>
    <row r="111" spans="2:9" x14ac:dyDescent="0.25">
      <c r="B111">
        <v>0</v>
      </c>
      <c r="C111">
        <f t="shared" si="9"/>
        <v>9</v>
      </c>
      <c r="D111">
        <f t="shared" si="10"/>
        <v>100</v>
      </c>
      <c r="E111">
        <f t="shared" si="6"/>
        <v>473</v>
      </c>
      <c r="F111">
        <f t="shared" si="7"/>
        <v>14</v>
      </c>
      <c r="G111">
        <f t="shared" si="11"/>
        <v>0.17452006980802792</v>
      </c>
      <c r="H111">
        <f t="shared" si="8"/>
        <v>0.39130434782608697</v>
      </c>
      <c r="I111">
        <v>0.17452006980802792</v>
      </c>
    </row>
    <row r="112" spans="2:9" x14ac:dyDescent="0.25">
      <c r="B112">
        <v>0</v>
      </c>
      <c r="C112">
        <f t="shared" si="9"/>
        <v>9</v>
      </c>
      <c r="D112">
        <f t="shared" si="10"/>
        <v>101</v>
      </c>
      <c r="E112">
        <f t="shared" si="6"/>
        <v>472</v>
      </c>
      <c r="F112">
        <f t="shared" si="7"/>
        <v>14</v>
      </c>
      <c r="G112">
        <f t="shared" si="11"/>
        <v>0.17626527050610818</v>
      </c>
      <c r="H112">
        <f t="shared" si="8"/>
        <v>0.39130434782608697</v>
      </c>
      <c r="I112">
        <v>0.17626527050610818</v>
      </c>
    </row>
    <row r="113" spans="2:9" x14ac:dyDescent="0.25">
      <c r="B113">
        <v>0</v>
      </c>
      <c r="C113">
        <f t="shared" si="9"/>
        <v>9</v>
      </c>
      <c r="D113">
        <f t="shared" si="10"/>
        <v>102</v>
      </c>
      <c r="E113">
        <f t="shared" si="6"/>
        <v>471</v>
      </c>
      <c r="F113">
        <f t="shared" si="7"/>
        <v>14</v>
      </c>
      <c r="G113">
        <f t="shared" si="11"/>
        <v>0.17801047120418845</v>
      </c>
      <c r="H113">
        <f t="shared" si="8"/>
        <v>0.39130434782608697</v>
      </c>
      <c r="I113">
        <v>0.17801047120418845</v>
      </c>
    </row>
    <row r="114" spans="2:9" x14ac:dyDescent="0.25">
      <c r="B114">
        <v>0</v>
      </c>
      <c r="C114">
        <f t="shared" si="9"/>
        <v>9</v>
      </c>
      <c r="D114">
        <f t="shared" si="10"/>
        <v>103</v>
      </c>
      <c r="E114">
        <f t="shared" si="6"/>
        <v>470</v>
      </c>
      <c r="F114">
        <f t="shared" si="7"/>
        <v>14</v>
      </c>
      <c r="G114">
        <f t="shared" si="11"/>
        <v>0.17975567190226871</v>
      </c>
      <c r="H114">
        <f t="shared" si="8"/>
        <v>0.39130434782608697</v>
      </c>
      <c r="I114">
        <v>0.17975567190226871</v>
      </c>
    </row>
    <row r="115" spans="2:9" x14ac:dyDescent="0.25">
      <c r="B115">
        <v>1</v>
      </c>
      <c r="C115">
        <f t="shared" si="9"/>
        <v>10</v>
      </c>
      <c r="D115">
        <f t="shared" si="10"/>
        <v>103</v>
      </c>
      <c r="E115">
        <f t="shared" si="6"/>
        <v>470</v>
      </c>
      <c r="F115">
        <f t="shared" si="7"/>
        <v>13</v>
      </c>
      <c r="G115">
        <f t="shared" si="11"/>
        <v>0.17975567190226871</v>
      </c>
      <c r="H115">
        <f t="shared" si="8"/>
        <v>0.43478260869565216</v>
      </c>
      <c r="I115">
        <v>0.17975567190226871</v>
      </c>
    </row>
    <row r="116" spans="2:9" x14ac:dyDescent="0.25">
      <c r="B116">
        <v>0</v>
      </c>
      <c r="C116">
        <f t="shared" si="9"/>
        <v>10</v>
      </c>
      <c r="D116">
        <f t="shared" si="10"/>
        <v>104</v>
      </c>
      <c r="E116">
        <f t="shared" si="6"/>
        <v>469</v>
      </c>
      <c r="F116">
        <f t="shared" si="7"/>
        <v>13</v>
      </c>
      <c r="G116">
        <f t="shared" si="11"/>
        <v>0.18150087260034908</v>
      </c>
      <c r="H116">
        <f t="shared" si="8"/>
        <v>0.43478260869565216</v>
      </c>
      <c r="I116">
        <v>0.18150087260034908</v>
      </c>
    </row>
    <row r="117" spans="2:9" x14ac:dyDescent="0.25">
      <c r="B117">
        <v>0</v>
      </c>
      <c r="C117">
        <f t="shared" si="9"/>
        <v>10</v>
      </c>
      <c r="D117">
        <f t="shared" si="10"/>
        <v>105</v>
      </c>
      <c r="E117">
        <f t="shared" si="6"/>
        <v>468</v>
      </c>
      <c r="F117">
        <f t="shared" si="7"/>
        <v>13</v>
      </c>
      <c r="G117">
        <f t="shared" si="11"/>
        <v>0.18324607329842935</v>
      </c>
      <c r="H117">
        <f t="shared" si="8"/>
        <v>0.43478260869565216</v>
      </c>
      <c r="I117">
        <v>0.18324607329842935</v>
      </c>
    </row>
    <row r="118" spans="2:9" x14ac:dyDescent="0.25">
      <c r="B118">
        <v>0</v>
      </c>
      <c r="C118">
        <f t="shared" si="9"/>
        <v>10</v>
      </c>
      <c r="D118">
        <f t="shared" si="10"/>
        <v>106</v>
      </c>
      <c r="E118">
        <f t="shared" si="6"/>
        <v>467</v>
      </c>
      <c r="F118">
        <f t="shared" si="7"/>
        <v>13</v>
      </c>
      <c r="G118">
        <f t="shared" si="11"/>
        <v>0.18499127399650961</v>
      </c>
      <c r="H118">
        <f t="shared" si="8"/>
        <v>0.43478260869565216</v>
      </c>
      <c r="I118">
        <v>0.18499127399650961</v>
      </c>
    </row>
    <row r="119" spans="2:9" x14ac:dyDescent="0.25">
      <c r="B119">
        <v>0</v>
      </c>
      <c r="C119">
        <f t="shared" si="9"/>
        <v>10</v>
      </c>
      <c r="D119">
        <f t="shared" si="10"/>
        <v>107</v>
      </c>
      <c r="E119">
        <f t="shared" si="6"/>
        <v>466</v>
      </c>
      <c r="F119">
        <f t="shared" si="7"/>
        <v>13</v>
      </c>
      <c r="G119">
        <f t="shared" si="11"/>
        <v>0.18673647469458987</v>
      </c>
      <c r="H119">
        <f t="shared" si="8"/>
        <v>0.43478260869565216</v>
      </c>
      <c r="I119">
        <v>0.18673647469458987</v>
      </c>
    </row>
    <row r="120" spans="2:9" x14ac:dyDescent="0.25">
      <c r="B120">
        <v>0</v>
      </c>
      <c r="C120">
        <f t="shared" si="9"/>
        <v>10</v>
      </c>
      <c r="D120">
        <f t="shared" si="10"/>
        <v>108</v>
      </c>
      <c r="E120">
        <f t="shared" si="6"/>
        <v>465</v>
      </c>
      <c r="F120">
        <f t="shared" si="7"/>
        <v>13</v>
      </c>
      <c r="G120">
        <f t="shared" si="11"/>
        <v>0.18848167539267013</v>
      </c>
      <c r="H120">
        <f t="shared" si="8"/>
        <v>0.43478260869565216</v>
      </c>
      <c r="I120">
        <v>0.18848167539267013</v>
      </c>
    </row>
    <row r="121" spans="2:9" x14ac:dyDescent="0.25">
      <c r="B121">
        <v>0</v>
      </c>
      <c r="C121">
        <f t="shared" si="9"/>
        <v>10</v>
      </c>
      <c r="D121">
        <f t="shared" si="10"/>
        <v>109</v>
      </c>
      <c r="E121">
        <f t="shared" si="6"/>
        <v>464</v>
      </c>
      <c r="F121">
        <f t="shared" si="7"/>
        <v>13</v>
      </c>
      <c r="G121">
        <f t="shared" si="11"/>
        <v>0.1902268760907504</v>
      </c>
      <c r="H121">
        <f t="shared" si="8"/>
        <v>0.43478260869565216</v>
      </c>
      <c r="I121">
        <v>0.1902268760907504</v>
      </c>
    </row>
    <row r="122" spans="2:9" x14ac:dyDescent="0.25">
      <c r="B122">
        <v>0</v>
      </c>
      <c r="C122">
        <f t="shared" si="9"/>
        <v>10</v>
      </c>
      <c r="D122">
        <f t="shared" si="10"/>
        <v>110</v>
      </c>
      <c r="E122">
        <f t="shared" si="6"/>
        <v>463</v>
      </c>
      <c r="F122">
        <f t="shared" si="7"/>
        <v>13</v>
      </c>
      <c r="G122">
        <f t="shared" si="11"/>
        <v>0.19197207678883077</v>
      </c>
      <c r="H122">
        <f t="shared" si="8"/>
        <v>0.43478260869565216</v>
      </c>
      <c r="I122">
        <v>0.19197207678883077</v>
      </c>
    </row>
    <row r="123" spans="2:9" x14ac:dyDescent="0.25">
      <c r="B123">
        <v>0</v>
      </c>
      <c r="C123">
        <f t="shared" si="9"/>
        <v>10</v>
      </c>
      <c r="D123">
        <f t="shared" si="10"/>
        <v>111</v>
      </c>
      <c r="E123">
        <f t="shared" si="6"/>
        <v>462</v>
      </c>
      <c r="F123">
        <f t="shared" si="7"/>
        <v>13</v>
      </c>
      <c r="G123">
        <f t="shared" si="11"/>
        <v>0.19371727748691103</v>
      </c>
      <c r="H123">
        <f t="shared" si="8"/>
        <v>0.43478260869565216</v>
      </c>
      <c r="I123">
        <v>0.19371727748691103</v>
      </c>
    </row>
    <row r="124" spans="2:9" x14ac:dyDescent="0.25">
      <c r="B124">
        <v>0</v>
      </c>
      <c r="C124">
        <f t="shared" si="9"/>
        <v>10</v>
      </c>
      <c r="D124">
        <f t="shared" si="10"/>
        <v>112</v>
      </c>
      <c r="E124">
        <f t="shared" si="6"/>
        <v>461</v>
      </c>
      <c r="F124">
        <f t="shared" si="7"/>
        <v>13</v>
      </c>
      <c r="G124">
        <f t="shared" si="11"/>
        <v>0.1954624781849913</v>
      </c>
      <c r="H124">
        <f t="shared" si="8"/>
        <v>0.43478260869565216</v>
      </c>
      <c r="I124">
        <v>0.1954624781849913</v>
      </c>
    </row>
    <row r="125" spans="2:9" x14ac:dyDescent="0.25">
      <c r="B125">
        <v>0</v>
      </c>
      <c r="C125">
        <f t="shared" si="9"/>
        <v>10</v>
      </c>
      <c r="D125">
        <f t="shared" si="10"/>
        <v>113</v>
      </c>
      <c r="E125">
        <f t="shared" si="6"/>
        <v>460</v>
      </c>
      <c r="F125">
        <f t="shared" si="7"/>
        <v>13</v>
      </c>
      <c r="G125">
        <f t="shared" si="11"/>
        <v>0.19720767888307156</v>
      </c>
      <c r="H125">
        <f t="shared" si="8"/>
        <v>0.43478260869565216</v>
      </c>
      <c r="I125">
        <v>0.19720767888307156</v>
      </c>
    </row>
    <row r="126" spans="2:9" x14ac:dyDescent="0.25">
      <c r="B126">
        <v>0</v>
      </c>
      <c r="C126">
        <f t="shared" si="9"/>
        <v>10</v>
      </c>
      <c r="D126">
        <f t="shared" si="10"/>
        <v>114</v>
      </c>
      <c r="E126">
        <f t="shared" si="6"/>
        <v>459</v>
      </c>
      <c r="F126">
        <f t="shared" si="7"/>
        <v>13</v>
      </c>
      <c r="G126">
        <f t="shared" si="11"/>
        <v>0.19895287958115182</v>
      </c>
      <c r="H126">
        <f t="shared" si="8"/>
        <v>0.43478260869565216</v>
      </c>
      <c r="I126">
        <v>0.19895287958115182</v>
      </c>
    </row>
    <row r="127" spans="2:9" x14ac:dyDescent="0.25">
      <c r="B127">
        <v>0</v>
      </c>
      <c r="C127">
        <f t="shared" si="9"/>
        <v>10</v>
      </c>
      <c r="D127">
        <f t="shared" si="10"/>
        <v>115</v>
      </c>
      <c r="E127">
        <f t="shared" si="6"/>
        <v>458</v>
      </c>
      <c r="F127">
        <f t="shared" si="7"/>
        <v>13</v>
      </c>
      <c r="G127">
        <f t="shared" si="11"/>
        <v>0.20069808027923208</v>
      </c>
      <c r="H127">
        <f t="shared" si="8"/>
        <v>0.43478260869565216</v>
      </c>
      <c r="I127">
        <v>0.20069808027923208</v>
      </c>
    </row>
    <row r="128" spans="2:9" x14ac:dyDescent="0.25">
      <c r="B128">
        <v>0</v>
      </c>
      <c r="C128">
        <f t="shared" si="9"/>
        <v>10</v>
      </c>
      <c r="D128">
        <f t="shared" si="10"/>
        <v>116</v>
      </c>
      <c r="E128">
        <f t="shared" si="6"/>
        <v>457</v>
      </c>
      <c r="F128">
        <f t="shared" si="7"/>
        <v>13</v>
      </c>
      <c r="G128">
        <f t="shared" si="11"/>
        <v>0.20244328097731235</v>
      </c>
      <c r="H128">
        <f t="shared" si="8"/>
        <v>0.43478260869565216</v>
      </c>
      <c r="I128">
        <v>0.20244328097731235</v>
      </c>
    </row>
    <row r="129" spans="2:9" x14ac:dyDescent="0.25">
      <c r="B129">
        <v>0</v>
      </c>
      <c r="C129">
        <f t="shared" si="9"/>
        <v>10</v>
      </c>
      <c r="D129">
        <f t="shared" si="10"/>
        <v>117</v>
      </c>
      <c r="E129">
        <f t="shared" si="6"/>
        <v>456</v>
      </c>
      <c r="F129">
        <f t="shared" si="7"/>
        <v>13</v>
      </c>
      <c r="G129">
        <f t="shared" si="11"/>
        <v>0.20418848167539272</v>
      </c>
      <c r="H129">
        <f t="shared" si="8"/>
        <v>0.43478260869565216</v>
      </c>
      <c r="I129">
        <v>0.20418848167539272</v>
      </c>
    </row>
    <row r="130" spans="2:9" x14ac:dyDescent="0.25">
      <c r="B130">
        <v>0</v>
      </c>
      <c r="C130">
        <f t="shared" si="9"/>
        <v>10</v>
      </c>
      <c r="D130">
        <f t="shared" si="10"/>
        <v>118</v>
      </c>
      <c r="E130">
        <f t="shared" si="6"/>
        <v>455</v>
      </c>
      <c r="F130">
        <f t="shared" si="7"/>
        <v>13</v>
      </c>
      <c r="G130">
        <f t="shared" si="11"/>
        <v>0.20593368237347298</v>
      </c>
      <c r="H130">
        <f t="shared" si="8"/>
        <v>0.43478260869565216</v>
      </c>
      <c r="I130">
        <v>0.20593368237347298</v>
      </c>
    </row>
    <row r="131" spans="2:9" x14ac:dyDescent="0.25">
      <c r="B131">
        <v>0</v>
      </c>
      <c r="C131">
        <f t="shared" si="9"/>
        <v>10</v>
      </c>
      <c r="D131">
        <f t="shared" si="10"/>
        <v>119</v>
      </c>
      <c r="E131">
        <f t="shared" si="6"/>
        <v>454</v>
      </c>
      <c r="F131">
        <f t="shared" si="7"/>
        <v>13</v>
      </c>
      <c r="G131">
        <f t="shared" si="11"/>
        <v>0.20767888307155324</v>
      </c>
      <c r="H131">
        <f t="shared" si="8"/>
        <v>0.43478260869565216</v>
      </c>
      <c r="I131">
        <v>0.20767888307155324</v>
      </c>
    </row>
    <row r="132" spans="2:9" x14ac:dyDescent="0.25">
      <c r="B132">
        <v>1</v>
      </c>
      <c r="C132">
        <f t="shared" si="9"/>
        <v>11</v>
      </c>
      <c r="D132">
        <f t="shared" si="10"/>
        <v>119</v>
      </c>
      <c r="E132">
        <f t="shared" ref="E132:E195" si="12">596-23-D132</f>
        <v>454</v>
      </c>
      <c r="F132">
        <f t="shared" ref="F132:F195" si="13">23-C132</f>
        <v>12</v>
      </c>
      <c r="G132">
        <f t="shared" si="11"/>
        <v>0.20767888307155324</v>
      </c>
      <c r="H132">
        <f t="shared" ref="H132:H195" si="14">C132/(C132+F132)</f>
        <v>0.47826086956521741</v>
      </c>
      <c r="I132">
        <v>0.20767888307155324</v>
      </c>
    </row>
    <row r="133" spans="2:9" x14ac:dyDescent="0.25">
      <c r="B133">
        <v>0</v>
      </c>
      <c r="C133">
        <f t="shared" ref="C133:C196" si="15">COUNTIF(B133,1)+C132</f>
        <v>11</v>
      </c>
      <c r="D133">
        <f t="shared" ref="D133:D196" si="16">COUNTIF(B133,0)+D132</f>
        <v>120</v>
      </c>
      <c r="E133">
        <f t="shared" si="12"/>
        <v>453</v>
      </c>
      <c r="F133">
        <f t="shared" si="13"/>
        <v>12</v>
      </c>
      <c r="G133">
        <f t="shared" ref="G133:I196" si="17">1-E133/(D133+E133)</f>
        <v>0.20942408376963351</v>
      </c>
      <c r="H133">
        <f t="shared" si="14"/>
        <v>0.47826086956521741</v>
      </c>
      <c r="I133">
        <v>0.20942408376963351</v>
      </c>
    </row>
    <row r="134" spans="2:9" x14ac:dyDescent="0.25">
      <c r="B134">
        <v>0</v>
      </c>
      <c r="C134">
        <f t="shared" si="15"/>
        <v>11</v>
      </c>
      <c r="D134">
        <f t="shared" si="16"/>
        <v>121</v>
      </c>
      <c r="E134">
        <f t="shared" si="12"/>
        <v>452</v>
      </c>
      <c r="F134">
        <f t="shared" si="13"/>
        <v>12</v>
      </c>
      <c r="G134">
        <f t="shared" si="17"/>
        <v>0.21116928446771377</v>
      </c>
      <c r="H134">
        <f t="shared" si="14"/>
        <v>0.47826086956521741</v>
      </c>
      <c r="I134">
        <v>0.21116928446771377</v>
      </c>
    </row>
    <row r="135" spans="2:9" x14ac:dyDescent="0.25">
      <c r="B135">
        <v>0</v>
      </c>
      <c r="C135">
        <f t="shared" si="15"/>
        <v>11</v>
      </c>
      <c r="D135">
        <f t="shared" si="16"/>
        <v>122</v>
      </c>
      <c r="E135">
        <f t="shared" si="12"/>
        <v>451</v>
      </c>
      <c r="F135">
        <f t="shared" si="13"/>
        <v>12</v>
      </c>
      <c r="G135">
        <f t="shared" si="17"/>
        <v>0.21291448516579403</v>
      </c>
      <c r="H135">
        <f t="shared" si="14"/>
        <v>0.47826086956521741</v>
      </c>
      <c r="I135">
        <v>0.21291448516579403</v>
      </c>
    </row>
    <row r="136" spans="2:9" x14ac:dyDescent="0.25">
      <c r="B136">
        <v>0</v>
      </c>
      <c r="C136">
        <f t="shared" si="15"/>
        <v>11</v>
      </c>
      <c r="D136">
        <f t="shared" si="16"/>
        <v>123</v>
      </c>
      <c r="E136">
        <f t="shared" si="12"/>
        <v>450</v>
      </c>
      <c r="F136">
        <f t="shared" si="13"/>
        <v>12</v>
      </c>
      <c r="G136">
        <f t="shared" si="17"/>
        <v>0.21465968586387429</v>
      </c>
      <c r="H136">
        <f t="shared" si="14"/>
        <v>0.47826086956521741</v>
      </c>
      <c r="I136">
        <v>0.21465968586387429</v>
      </c>
    </row>
    <row r="137" spans="2:9" x14ac:dyDescent="0.25">
      <c r="B137">
        <v>0</v>
      </c>
      <c r="C137">
        <f t="shared" si="15"/>
        <v>11</v>
      </c>
      <c r="D137">
        <f t="shared" si="16"/>
        <v>124</v>
      </c>
      <c r="E137">
        <f t="shared" si="12"/>
        <v>449</v>
      </c>
      <c r="F137">
        <f t="shared" si="13"/>
        <v>12</v>
      </c>
      <c r="G137">
        <f t="shared" si="17"/>
        <v>0.21640488656195467</v>
      </c>
      <c r="H137">
        <f t="shared" si="14"/>
        <v>0.47826086956521741</v>
      </c>
      <c r="I137">
        <v>0.21640488656195467</v>
      </c>
    </row>
    <row r="138" spans="2:9" x14ac:dyDescent="0.25">
      <c r="B138">
        <v>0</v>
      </c>
      <c r="C138">
        <f t="shared" si="15"/>
        <v>11</v>
      </c>
      <c r="D138">
        <f t="shared" si="16"/>
        <v>125</v>
      </c>
      <c r="E138">
        <f t="shared" si="12"/>
        <v>448</v>
      </c>
      <c r="F138">
        <f t="shared" si="13"/>
        <v>12</v>
      </c>
      <c r="G138">
        <f t="shared" si="17"/>
        <v>0.21815008726003493</v>
      </c>
      <c r="H138">
        <f t="shared" si="14"/>
        <v>0.47826086956521741</v>
      </c>
      <c r="I138">
        <v>0.21815008726003493</v>
      </c>
    </row>
    <row r="139" spans="2:9" x14ac:dyDescent="0.25">
      <c r="B139">
        <v>0</v>
      </c>
      <c r="C139">
        <f t="shared" si="15"/>
        <v>11</v>
      </c>
      <c r="D139">
        <f t="shared" si="16"/>
        <v>126</v>
      </c>
      <c r="E139">
        <f t="shared" si="12"/>
        <v>447</v>
      </c>
      <c r="F139">
        <f t="shared" si="13"/>
        <v>12</v>
      </c>
      <c r="G139">
        <f t="shared" si="17"/>
        <v>0.21989528795811519</v>
      </c>
      <c r="H139">
        <f t="shared" si="14"/>
        <v>0.47826086956521741</v>
      </c>
      <c r="I139">
        <v>0.21989528795811519</v>
      </c>
    </row>
    <row r="140" spans="2:9" x14ac:dyDescent="0.25">
      <c r="B140">
        <v>0</v>
      </c>
      <c r="C140">
        <f t="shared" si="15"/>
        <v>11</v>
      </c>
      <c r="D140">
        <f t="shared" si="16"/>
        <v>127</v>
      </c>
      <c r="E140">
        <f t="shared" si="12"/>
        <v>446</v>
      </c>
      <c r="F140">
        <f t="shared" si="13"/>
        <v>12</v>
      </c>
      <c r="G140">
        <f t="shared" si="17"/>
        <v>0.22164048865619546</v>
      </c>
      <c r="H140">
        <f t="shared" si="14"/>
        <v>0.47826086956521741</v>
      </c>
      <c r="I140">
        <v>0.22164048865619546</v>
      </c>
    </row>
    <row r="141" spans="2:9" x14ac:dyDescent="0.25">
      <c r="B141">
        <v>0</v>
      </c>
      <c r="C141">
        <f t="shared" si="15"/>
        <v>11</v>
      </c>
      <c r="D141">
        <f t="shared" si="16"/>
        <v>128</v>
      </c>
      <c r="E141">
        <f t="shared" si="12"/>
        <v>445</v>
      </c>
      <c r="F141">
        <f t="shared" si="13"/>
        <v>12</v>
      </c>
      <c r="G141">
        <f t="shared" si="17"/>
        <v>0.22338568935427572</v>
      </c>
      <c r="H141">
        <f t="shared" si="14"/>
        <v>0.47826086956521741</v>
      </c>
      <c r="I141">
        <v>0.22338568935427572</v>
      </c>
    </row>
    <row r="142" spans="2:9" x14ac:dyDescent="0.25">
      <c r="B142">
        <v>0</v>
      </c>
      <c r="C142">
        <f t="shared" si="15"/>
        <v>11</v>
      </c>
      <c r="D142">
        <f t="shared" si="16"/>
        <v>129</v>
      </c>
      <c r="E142">
        <f t="shared" si="12"/>
        <v>444</v>
      </c>
      <c r="F142">
        <f t="shared" si="13"/>
        <v>12</v>
      </c>
      <c r="G142">
        <f t="shared" si="17"/>
        <v>0.22513089005235598</v>
      </c>
      <c r="H142">
        <f t="shared" si="14"/>
        <v>0.47826086956521741</v>
      </c>
      <c r="I142">
        <v>0.22513089005235598</v>
      </c>
    </row>
    <row r="143" spans="2:9" x14ac:dyDescent="0.25">
      <c r="B143">
        <v>0</v>
      </c>
      <c r="C143">
        <f t="shared" si="15"/>
        <v>11</v>
      </c>
      <c r="D143">
        <f t="shared" si="16"/>
        <v>130</v>
      </c>
      <c r="E143">
        <f t="shared" si="12"/>
        <v>443</v>
      </c>
      <c r="F143">
        <f t="shared" si="13"/>
        <v>12</v>
      </c>
      <c r="G143">
        <f t="shared" si="17"/>
        <v>0.22687609075043635</v>
      </c>
      <c r="H143">
        <f t="shared" si="14"/>
        <v>0.47826086956521741</v>
      </c>
      <c r="I143">
        <v>0.22687609075043635</v>
      </c>
    </row>
    <row r="144" spans="2:9" x14ac:dyDescent="0.25">
      <c r="B144">
        <v>0</v>
      </c>
      <c r="C144">
        <f t="shared" si="15"/>
        <v>11</v>
      </c>
      <c r="D144">
        <f t="shared" si="16"/>
        <v>131</v>
      </c>
      <c r="E144">
        <f t="shared" si="12"/>
        <v>442</v>
      </c>
      <c r="F144">
        <f t="shared" si="13"/>
        <v>12</v>
      </c>
      <c r="G144">
        <f t="shared" si="17"/>
        <v>0.22862129144851662</v>
      </c>
      <c r="H144">
        <f t="shared" si="14"/>
        <v>0.47826086956521741</v>
      </c>
      <c r="I144">
        <v>0.22862129144851662</v>
      </c>
    </row>
    <row r="145" spans="2:9" x14ac:dyDescent="0.25">
      <c r="B145">
        <v>0</v>
      </c>
      <c r="C145">
        <f t="shared" si="15"/>
        <v>11</v>
      </c>
      <c r="D145">
        <f t="shared" si="16"/>
        <v>132</v>
      </c>
      <c r="E145">
        <f t="shared" si="12"/>
        <v>441</v>
      </c>
      <c r="F145">
        <f t="shared" si="13"/>
        <v>12</v>
      </c>
      <c r="G145">
        <f t="shared" si="17"/>
        <v>0.23036649214659688</v>
      </c>
      <c r="H145">
        <f t="shared" si="14"/>
        <v>0.47826086956521741</v>
      </c>
      <c r="I145">
        <v>0.23036649214659688</v>
      </c>
    </row>
    <row r="146" spans="2:9" x14ac:dyDescent="0.25">
      <c r="B146">
        <v>0</v>
      </c>
      <c r="C146">
        <f t="shared" si="15"/>
        <v>11</v>
      </c>
      <c r="D146">
        <f t="shared" si="16"/>
        <v>133</v>
      </c>
      <c r="E146">
        <f t="shared" si="12"/>
        <v>440</v>
      </c>
      <c r="F146">
        <f t="shared" si="13"/>
        <v>12</v>
      </c>
      <c r="G146">
        <f t="shared" si="17"/>
        <v>0.23211169284467714</v>
      </c>
      <c r="H146">
        <f t="shared" si="14"/>
        <v>0.47826086956521741</v>
      </c>
      <c r="I146">
        <v>0.23211169284467714</v>
      </c>
    </row>
    <row r="147" spans="2:9" x14ac:dyDescent="0.25">
      <c r="B147">
        <v>0</v>
      </c>
      <c r="C147">
        <f t="shared" si="15"/>
        <v>11</v>
      </c>
      <c r="D147">
        <f t="shared" si="16"/>
        <v>134</v>
      </c>
      <c r="E147">
        <f t="shared" si="12"/>
        <v>439</v>
      </c>
      <c r="F147">
        <f t="shared" si="13"/>
        <v>12</v>
      </c>
      <c r="G147">
        <f t="shared" si="17"/>
        <v>0.2338568935427574</v>
      </c>
      <c r="H147">
        <f t="shared" si="14"/>
        <v>0.47826086956521741</v>
      </c>
      <c r="I147">
        <v>0.2338568935427574</v>
      </c>
    </row>
    <row r="148" spans="2:9" x14ac:dyDescent="0.25">
      <c r="B148">
        <v>0</v>
      </c>
      <c r="C148">
        <f t="shared" si="15"/>
        <v>11</v>
      </c>
      <c r="D148">
        <f t="shared" si="16"/>
        <v>135</v>
      </c>
      <c r="E148">
        <f t="shared" si="12"/>
        <v>438</v>
      </c>
      <c r="F148">
        <f t="shared" si="13"/>
        <v>12</v>
      </c>
      <c r="G148">
        <f t="shared" si="17"/>
        <v>0.23560209424083767</v>
      </c>
      <c r="H148">
        <f t="shared" si="14"/>
        <v>0.47826086956521741</v>
      </c>
      <c r="I148">
        <v>0.23560209424083767</v>
      </c>
    </row>
    <row r="149" spans="2:9" x14ac:dyDescent="0.25">
      <c r="B149">
        <v>0</v>
      </c>
      <c r="C149">
        <f t="shared" si="15"/>
        <v>11</v>
      </c>
      <c r="D149">
        <f t="shared" si="16"/>
        <v>136</v>
      </c>
      <c r="E149">
        <f t="shared" si="12"/>
        <v>437</v>
      </c>
      <c r="F149">
        <f t="shared" si="13"/>
        <v>12</v>
      </c>
      <c r="G149">
        <f t="shared" si="17"/>
        <v>0.23734729493891793</v>
      </c>
      <c r="H149">
        <f t="shared" si="14"/>
        <v>0.47826086956521741</v>
      </c>
      <c r="I149">
        <v>0.23734729493891793</v>
      </c>
    </row>
    <row r="150" spans="2:9" x14ac:dyDescent="0.25">
      <c r="B150">
        <v>0</v>
      </c>
      <c r="C150">
        <f t="shared" si="15"/>
        <v>11</v>
      </c>
      <c r="D150">
        <f t="shared" si="16"/>
        <v>137</v>
      </c>
      <c r="E150">
        <f t="shared" si="12"/>
        <v>436</v>
      </c>
      <c r="F150">
        <f t="shared" si="13"/>
        <v>12</v>
      </c>
      <c r="G150">
        <f t="shared" si="17"/>
        <v>0.2390924956369983</v>
      </c>
      <c r="H150">
        <f t="shared" si="14"/>
        <v>0.47826086956521741</v>
      </c>
      <c r="I150">
        <v>0.2390924956369983</v>
      </c>
    </row>
    <row r="151" spans="2:9" x14ac:dyDescent="0.25">
      <c r="B151">
        <v>0</v>
      </c>
      <c r="C151">
        <f t="shared" si="15"/>
        <v>11</v>
      </c>
      <c r="D151">
        <f t="shared" si="16"/>
        <v>138</v>
      </c>
      <c r="E151">
        <f t="shared" si="12"/>
        <v>435</v>
      </c>
      <c r="F151">
        <f t="shared" si="13"/>
        <v>12</v>
      </c>
      <c r="G151">
        <f t="shared" si="17"/>
        <v>0.24083769633507857</v>
      </c>
      <c r="H151">
        <f t="shared" si="14"/>
        <v>0.47826086956521741</v>
      </c>
      <c r="I151">
        <v>0.24083769633507857</v>
      </c>
    </row>
    <row r="152" spans="2:9" x14ac:dyDescent="0.25">
      <c r="B152">
        <v>1</v>
      </c>
      <c r="C152">
        <f t="shared" si="15"/>
        <v>12</v>
      </c>
      <c r="D152">
        <f t="shared" si="16"/>
        <v>138</v>
      </c>
      <c r="E152">
        <f t="shared" si="12"/>
        <v>435</v>
      </c>
      <c r="F152">
        <f t="shared" si="13"/>
        <v>11</v>
      </c>
      <c r="G152">
        <f t="shared" si="17"/>
        <v>0.24083769633507857</v>
      </c>
      <c r="H152">
        <f t="shared" si="14"/>
        <v>0.52173913043478259</v>
      </c>
      <c r="I152">
        <v>0.24083769633507857</v>
      </c>
    </row>
    <row r="153" spans="2:9" x14ac:dyDescent="0.25">
      <c r="B153">
        <v>0</v>
      </c>
      <c r="C153">
        <f t="shared" si="15"/>
        <v>12</v>
      </c>
      <c r="D153">
        <f t="shared" si="16"/>
        <v>139</v>
      </c>
      <c r="E153">
        <f t="shared" si="12"/>
        <v>434</v>
      </c>
      <c r="F153">
        <f t="shared" si="13"/>
        <v>11</v>
      </c>
      <c r="G153">
        <f t="shared" si="17"/>
        <v>0.24258289703315883</v>
      </c>
      <c r="H153">
        <f t="shared" si="14"/>
        <v>0.52173913043478259</v>
      </c>
      <c r="I153">
        <v>0.24258289703315883</v>
      </c>
    </row>
    <row r="154" spans="2:9" x14ac:dyDescent="0.25">
      <c r="B154">
        <v>0</v>
      </c>
      <c r="C154">
        <f t="shared" si="15"/>
        <v>12</v>
      </c>
      <c r="D154">
        <f t="shared" si="16"/>
        <v>140</v>
      </c>
      <c r="E154">
        <f t="shared" si="12"/>
        <v>433</v>
      </c>
      <c r="F154">
        <f t="shared" si="13"/>
        <v>11</v>
      </c>
      <c r="G154">
        <f t="shared" si="17"/>
        <v>0.24432809773123909</v>
      </c>
      <c r="H154">
        <f t="shared" si="14"/>
        <v>0.52173913043478259</v>
      </c>
      <c r="I154">
        <v>0.24432809773123909</v>
      </c>
    </row>
    <row r="155" spans="2:9" x14ac:dyDescent="0.25">
      <c r="B155">
        <v>0</v>
      </c>
      <c r="C155">
        <f t="shared" si="15"/>
        <v>12</v>
      </c>
      <c r="D155">
        <f t="shared" si="16"/>
        <v>141</v>
      </c>
      <c r="E155">
        <f t="shared" si="12"/>
        <v>432</v>
      </c>
      <c r="F155">
        <f t="shared" si="13"/>
        <v>11</v>
      </c>
      <c r="G155">
        <f t="shared" si="17"/>
        <v>0.24607329842931935</v>
      </c>
      <c r="H155">
        <f t="shared" si="14"/>
        <v>0.52173913043478259</v>
      </c>
      <c r="I155">
        <v>0.24607329842931935</v>
      </c>
    </row>
    <row r="156" spans="2:9" x14ac:dyDescent="0.25">
      <c r="B156">
        <v>0</v>
      </c>
      <c r="C156">
        <f t="shared" si="15"/>
        <v>12</v>
      </c>
      <c r="D156">
        <f t="shared" si="16"/>
        <v>142</v>
      </c>
      <c r="E156">
        <f t="shared" si="12"/>
        <v>431</v>
      </c>
      <c r="F156">
        <f t="shared" si="13"/>
        <v>11</v>
      </c>
      <c r="G156">
        <f t="shared" si="17"/>
        <v>0.24781849912739962</v>
      </c>
      <c r="H156">
        <f t="shared" si="14"/>
        <v>0.52173913043478259</v>
      </c>
      <c r="I156">
        <v>0.24781849912739962</v>
      </c>
    </row>
    <row r="157" spans="2:9" x14ac:dyDescent="0.25">
      <c r="B157">
        <v>0</v>
      </c>
      <c r="C157">
        <f t="shared" si="15"/>
        <v>12</v>
      </c>
      <c r="D157">
        <f t="shared" si="16"/>
        <v>143</v>
      </c>
      <c r="E157">
        <f t="shared" si="12"/>
        <v>430</v>
      </c>
      <c r="F157">
        <f t="shared" si="13"/>
        <v>11</v>
      </c>
      <c r="G157">
        <f t="shared" si="17"/>
        <v>0.24956369982547988</v>
      </c>
      <c r="H157">
        <f t="shared" si="14"/>
        <v>0.52173913043478259</v>
      </c>
      <c r="I157">
        <v>0.24956369982547988</v>
      </c>
    </row>
    <row r="158" spans="2:9" x14ac:dyDescent="0.25">
      <c r="B158">
        <v>0</v>
      </c>
      <c r="C158">
        <f t="shared" si="15"/>
        <v>12</v>
      </c>
      <c r="D158">
        <f t="shared" si="16"/>
        <v>144</v>
      </c>
      <c r="E158">
        <f t="shared" si="12"/>
        <v>429</v>
      </c>
      <c r="F158">
        <f t="shared" si="13"/>
        <v>11</v>
      </c>
      <c r="G158">
        <f t="shared" si="17"/>
        <v>0.25130890052356025</v>
      </c>
      <c r="H158">
        <f t="shared" si="14"/>
        <v>0.52173913043478259</v>
      </c>
      <c r="I158">
        <v>0.25130890052356025</v>
      </c>
    </row>
    <row r="159" spans="2:9" x14ac:dyDescent="0.25">
      <c r="B159">
        <v>0</v>
      </c>
      <c r="C159">
        <f t="shared" si="15"/>
        <v>12</v>
      </c>
      <c r="D159">
        <f t="shared" si="16"/>
        <v>145</v>
      </c>
      <c r="E159">
        <f t="shared" si="12"/>
        <v>428</v>
      </c>
      <c r="F159">
        <f t="shared" si="13"/>
        <v>11</v>
      </c>
      <c r="G159">
        <f t="shared" si="17"/>
        <v>0.25305410122164052</v>
      </c>
      <c r="H159">
        <f t="shared" si="14"/>
        <v>0.52173913043478259</v>
      </c>
      <c r="I159">
        <v>0.25305410122164052</v>
      </c>
    </row>
    <row r="160" spans="2:9" x14ac:dyDescent="0.25">
      <c r="B160">
        <v>0</v>
      </c>
      <c r="C160">
        <f t="shared" si="15"/>
        <v>12</v>
      </c>
      <c r="D160">
        <f t="shared" si="16"/>
        <v>146</v>
      </c>
      <c r="E160">
        <f t="shared" si="12"/>
        <v>427</v>
      </c>
      <c r="F160">
        <f t="shared" si="13"/>
        <v>11</v>
      </c>
      <c r="G160">
        <f t="shared" si="17"/>
        <v>0.25479930191972078</v>
      </c>
      <c r="H160">
        <f t="shared" si="14"/>
        <v>0.52173913043478259</v>
      </c>
      <c r="I160">
        <v>0.25479930191972078</v>
      </c>
    </row>
    <row r="161" spans="2:9" x14ac:dyDescent="0.25">
      <c r="B161">
        <v>0</v>
      </c>
      <c r="C161">
        <f t="shared" si="15"/>
        <v>12</v>
      </c>
      <c r="D161">
        <f t="shared" si="16"/>
        <v>147</v>
      </c>
      <c r="E161">
        <f t="shared" si="12"/>
        <v>426</v>
      </c>
      <c r="F161">
        <f t="shared" si="13"/>
        <v>11</v>
      </c>
      <c r="G161">
        <f t="shared" si="17"/>
        <v>0.25654450261780104</v>
      </c>
      <c r="H161">
        <f t="shared" si="14"/>
        <v>0.52173913043478259</v>
      </c>
      <c r="I161">
        <v>0.25654450261780104</v>
      </c>
    </row>
    <row r="162" spans="2:9" x14ac:dyDescent="0.25">
      <c r="B162">
        <v>0</v>
      </c>
      <c r="C162">
        <f t="shared" si="15"/>
        <v>12</v>
      </c>
      <c r="D162">
        <f t="shared" si="16"/>
        <v>148</v>
      </c>
      <c r="E162">
        <f t="shared" si="12"/>
        <v>425</v>
      </c>
      <c r="F162">
        <f t="shared" si="13"/>
        <v>11</v>
      </c>
      <c r="G162">
        <f t="shared" si="17"/>
        <v>0.2582897033158813</v>
      </c>
      <c r="H162">
        <f t="shared" si="14"/>
        <v>0.52173913043478259</v>
      </c>
      <c r="I162">
        <v>0.2582897033158813</v>
      </c>
    </row>
    <row r="163" spans="2:9" x14ac:dyDescent="0.25">
      <c r="B163">
        <v>0</v>
      </c>
      <c r="C163">
        <f t="shared" si="15"/>
        <v>12</v>
      </c>
      <c r="D163">
        <f t="shared" si="16"/>
        <v>149</v>
      </c>
      <c r="E163">
        <f t="shared" si="12"/>
        <v>424</v>
      </c>
      <c r="F163">
        <f t="shared" si="13"/>
        <v>11</v>
      </c>
      <c r="G163">
        <f t="shared" si="17"/>
        <v>0.26003490401396157</v>
      </c>
      <c r="H163">
        <f t="shared" si="14"/>
        <v>0.52173913043478259</v>
      </c>
      <c r="I163">
        <v>0.26003490401396157</v>
      </c>
    </row>
    <row r="164" spans="2:9" x14ac:dyDescent="0.25">
      <c r="B164">
        <v>0</v>
      </c>
      <c r="C164">
        <f t="shared" si="15"/>
        <v>12</v>
      </c>
      <c r="D164">
        <f t="shared" si="16"/>
        <v>150</v>
      </c>
      <c r="E164">
        <f t="shared" si="12"/>
        <v>423</v>
      </c>
      <c r="F164">
        <f t="shared" si="13"/>
        <v>11</v>
      </c>
      <c r="G164">
        <f t="shared" si="17"/>
        <v>0.26178010471204194</v>
      </c>
      <c r="H164">
        <f t="shared" si="14"/>
        <v>0.52173913043478259</v>
      </c>
      <c r="I164">
        <v>0.26178010471204194</v>
      </c>
    </row>
    <row r="165" spans="2:9" x14ac:dyDescent="0.25">
      <c r="B165">
        <v>0</v>
      </c>
      <c r="C165">
        <f t="shared" si="15"/>
        <v>12</v>
      </c>
      <c r="D165">
        <f t="shared" si="16"/>
        <v>151</v>
      </c>
      <c r="E165">
        <f t="shared" si="12"/>
        <v>422</v>
      </c>
      <c r="F165">
        <f t="shared" si="13"/>
        <v>11</v>
      </c>
      <c r="G165">
        <f t="shared" si="17"/>
        <v>0.2635253054101222</v>
      </c>
      <c r="H165">
        <f t="shared" si="14"/>
        <v>0.52173913043478259</v>
      </c>
      <c r="I165">
        <v>0.2635253054101222</v>
      </c>
    </row>
    <row r="166" spans="2:9" x14ac:dyDescent="0.25">
      <c r="B166">
        <v>0</v>
      </c>
      <c r="C166">
        <f t="shared" si="15"/>
        <v>12</v>
      </c>
      <c r="D166">
        <f t="shared" si="16"/>
        <v>152</v>
      </c>
      <c r="E166">
        <f t="shared" si="12"/>
        <v>421</v>
      </c>
      <c r="F166">
        <f t="shared" si="13"/>
        <v>11</v>
      </c>
      <c r="G166">
        <f t="shared" si="17"/>
        <v>0.26527050610820246</v>
      </c>
      <c r="H166">
        <f t="shared" si="14"/>
        <v>0.52173913043478259</v>
      </c>
      <c r="I166">
        <v>0.26527050610820246</v>
      </c>
    </row>
    <row r="167" spans="2:9" x14ac:dyDescent="0.25">
      <c r="B167">
        <v>0</v>
      </c>
      <c r="C167">
        <f t="shared" si="15"/>
        <v>12</v>
      </c>
      <c r="D167">
        <f t="shared" si="16"/>
        <v>153</v>
      </c>
      <c r="E167">
        <f t="shared" si="12"/>
        <v>420</v>
      </c>
      <c r="F167">
        <f t="shared" si="13"/>
        <v>11</v>
      </c>
      <c r="G167">
        <f t="shared" si="17"/>
        <v>0.26701570680628273</v>
      </c>
      <c r="H167">
        <f t="shared" si="14"/>
        <v>0.52173913043478259</v>
      </c>
      <c r="I167">
        <v>0.26701570680628273</v>
      </c>
    </row>
    <row r="168" spans="2:9" x14ac:dyDescent="0.25">
      <c r="B168">
        <v>0</v>
      </c>
      <c r="C168">
        <f t="shared" si="15"/>
        <v>12</v>
      </c>
      <c r="D168">
        <f t="shared" si="16"/>
        <v>154</v>
      </c>
      <c r="E168">
        <f t="shared" si="12"/>
        <v>419</v>
      </c>
      <c r="F168">
        <f t="shared" si="13"/>
        <v>11</v>
      </c>
      <c r="G168">
        <f t="shared" si="17"/>
        <v>0.26876090750436299</v>
      </c>
      <c r="H168">
        <f t="shared" si="14"/>
        <v>0.52173913043478259</v>
      </c>
      <c r="I168">
        <v>0.26876090750436299</v>
      </c>
    </row>
    <row r="169" spans="2:9" x14ac:dyDescent="0.25">
      <c r="B169">
        <v>1</v>
      </c>
      <c r="C169">
        <f t="shared" si="15"/>
        <v>13</v>
      </c>
      <c r="D169">
        <f t="shared" si="16"/>
        <v>154</v>
      </c>
      <c r="E169">
        <f t="shared" si="12"/>
        <v>419</v>
      </c>
      <c r="F169">
        <f t="shared" si="13"/>
        <v>10</v>
      </c>
      <c r="G169">
        <f t="shared" si="17"/>
        <v>0.26876090750436299</v>
      </c>
      <c r="H169">
        <f t="shared" si="14"/>
        <v>0.56521739130434778</v>
      </c>
      <c r="I169">
        <v>0.26876090750436299</v>
      </c>
    </row>
    <row r="170" spans="2:9" x14ac:dyDescent="0.25">
      <c r="B170">
        <v>0</v>
      </c>
      <c r="C170">
        <f t="shared" si="15"/>
        <v>13</v>
      </c>
      <c r="D170">
        <f t="shared" si="16"/>
        <v>155</v>
      </c>
      <c r="E170">
        <f t="shared" si="12"/>
        <v>418</v>
      </c>
      <c r="F170">
        <f t="shared" si="13"/>
        <v>10</v>
      </c>
      <c r="G170">
        <f t="shared" si="17"/>
        <v>0.27050610820244325</v>
      </c>
      <c r="H170">
        <f t="shared" si="14"/>
        <v>0.56521739130434778</v>
      </c>
      <c r="I170">
        <v>0.27050610820244325</v>
      </c>
    </row>
    <row r="171" spans="2:9" x14ac:dyDescent="0.25">
      <c r="B171">
        <v>0</v>
      </c>
      <c r="C171">
        <f t="shared" si="15"/>
        <v>13</v>
      </c>
      <c r="D171">
        <f t="shared" si="16"/>
        <v>156</v>
      </c>
      <c r="E171">
        <f t="shared" si="12"/>
        <v>417</v>
      </c>
      <c r="F171">
        <f t="shared" si="13"/>
        <v>10</v>
      </c>
      <c r="G171">
        <f t="shared" si="17"/>
        <v>0.27225130890052351</v>
      </c>
      <c r="H171">
        <f t="shared" si="14"/>
        <v>0.56521739130434778</v>
      </c>
      <c r="I171">
        <v>0.27225130890052351</v>
      </c>
    </row>
    <row r="172" spans="2:9" x14ac:dyDescent="0.25">
      <c r="B172">
        <v>0</v>
      </c>
      <c r="C172">
        <f t="shared" si="15"/>
        <v>13</v>
      </c>
      <c r="D172">
        <f t="shared" si="16"/>
        <v>157</v>
      </c>
      <c r="E172">
        <f t="shared" si="12"/>
        <v>416</v>
      </c>
      <c r="F172">
        <f t="shared" si="13"/>
        <v>10</v>
      </c>
      <c r="G172">
        <f t="shared" si="17"/>
        <v>0.27399650959860389</v>
      </c>
      <c r="H172">
        <f t="shared" si="14"/>
        <v>0.56521739130434778</v>
      </c>
      <c r="I172">
        <v>0.27399650959860389</v>
      </c>
    </row>
    <row r="173" spans="2:9" x14ac:dyDescent="0.25">
      <c r="B173">
        <v>0</v>
      </c>
      <c r="C173">
        <f t="shared" si="15"/>
        <v>13</v>
      </c>
      <c r="D173">
        <f t="shared" si="16"/>
        <v>158</v>
      </c>
      <c r="E173">
        <f t="shared" si="12"/>
        <v>415</v>
      </c>
      <c r="F173">
        <f t="shared" si="13"/>
        <v>10</v>
      </c>
      <c r="G173">
        <f t="shared" si="17"/>
        <v>0.27574171029668415</v>
      </c>
      <c r="H173">
        <f t="shared" si="14"/>
        <v>0.56521739130434778</v>
      </c>
      <c r="I173">
        <v>0.27574171029668415</v>
      </c>
    </row>
    <row r="174" spans="2:9" x14ac:dyDescent="0.25">
      <c r="B174">
        <v>0</v>
      </c>
      <c r="C174">
        <f t="shared" si="15"/>
        <v>13</v>
      </c>
      <c r="D174">
        <f t="shared" si="16"/>
        <v>159</v>
      </c>
      <c r="E174">
        <f t="shared" si="12"/>
        <v>414</v>
      </c>
      <c r="F174">
        <f t="shared" si="13"/>
        <v>10</v>
      </c>
      <c r="G174">
        <f t="shared" si="17"/>
        <v>0.27748691099476441</v>
      </c>
      <c r="H174">
        <f t="shared" si="14"/>
        <v>0.56521739130434778</v>
      </c>
      <c r="I174">
        <v>0.27748691099476441</v>
      </c>
    </row>
    <row r="175" spans="2:9" x14ac:dyDescent="0.25">
      <c r="B175">
        <v>0</v>
      </c>
      <c r="C175">
        <f t="shared" si="15"/>
        <v>13</v>
      </c>
      <c r="D175">
        <f t="shared" si="16"/>
        <v>160</v>
      </c>
      <c r="E175">
        <f t="shared" si="12"/>
        <v>413</v>
      </c>
      <c r="F175">
        <f t="shared" si="13"/>
        <v>10</v>
      </c>
      <c r="G175">
        <f t="shared" si="17"/>
        <v>0.27923211169284468</v>
      </c>
      <c r="H175">
        <f t="shared" si="14"/>
        <v>0.56521739130434778</v>
      </c>
      <c r="I175">
        <v>0.27923211169284468</v>
      </c>
    </row>
    <row r="176" spans="2:9" x14ac:dyDescent="0.25">
      <c r="B176">
        <v>0</v>
      </c>
      <c r="C176">
        <f t="shared" si="15"/>
        <v>13</v>
      </c>
      <c r="D176">
        <f t="shared" si="16"/>
        <v>161</v>
      </c>
      <c r="E176">
        <f t="shared" si="12"/>
        <v>412</v>
      </c>
      <c r="F176">
        <f t="shared" si="13"/>
        <v>10</v>
      </c>
      <c r="G176">
        <f t="shared" si="17"/>
        <v>0.28097731239092494</v>
      </c>
      <c r="H176">
        <f t="shared" si="14"/>
        <v>0.56521739130434778</v>
      </c>
      <c r="I176">
        <v>0.28097731239092494</v>
      </c>
    </row>
    <row r="177" spans="2:9" x14ac:dyDescent="0.25">
      <c r="B177">
        <v>0</v>
      </c>
      <c r="C177">
        <f t="shared" si="15"/>
        <v>13</v>
      </c>
      <c r="D177">
        <f t="shared" si="16"/>
        <v>162</v>
      </c>
      <c r="E177">
        <f t="shared" si="12"/>
        <v>411</v>
      </c>
      <c r="F177">
        <f t="shared" si="13"/>
        <v>10</v>
      </c>
      <c r="G177">
        <f t="shared" si="17"/>
        <v>0.2827225130890052</v>
      </c>
      <c r="H177">
        <f t="shared" si="14"/>
        <v>0.56521739130434778</v>
      </c>
      <c r="I177">
        <v>0.2827225130890052</v>
      </c>
    </row>
    <row r="178" spans="2:9" x14ac:dyDescent="0.25">
      <c r="B178">
        <v>0</v>
      </c>
      <c r="C178">
        <f t="shared" si="15"/>
        <v>13</v>
      </c>
      <c r="D178">
        <f t="shared" si="16"/>
        <v>163</v>
      </c>
      <c r="E178">
        <f t="shared" si="12"/>
        <v>410</v>
      </c>
      <c r="F178">
        <f t="shared" si="13"/>
        <v>10</v>
      </c>
      <c r="G178">
        <f t="shared" si="17"/>
        <v>0.28446771378708546</v>
      </c>
      <c r="H178">
        <f t="shared" si="14"/>
        <v>0.56521739130434778</v>
      </c>
      <c r="I178">
        <v>0.28446771378708546</v>
      </c>
    </row>
    <row r="179" spans="2:9" x14ac:dyDescent="0.25">
      <c r="B179">
        <v>0</v>
      </c>
      <c r="C179">
        <f t="shared" si="15"/>
        <v>13</v>
      </c>
      <c r="D179">
        <f t="shared" si="16"/>
        <v>164</v>
      </c>
      <c r="E179">
        <f t="shared" si="12"/>
        <v>409</v>
      </c>
      <c r="F179">
        <f t="shared" si="13"/>
        <v>10</v>
      </c>
      <c r="G179">
        <f t="shared" si="17"/>
        <v>0.28621291448516584</v>
      </c>
      <c r="H179">
        <f t="shared" si="14"/>
        <v>0.56521739130434778</v>
      </c>
      <c r="I179">
        <v>0.28621291448516584</v>
      </c>
    </row>
    <row r="180" spans="2:9" x14ac:dyDescent="0.25">
      <c r="B180">
        <v>0</v>
      </c>
      <c r="C180">
        <f t="shared" si="15"/>
        <v>13</v>
      </c>
      <c r="D180">
        <f t="shared" si="16"/>
        <v>165</v>
      </c>
      <c r="E180">
        <f t="shared" si="12"/>
        <v>408</v>
      </c>
      <c r="F180">
        <f t="shared" si="13"/>
        <v>10</v>
      </c>
      <c r="G180">
        <f t="shared" si="17"/>
        <v>0.2879581151832461</v>
      </c>
      <c r="H180">
        <f t="shared" si="14"/>
        <v>0.56521739130434778</v>
      </c>
      <c r="I180">
        <v>0.2879581151832461</v>
      </c>
    </row>
    <row r="181" spans="2:9" x14ac:dyDescent="0.25">
      <c r="B181">
        <v>0</v>
      </c>
      <c r="C181">
        <f t="shared" si="15"/>
        <v>13</v>
      </c>
      <c r="D181">
        <f t="shared" si="16"/>
        <v>166</v>
      </c>
      <c r="E181">
        <f t="shared" si="12"/>
        <v>407</v>
      </c>
      <c r="F181">
        <f t="shared" si="13"/>
        <v>10</v>
      </c>
      <c r="G181">
        <f t="shared" si="17"/>
        <v>0.28970331588132636</v>
      </c>
      <c r="H181">
        <f t="shared" si="14"/>
        <v>0.56521739130434778</v>
      </c>
      <c r="I181">
        <v>0.28970331588132636</v>
      </c>
    </row>
    <row r="182" spans="2:9" x14ac:dyDescent="0.25">
      <c r="B182">
        <v>0</v>
      </c>
      <c r="C182">
        <f t="shared" si="15"/>
        <v>13</v>
      </c>
      <c r="D182">
        <f t="shared" si="16"/>
        <v>167</v>
      </c>
      <c r="E182">
        <f t="shared" si="12"/>
        <v>406</v>
      </c>
      <c r="F182">
        <f t="shared" si="13"/>
        <v>10</v>
      </c>
      <c r="G182">
        <f t="shared" si="17"/>
        <v>0.29144851657940662</v>
      </c>
      <c r="H182">
        <f t="shared" si="14"/>
        <v>0.56521739130434778</v>
      </c>
      <c r="I182">
        <v>0.29144851657940662</v>
      </c>
    </row>
    <row r="183" spans="2:9" x14ac:dyDescent="0.25">
      <c r="B183">
        <v>0</v>
      </c>
      <c r="C183">
        <f t="shared" si="15"/>
        <v>13</v>
      </c>
      <c r="D183">
        <f t="shared" si="16"/>
        <v>168</v>
      </c>
      <c r="E183">
        <f t="shared" si="12"/>
        <v>405</v>
      </c>
      <c r="F183">
        <f t="shared" si="13"/>
        <v>10</v>
      </c>
      <c r="G183">
        <f t="shared" si="17"/>
        <v>0.29319371727748689</v>
      </c>
      <c r="H183">
        <f t="shared" si="14"/>
        <v>0.56521739130434778</v>
      </c>
      <c r="I183">
        <v>0.29319371727748689</v>
      </c>
    </row>
    <row r="184" spans="2:9" x14ac:dyDescent="0.25">
      <c r="B184">
        <v>0</v>
      </c>
      <c r="C184">
        <f t="shared" si="15"/>
        <v>13</v>
      </c>
      <c r="D184">
        <f t="shared" si="16"/>
        <v>169</v>
      </c>
      <c r="E184">
        <f t="shared" si="12"/>
        <v>404</v>
      </c>
      <c r="F184">
        <f t="shared" si="13"/>
        <v>10</v>
      </c>
      <c r="G184">
        <f t="shared" si="17"/>
        <v>0.29493891797556715</v>
      </c>
      <c r="H184">
        <f t="shared" si="14"/>
        <v>0.56521739130434778</v>
      </c>
      <c r="I184">
        <v>0.29493891797556715</v>
      </c>
    </row>
    <row r="185" spans="2:9" x14ac:dyDescent="0.25">
      <c r="B185">
        <v>0</v>
      </c>
      <c r="C185">
        <f t="shared" si="15"/>
        <v>13</v>
      </c>
      <c r="D185">
        <f t="shared" si="16"/>
        <v>170</v>
      </c>
      <c r="E185">
        <f t="shared" si="12"/>
        <v>403</v>
      </c>
      <c r="F185">
        <f t="shared" si="13"/>
        <v>10</v>
      </c>
      <c r="G185">
        <f t="shared" si="17"/>
        <v>0.29668411867364752</v>
      </c>
      <c r="H185">
        <f t="shared" si="14"/>
        <v>0.56521739130434778</v>
      </c>
      <c r="I185">
        <v>0.29668411867364752</v>
      </c>
    </row>
    <row r="186" spans="2:9" x14ac:dyDescent="0.25">
      <c r="B186">
        <v>0</v>
      </c>
      <c r="C186">
        <f t="shared" si="15"/>
        <v>13</v>
      </c>
      <c r="D186">
        <f t="shared" si="16"/>
        <v>171</v>
      </c>
      <c r="E186">
        <f t="shared" si="12"/>
        <v>402</v>
      </c>
      <c r="F186">
        <f t="shared" si="13"/>
        <v>10</v>
      </c>
      <c r="G186">
        <f t="shared" si="17"/>
        <v>0.29842931937172779</v>
      </c>
      <c r="H186">
        <f t="shared" si="14"/>
        <v>0.56521739130434778</v>
      </c>
      <c r="I186">
        <v>0.29842931937172779</v>
      </c>
    </row>
    <row r="187" spans="2:9" x14ac:dyDescent="0.25">
      <c r="B187">
        <v>0</v>
      </c>
      <c r="C187">
        <f t="shared" si="15"/>
        <v>13</v>
      </c>
      <c r="D187">
        <f t="shared" si="16"/>
        <v>172</v>
      </c>
      <c r="E187">
        <f t="shared" si="12"/>
        <v>401</v>
      </c>
      <c r="F187">
        <f t="shared" si="13"/>
        <v>10</v>
      </c>
      <c r="G187">
        <f t="shared" si="17"/>
        <v>0.30017452006980805</v>
      </c>
      <c r="H187">
        <f t="shared" si="14"/>
        <v>0.56521739130434778</v>
      </c>
      <c r="I187">
        <v>0.30017452006980805</v>
      </c>
    </row>
    <row r="188" spans="2:9" x14ac:dyDescent="0.25">
      <c r="B188">
        <v>1</v>
      </c>
      <c r="C188">
        <f t="shared" si="15"/>
        <v>14</v>
      </c>
      <c r="D188">
        <f t="shared" si="16"/>
        <v>172</v>
      </c>
      <c r="E188">
        <f t="shared" si="12"/>
        <v>401</v>
      </c>
      <c r="F188">
        <f t="shared" si="13"/>
        <v>9</v>
      </c>
      <c r="G188">
        <f t="shared" si="17"/>
        <v>0.30017452006980805</v>
      </c>
      <c r="H188">
        <f t="shared" si="14"/>
        <v>0.60869565217391308</v>
      </c>
      <c r="I188">
        <v>0.30017452006980805</v>
      </c>
    </row>
    <row r="189" spans="2:9" x14ac:dyDescent="0.25">
      <c r="B189">
        <v>0</v>
      </c>
      <c r="C189">
        <f t="shared" si="15"/>
        <v>14</v>
      </c>
      <c r="D189">
        <f t="shared" si="16"/>
        <v>173</v>
      </c>
      <c r="E189">
        <f t="shared" si="12"/>
        <v>400</v>
      </c>
      <c r="F189">
        <f t="shared" si="13"/>
        <v>9</v>
      </c>
      <c r="G189">
        <f t="shared" si="17"/>
        <v>0.30191972076788831</v>
      </c>
      <c r="H189">
        <f t="shared" si="14"/>
        <v>0.60869565217391308</v>
      </c>
      <c r="I189">
        <v>0.30191972076788831</v>
      </c>
    </row>
    <row r="190" spans="2:9" x14ac:dyDescent="0.25">
      <c r="B190">
        <v>0</v>
      </c>
      <c r="C190">
        <f t="shared" si="15"/>
        <v>14</v>
      </c>
      <c r="D190">
        <f t="shared" si="16"/>
        <v>174</v>
      </c>
      <c r="E190">
        <f t="shared" si="12"/>
        <v>399</v>
      </c>
      <c r="F190">
        <f t="shared" si="13"/>
        <v>9</v>
      </c>
      <c r="G190">
        <f t="shared" si="17"/>
        <v>0.30366492146596857</v>
      </c>
      <c r="H190">
        <f t="shared" si="14"/>
        <v>0.60869565217391308</v>
      </c>
      <c r="I190">
        <v>0.30366492146596857</v>
      </c>
    </row>
    <row r="191" spans="2:9" x14ac:dyDescent="0.25">
      <c r="B191">
        <v>0</v>
      </c>
      <c r="C191">
        <f t="shared" si="15"/>
        <v>14</v>
      </c>
      <c r="D191">
        <f t="shared" si="16"/>
        <v>175</v>
      </c>
      <c r="E191">
        <f t="shared" si="12"/>
        <v>398</v>
      </c>
      <c r="F191">
        <f t="shared" si="13"/>
        <v>9</v>
      </c>
      <c r="G191">
        <f t="shared" si="17"/>
        <v>0.30541012216404884</v>
      </c>
      <c r="H191">
        <f t="shared" si="14"/>
        <v>0.60869565217391308</v>
      </c>
      <c r="I191">
        <v>0.30541012216404884</v>
      </c>
    </row>
    <row r="192" spans="2:9" x14ac:dyDescent="0.25">
      <c r="B192">
        <v>0</v>
      </c>
      <c r="C192">
        <f t="shared" si="15"/>
        <v>14</v>
      </c>
      <c r="D192">
        <f t="shared" si="16"/>
        <v>176</v>
      </c>
      <c r="E192">
        <f t="shared" si="12"/>
        <v>397</v>
      </c>
      <c r="F192">
        <f t="shared" si="13"/>
        <v>9</v>
      </c>
      <c r="G192">
        <f t="shared" si="17"/>
        <v>0.3071553228621291</v>
      </c>
      <c r="H192">
        <f t="shared" si="14"/>
        <v>0.60869565217391308</v>
      </c>
      <c r="I192">
        <v>0.3071553228621291</v>
      </c>
    </row>
    <row r="193" spans="2:9" x14ac:dyDescent="0.25">
      <c r="B193">
        <v>0</v>
      </c>
      <c r="C193">
        <f t="shared" si="15"/>
        <v>14</v>
      </c>
      <c r="D193">
        <f t="shared" si="16"/>
        <v>177</v>
      </c>
      <c r="E193">
        <f t="shared" si="12"/>
        <v>396</v>
      </c>
      <c r="F193">
        <f t="shared" si="13"/>
        <v>9</v>
      </c>
      <c r="G193">
        <f t="shared" si="17"/>
        <v>0.30890052356020947</v>
      </c>
      <c r="H193">
        <f t="shared" si="14"/>
        <v>0.60869565217391308</v>
      </c>
      <c r="I193">
        <v>0.30890052356020947</v>
      </c>
    </row>
    <row r="194" spans="2:9" x14ac:dyDescent="0.25">
      <c r="B194">
        <v>0</v>
      </c>
      <c r="C194">
        <f t="shared" si="15"/>
        <v>14</v>
      </c>
      <c r="D194">
        <f t="shared" si="16"/>
        <v>178</v>
      </c>
      <c r="E194">
        <f t="shared" si="12"/>
        <v>395</v>
      </c>
      <c r="F194">
        <f t="shared" si="13"/>
        <v>9</v>
      </c>
      <c r="G194">
        <f t="shared" si="17"/>
        <v>0.31064572425828973</v>
      </c>
      <c r="H194">
        <f t="shared" si="14"/>
        <v>0.60869565217391308</v>
      </c>
      <c r="I194">
        <v>0.31064572425828973</v>
      </c>
    </row>
    <row r="195" spans="2:9" x14ac:dyDescent="0.25">
      <c r="B195">
        <v>0</v>
      </c>
      <c r="C195">
        <f t="shared" si="15"/>
        <v>14</v>
      </c>
      <c r="D195">
        <f t="shared" si="16"/>
        <v>179</v>
      </c>
      <c r="E195">
        <f t="shared" si="12"/>
        <v>394</v>
      </c>
      <c r="F195">
        <f t="shared" si="13"/>
        <v>9</v>
      </c>
      <c r="G195">
        <f t="shared" si="17"/>
        <v>0.31239092495637</v>
      </c>
      <c r="H195">
        <f t="shared" si="14"/>
        <v>0.60869565217391308</v>
      </c>
      <c r="I195">
        <v>0.31239092495637</v>
      </c>
    </row>
    <row r="196" spans="2:9" x14ac:dyDescent="0.25">
      <c r="B196">
        <v>0</v>
      </c>
      <c r="C196">
        <f t="shared" si="15"/>
        <v>14</v>
      </c>
      <c r="D196">
        <f t="shared" si="16"/>
        <v>180</v>
      </c>
      <c r="E196">
        <f t="shared" ref="E196:E259" si="18">596-23-D196</f>
        <v>393</v>
      </c>
      <c r="F196">
        <f t="shared" ref="F196:F259" si="19">23-C196</f>
        <v>9</v>
      </c>
      <c r="G196">
        <f t="shared" si="17"/>
        <v>0.31413612565445026</v>
      </c>
      <c r="H196">
        <f t="shared" ref="H196:H259" si="20">C196/(C196+F196)</f>
        <v>0.60869565217391308</v>
      </c>
      <c r="I196">
        <v>0.31413612565445026</v>
      </c>
    </row>
    <row r="197" spans="2:9" x14ac:dyDescent="0.25">
      <c r="B197">
        <v>0</v>
      </c>
      <c r="C197">
        <f t="shared" ref="C197:C260" si="21">COUNTIF(B197,1)+C196</f>
        <v>14</v>
      </c>
      <c r="D197">
        <f t="shared" ref="D197:D260" si="22">COUNTIF(B197,0)+D196</f>
        <v>181</v>
      </c>
      <c r="E197">
        <f t="shared" si="18"/>
        <v>392</v>
      </c>
      <c r="F197">
        <f t="shared" si="19"/>
        <v>9</v>
      </c>
      <c r="G197">
        <f t="shared" ref="G197:I260" si="23">1-E197/(D197+E197)</f>
        <v>0.31588132635253052</v>
      </c>
      <c r="H197">
        <f t="shared" si="20"/>
        <v>0.60869565217391308</v>
      </c>
      <c r="I197">
        <v>0.31588132635253052</v>
      </c>
    </row>
    <row r="198" spans="2:9" x14ac:dyDescent="0.25">
      <c r="B198">
        <v>0</v>
      </c>
      <c r="C198">
        <f t="shared" si="21"/>
        <v>14</v>
      </c>
      <c r="D198">
        <f t="shared" si="22"/>
        <v>182</v>
      </c>
      <c r="E198">
        <f t="shared" si="18"/>
        <v>391</v>
      </c>
      <c r="F198">
        <f t="shared" si="19"/>
        <v>9</v>
      </c>
      <c r="G198">
        <f t="shared" si="23"/>
        <v>0.31762652705061079</v>
      </c>
      <c r="H198">
        <f t="shared" si="20"/>
        <v>0.60869565217391308</v>
      </c>
      <c r="I198">
        <v>0.31762652705061079</v>
      </c>
    </row>
    <row r="199" spans="2:9" x14ac:dyDescent="0.25">
      <c r="B199">
        <v>1</v>
      </c>
      <c r="C199">
        <f t="shared" si="21"/>
        <v>15</v>
      </c>
      <c r="D199">
        <f t="shared" si="22"/>
        <v>182</v>
      </c>
      <c r="E199">
        <f t="shared" si="18"/>
        <v>391</v>
      </c>
      <c r="F199">
        <f t="shared" si="19"/>
        <v>8</v>
      </c>
      <c r="G199">
        <f t="shared" si="23"/>
        <v>0.31762652705061079</v>
      </c>
      <c r="H199">
        <f t="shared" si="20"/>
        <v>0.65217391304347827</v>
      </c>
      <c r="I199">
        <v>0.31762652705061079</v>
      </c>
    </row>
    <row r="200" spans="2:9" x14ac:dyDescent="0.25">
      <c r="B200">
        <v>0</v>
      </c>
      <c r="C200">
        <f t="shared" si="21"/>
        <v>15</v>
      </c>
      <c r="D200">
        <f t="shared" si="22"/>
        <v>183</v>
      </c>
      <c r="E200">
        <f t="shared" si="18"/>
        <v>390</v>
      </c>
      <c r="F200">
        <f t="shared" si="19"/>
        <v>8</v>
      </c>
      <c r="G200">
        <f t="shared" si="23"/>
        <v>0.31937172774869105</v>
      </c>
      <c r="H200">
        <f t="shared" si="20"/>
        <v>0.65217391304347827</v>
      </c>
      <c r="I200">
        <v>0.31937172774869105</v>
      </c>
    </row>
    <row r="201" spans="2:9" x14ac:dyDescent="0.25">
      <c r="B201">
        <v>0</v>
      </c>
      <c r="C201">
        <f t="shared" si="21"/>
        <v>15</v>
      </c>
      <c r="D201">
        <f t="shared" si="22"/>
        <v>184</v>
      </c>
      <c r="E201">
        <f t="shared" si="18"/>
        <v>389</v>
      </c>
      <c r="F201">
        <f t="shared" si="19"/>
        <v>8</v>
      </c>
      <c r="G201">
        <f t="shared" si="23"/>
        <v>0.32111692844677142</v>
      </c>
      <c r="H201">
        <f t="shared" si="20"/>
        <v>0.65217391304347827</v>
      </c>
      <c r="I201">
        <v>0.32111692844677142</v>
      </c>
    </row>
    <row r="202" spans="2:9" x14ac:dyDescent="0.25">
      <c r="B202">
        <v>0</v>
      </c>
      <c r="C202">
        <f t="shared" si="21"/>
        <v>15</v>
      </c>
      <c r="D202">
        <f t="shared" si="22"/>
        <v>185</v>
      </c>
      <c r="E202">
        <f t="shared" si="18"/>
        <v>388</v>
      </c>
      <c r="F202">
        <f t="shared" si="19"/>
        <v>8</v>
      </c>
      <c r="G202">
        <f t="shared" si="23"/>
        <v>0.32286212914485168</v>
      </c>
      <c r="H202">
        <f t="shared" si="20"/>
        <v>0.65217391304347827</v>
      </c>
      <c r="I202">
        <v>0.32286212914485168</v>
      </c>
    </row>
    <row r="203" spans="2:9" x14ac:dyDescent="0.25">
      <c r="B203">
        <v>0</v>
      </c>
      <c r="C203">
        <f t="shared" si="21"/>
        <v>15</v>
      </c>
      <c r="D203">
        <f t="shared" si="22"/>
        <v>186</v>
      </c>
      <c r="E203">
        <f t="shared" si="18"/>
        <v>387</v>
      </c>
      <c r="F203">
        <f t="shared" si="19"/>
        <v>8</v>
      </c>
      <c r="G203">
        <f t="shared" si="23"/>
        <v>0.32460732984293195</v>
      </c>
      <c r="H203">
        <f t="shared" si="20"/>
        <v>0.65217391304347827</v>
      </c>
      <c r="I203">
        <v>0.32460732984293195</v>
      </c>
    </row>
    <row r="204" spans="2:9" x14ac:dyDescent="0.25">
      <c r="B204">
        <v>0</v>
      </c>
      <c r="C204">
        <f t="shared" si="21"/>
        <v>15</v>
      </c>
      <c r="D204">
        <f t="shared" si="22"/>
        <v>187</v>
      </c>
      <c r="E204">
        <f t="shared" si="18"/>
        <v>386</v>
      </c>
      <c r="F204">
        <f t="shared" si="19"/>
        <v>8</v>
      </c>
      <c r="G204">
        <f t="shared" si="23"/>
        <v>0.32635253054101221</v>
      </c>
      <c r="H204">
        <f t="shared" si="20"/>
        <v>0.65217391304347827</v>
      </c>
      <c r="I204">
        <v>0.32635253054101221</v>
      </c>
    </row>
    <row r="205" spans="2:9" x14ac:dyDescent="0.25">
      <c r="B205">
        <v>0</v>
      </c>
      <c r="C205">
        <f t="shared" si="21"/>
        <v>15</v>
      </c>
      <c r="D205">
        <f t="shared" si="22"/>
        <v>188</v>
      </c>
      <c r="E205">
        <f t="shared" si="18"/>
        <v>385</v>
      </c>
      <c r="F205">
        <f t="shared" si="19"/>
        <v>8</v>
      </c>
      <c r="G205">
        <f t="shared" si="23"/>
        <v>0.32809773123909247</v>
      </c>
      <c r="H205">
        <f t="shared" si="20"/>
        <v>0.65217391304347827</v>
      </c>
      <c r="I205">
        <v>0.32809773123909247</v>
      </c>
    </row>
    <row r="206" spans="2:9" x14ac:dyDescent="0.25">
      <c r="B206">
        <v>0</v>
      </c>
      <c r="C206">
        <f t="shared" si="21"/>
        <v>15</v>
      </c>
      <c r="D206">
        <f t="shared" si="22"/>
        <v>189</v>
      </c>
      <c r="E206">
        <f t="shared" si="18"/>
        <v>384</v>
      </c>
      <c r="F206">
        <f t="shared" si="19"/>
        <v>8</v>
      </c>
      <c r="G206">
        <f t="shared" si="23"/>
        <v>0.32984293193717273</v>
      </c>
      <c r="H206">
        <f t="shared" si="20"/>
        <v>0.65217391304347827</v>
      </c>
      <c r="I206">
        <v>0.32984293193717273</v>
      </c>
    </row>
    <row r="207" spans="2:9" x14ac:dyDescent="0.25">
      <c r="B207">
        <v>0</v>
      </c>
      <c r="C207">
        <f t="shared" si="21"/>
        <v>15</v>
      </c>
      <c r="D207">
        <f t="shared" si="22"/>
        <v>190</v>
      </c>
      <c r="E207">
        <f t="shared" si="18"/>
        <v>383</v>
      </c>
      <c r="F207">
        <f t="shared" si="19"/>
        <v>8</v>
      </c>
      <c r="G207">
        <f t="shared" si="23"/>
        <v>0.33158813263525311</v>
      </c>
      <c r="H207">
        <f t="shared" si="20"/>
        <v>0.65217391304347827</v>
      </c>
      <c r="I207">
        <v>0.33158813263525311</v>
      </c>
    </row>
    <row r="208" spans="2:9" x14ac:dyDescent="0.25">
      <c r="B208">
        <v>0</v>
      </c>
      <c r="C208">
        <f t="shared" si="21"/>
        <v>15</v>
      </c>
      <c r="D208">
        <f t="shared" si="22"/>
        <v>191</v>
      </c>
      <c r="E208">
        <f t="shared" si="18"/>
        <v>382</v>
      </c>
      <c r="F208">
        <f t="shared" si="19"/>
        <v>8</v>
      </c>
      <c r="G208">
        <f t="shared" si="23"/>
        <v>0.33333333333333337</v>
      </c>
      <c r="H208">
        <f t="shared" si="20"/>
        <v>0.65217391304347827</v>
      </c>
      <c r="I208">
        <v>0.33333333333333337</v>
      </c>
    </row>
    <row r="209" spans="2:9" x14ac:dyDescent="0.25">
      <c r="B209">
        <v>0</v>
      </c>
      <c r="C209">
        <f t="shared" si="21"/>
        <v>15</v>
      </c>
      <c r="D209">
        <f t="shared" si="22"/>
        <v>192</v>
      </c>
      <c r="E209">
        <f t="shared" si="18"/>
        <v>381</v>
      </c>
      <c r="F209">
        <f t="shared" si="19"/>
        <v>8</v>
      </c>
      <c r="G209">
        <f t="shared" si="23"/>
        <v>0.33507853403141363</v>
      </c>
      <c r="H209">
        <f t="shared" si="20"/>
        <v>0.65217391304347827</v>
      </c>
      <c r="I209">
        <v>0.33507853403141363</v>
      </c>
    </row>
    <row r="210" spans="2:9" x14ac:dyDescent="0.25">
      <c r="B210">
        <v>0</v>
      </c>
      <c r="C210">
        <f t="shared" si="21"/>
        <v>15</v>
      </c>
      <c r="D210">
        <f t="shared" si="22"/>
        <v>193</v>
      </c>
      <c r="E210">
        <f t="shared" si="18"/>
        <v>380</v>
      </c>
      <c r="F210">
        <f t="shared" si="19"/>
        <v>8</v>
      </c>
      <c r="G210">
        <f t="shared" si="23"/>
        <v>0.3368237347294939</v>
      </c>
      <c r="H210">
        <f t="shared" si="20"/>
        <v>0.65217391304347827</v>
      </c>
      <c r="I210">
        <v>0.3368237347294939</v>
      </c>
    </row>
    <row r="211" spans="2:9" x14ac:dyDescent="0.25">
      <c r="B211">
        <v>0</v>
      </c>
      <c r="C211">
        <f t="shared" si="21"/>
        <v>15</v>
      </c>
      <c r="D211">
        <f t="shared" si="22"/>
        <v>194</v>
      </c>
      <c r="E211">
        <f t="shared" si="18"/>
        <v>379</v>
      </c>
      <c r="F211">
        <f t="shared" si="19"/>
        <v>8</v>
      </c>
      <c r="G211">
        <f t="shared" si="23"/>
        <v>0.33856893542757416</v>
      </c>
      <c r="H211">
        <f t="shared" si="20"/>
        <v>0.65217391304347827</v>
      </c>
      <c r="I211">
        <v>0.33856893542757416</v>
      </c>
    </row>
    <row r="212" spans="2:9" x14ac:dyDescent="0.25">
      <c r="B212">
        <v>0</v>
      </c>
      <c r="C212">
        <f t="shared" si="21"/>
        <v>15</v>
      </c>
      <c r="D212">
        <f t="shared" si="22"/>
        <v>195</v>
      </c>
      <c r="E212">
        <f t="shared" si="18"/>
        <v>378</v>
      </c>
      <c r="F212">
        <f t="shared" si="19"/>
        <v>8</v>
      </c>
      <c r="G212">
        <f t="shared" si="23"/>
        <v>0.34031413612565442</v>
      </c>
      <c r="H212">
        <f t="shared" si="20"/>
        <v>0.65217391304347827</v>
      </c>
      <c r="I212">
        <v>0.34031413612565442</v>
      </c>
    </row>
    <row r="213" spans="2:9" x14ac:dyDescent="0.25">
      <c r="B213">
        <v>0</v>
      </c>
      <c r="C213">
        <f t="shared" si="21"/>
        <v>15</v>
      </c>
      <c r="D213">
        <f t="shared" si="22"/>
        <v>196</v>
      </c>
      <c r="E213">
        <f t="shared" si="18"/>
        <v>377</v>
      </c>
      <c r="F213">
        <f t="shared" si="19"/>
        <v>8</v>
      </c>
      <c r="G213">
        <f t="shared" si="23"/>
        <v>0.34205933682373468</v>
      </c>
      <c r="H213">
        <f t="shared" si="20"/>
        <v>0.65217391304347827</v>
      </c>
      <c r="I213">
        <v>0.34205933682373468</v>
      </c>
    </row>
    <row r="214" spans="2:9" x14ac:dyDescent="0.25">
      <c r="B214">
        <v>1</v>
      </c>
      <c r="C214">
        <f t="shared" si="21"/>
        <v>16</v>
      </c>
      <c r="D214">
        <f t="shared" si="22"/>
        <v>196</v>
      </c>
      <c r="E214">
        <f t="shared" si="18"/>
        <v>377</v>
      </c>
      <c r="F214">
        <f t="shared" si="19"/>
        <v>7</v>
      </c>
      <c r="G214">
        <f t="shared" si="23"/>
        <v>0.34205933682373468</v>
      </c>
      <c r="H214">
        <f t="shared" si="20"/>
        <v>0.69565217391304346</v>
      </c>
      <c r="I214">
        <v>0.34205933682373468</v>
      </c>
    </row>
    <row r="215" spans="2:9" x14ac:dyDescent="0.25">
      <c r="B215">
        <v>1</v>
      </c>
      <c r="C215">
        <f t="shared" si="21"/>
        <v>17</v>
      </c>
      <c r="D215">
        <f t="shared" si="22"/>
        <v>196</v>
      </c>
      <c r="E215">
        <f t="shared" si="18"/>
        <v>377</v>
      </c>
      <c r="F215">
        <f t="shared" si="19"/>
        <v>6</v>
      </c>
      <c r="G215">
        <f t="shared" si="23"/>
        <v>0.34205933682373468</v>
      </c>
      <c r="H215">
        <f t="shared" si="20"/>
        <v>0.73913043478260865</v>
      </c>
      <c r="I215">
        <v>0.34205933682373468</v>
      </c>
    </row>
    <row r="216" spans="2:9" x14ac:dyDescent="0.25">
      <c r="B216">
        <v>0</v>
      </c>
      <c r="C216">
        <f t="shared" si="21"/>
        <v>17</v>
      </c>
      <c r="D216">
        <f t="shared" si="22"/>
        <v>197</v>
      </c>
      <c r="E216">
        <f t="shared" si="18"/>
        <v>376</v>
      </c>
      <c r="F216">
        <f t="shared" si="19"/>
        <v>6</v>
      </c>
      <c r="G216">
        <f t="shared" si="23"/>
        <v>0.34380453752181506</v>
      </c>
      <c r="H216">
        <f t="shared" si="20"/>
        <v>0.73913043478260865</v>
      </c>
      <c r="I216">
        <v>0.34380453752181506</v>
      </c>
    </row>
    <row r="217" spans="2:9" x14ac:dyDescent="0.25">
      <c r="B217">
        <v>0</v>
      </c>
      <c r="C217">
        <f t="shared" si="21"/>
        <v>17</v>
      </c>
      <c r="D217">
        <f t="shared" si="22"/>
        <v>198</v>
      </c>
      <c r="E217">
        <f t="shared" si="18"/>
        <v>375</v>
      </c>
      <c r="F217">
        <f t="shared" si="19"/>
        <v>6</v>
      </c>
      <c r="G217">
        <f t="shared" si="23"/>
        <v>0.34554973821989532</v>
      </c>
      <c r="H217">
        <f t="shared" si="20"/>
        <v>0.73913043478260865</v>
      </c>
      <c r="I217">
        <v>0.34554973821989532</v>
      </c>
    </row>
    <row r="218" spans="2:9" x14ac:dyDescent="0.25">
      <c r="B218">
        <v>0</v>
      </c>
      <c r="C218">
        <f t="shared" si="21"/>
        <v>17</v>
      </c>
      <c r="D218">
        <f t="shared" si="22"/>
        <v>199</v>
      </c>
      <c r="E218">
        <f t="shared" si="18"/>
        <v>374</v>
      </c>
      <c r="F218">
        <f t="shared" si="19"/>
        <v>6</v>
      </c>
      <c r="G218">
        <f t="shared" si="23"/>
        <v>0.34729493891797558</v>
      </c>
      <c r="H218">
        <f t="shared" si="20"/>
        <v>0.73913043478260865</v>
      </c>
      <c r="I218">
        <v>0.34729493891797558</v>
      </c>
    </row>
    <row r="219" spans="2:9" x14ac:dyDescent="0.25">
      <c r="B219">
        <v>0</v>
      </c>
      <c r="C219">
        <f t="shared" si="21"/>
        <v>17</v>
      </c>
      <c r="D219">
        <f t="shared" si="22"/>
        <v>200</v>
      </c>
      <c r="E219">
        <f t="shared" si="18"/>
        <v>373</v>
      </c>
      <c r="F219">
        <f t="shared" si="19"/>
        <v>6</v>
      </c>
      <c r="G219">
        <f t="shared" si="23"/>
        <v>0.34904013961605584</v>
      </c>
      <c r="H219">
        <f t="shared" si="20"/>
        <v>0.73913043478260865</v>
      </c>
      <c r="I219">
        <v>0.34904013961605584</v>
      </c>
    </row>
    <row r="220" spans="2:9" x14ac:dyDescent="0.25">
      <c r="B220">
        <v>0</v>
      </c>
      <c r="C220">
        <f t="shared" si="21"/>
        <v>17</v>
      </c>
      <c r="D220">
        <f t="shared" si="22"/>
        <v>201</v>
      </c>
      <c r="E220">
        <f t="shared" si="18"/>
        <v>372</v>
      </c>
      <c r="F220">
        <f t="shared" si="19"/>
        <v>6</v>
      </c>
      <c r="G220">
        <f t="shared" si="23"/>
        <v>0.35078534031413611</v>
      </c>
      <c r="H220">
        <f t="shared" si="20"/>
        <v>0.73913043478260865</v>
      </c>
      <c r="I220">
        <v>0.35078534031413611</v>
      </c>
    </row>
    <row r="221" spans="2:9" x14ac:dyDescent="0.25">
      <c r="B221">
        <v>0</v>
      </c>
      <c r="C221">
        <f t="shared" si="21"/>
        <v>17</v>
      </c>
      <c r="D221">
        <f t="shared" si="22"/>
        <v>202</v>
      </c>
      <c r="E221">
        <f t="shared" si="18"/>
        <v>371</v>
      </c>
      <c r="F221">
        <f t="shared" si="19"/>
        <v>6</v>
      </c>
      <c r="G221">
        <f t="shared" si="23"/>
        <v>0.35253054101221637</v>
      </c>
      <c r="H221">
        <f t="shared" si="20"/>
        <v>0.73913043478260865</v>
      </c>
      <c r="I221">
        <v>0.35253054101221637</v>
      </c>
    </row>
    <row r="222" spans="2:9" x14ac:dyDescent="0.25">
      <c r="B222">
        <v>0</v>
      </c>
      <c r="C222">
        <f t="shared" si="21"/>
        <v>17</v>
      </c>
      <c r="D222">
        <f t="shared" si="22"/>
        <v>203</v>
      </c>
      <c r="E222">
        <f t="shared" si="18"/>
        <v>370</v>
      </c>
      <c r="F222">
        <f t="shared" si="19"/>
        <v>6</v>
      </c>
      <c r="G222">
        <f t="shared" si="23"/>
        <v>0.35427574171029663</v>
      </c>
      <c r="H222">
        <f t="shared" si="20"/>
        <v>0.73913043478260865</v>
      </c>
      <c r="I222">
        <v>0.35427574171029663</v>
      </c>
    </row>
    <row r="223" spans="2:9" x14ac:dyDescent="0.25">
      <c r="B223">
        <v>0</v>
      </c>
      <c r="C223">
        <f t="shared" si="21"/>
        <v>17</v>
      </c>
      <c r="D223">
        <f t="shared" si="22"/>
        <v>204</v>
      </c>
      <c r="E223">
        <f t="shared" si="18"/>
        <v>369</v>
      </c>
      <c r="F223">
        <f t="shared" si="19"/>
        <v>6</v>
      </c>
      <c r="G223">
        <f t="shared" si="23"/>
        <v>0.35602094240837701</v>
      </c>
      <c r="H223">
        <f t="shared" si="20"/>
        <v>0.73913043478260865</v>
      </c>
      <c r="I223">
        <v>0.35602094240837701</v>
      </c>
    </row>
    <row r="224" spans="2:9" x14ac:dyDescent="0.25">
      <c r="B224">
        <v>0</v>
      </c>
      <c r="C224">
        <f t="shared" si="21"/>
        <v>17</v>
      </c>
      <c r="D224">
        <f t="shared" si="22"/>
        <v>205</v>
      </c>
      <c r="E224">
        <f t="shared" si="18"/>
        <v>368</v>
      </c>
      <c r="F224">
        <f t="shared" si="19"/>
        <v>6</v>
      </c>
      <c r="G224">
        <f t="shared" si="23"/>
        <v>0.35776614310645727</v>
      </c>
      <c r="H224">
        <f t="shared" si="20"/>
        <v>0.73913043478260865</v>
      </c>
      <c r="I224">
        <v>0.35776614310645727</v>
      </c>
    </row>
    <row r="225" spans="2:9" x14ac:dyDescent="0.25">
      <c r="B225">
        <v>0</v>
      </c>
      <c r="C225">
        <f t="shared" si="21"/>
        <v>17</v>
      </c>
      <c r="D225">
        <f t="shared" si="22"/>
        <v>206</v>
      </c>
      <c r="E225">
        <f t="shared" si="18"/>
        <v>367</v>
      </c>
      <c r="F225">
        <f t="shared" si="19"/>
        <v>6</v>
      </c>
      <c r="G225">
        <f t="shared" si="23"/>
        <v>0.35951134380453753</v>
      </c>
      <c r="H225">
        <f t="shared" si="20"/>
        <v>0.73913043478260865</v>
      </c>
      <c r="I225">
        <v>0.35951134380453753</v>
      </c>
    </row>
    <row r="226" spans="2:9" x14ac:dyDescent="0.25">
      <c r="B226">
        <v>0</v>
      </c>
      <c r="C226">
        <f t="shared" si="21"/>
        <v>17</v>
      </c>
      <c r="D226">
        <f t="shared" si="22"/>
        <v>207</v>
      </c>
      <c r="E226">
        <f t="shared" si="18"/>
        <v>366</v>
      </c>
      <c r="F226">
        <f t="shared" si="19"/>
        <v>6</v>
      </c>
      <c r="G226">
        <f t="shared" si="23"/>
        <v>0.36125654450261779</v>
      </c>
      <c r="H226">
        <f t="shared" si="20"/>
        <v>0.73913043478260865</v>
      </c>
      <c r="I226">
        <v>0.36125654450261779</v>
      </c>
    </row>
    <row r="227" spans="2:9" x14ac:dyDescent="0.25">
      <c r="B227">
        <v>0</v>
      </c>
      <c r="C227">
        <f t="shared" si="21"/>
        <v>17</v>
      </c>
      <c r="D227">
        <f t="shared" si="22"/>
        <v>208</v>
      </c>
      <c r="E227">
        <f t="shared" si="18"/>
        <v>365</v>
      </c>
      <c r="F227">
        <f t="shared" si="19"/>
        <v>6</v>
      </c>
      <c r="G227">
        <f t="shared" si="23"/>
        <v>0.36300174520069806</v>
      </c>
      <c r="H227">
        <f t="shared" si="20"/>
        <v>0.73913043478260865</v>
      </c>
      <c r="I227">
        <v>0.36300174520069806</v>
      </c>
    </row>
    <row r="228" spans="2:9" x14ac:dyDescent="0.25">
      <c r="B228">
        <v>0</v>
      </c>
      <c r="C228">
        <f t="shared" si="21"/>
        <v>17</v>
      </c>
      <c r="D228">
        <f t="shared" si="22"/>
        <v>209</v>
      </c>
      <c r="E228">
        <f t="shared" si="18"/>
        <v>364</v>
      </c>
      <c r="F228">
        <f t="shared" si="19"/>
        <v>6</v>
      </c>
      <c r="G228">
        <f t="shared" si="23"/>
        <v>0.36474694589877832</v>
      </c>
      <c r="H228">
        <f t="shared" si="20"/>
        <v>0.73913043478260865</v>
      </c>
      <c r="I228">
        <v>0.36474694589877832</v>
      </c>
    </row>
    <row r="229" spans="2:9" x14ac:dyDescent="0.25">
      <c r="B229">
        <v>0</v>
      </c>
      <c r="C229">
        <f t="shared" si="21"/>
        <v>17</v>
      </c>
      <c r="D229">
        <f t="shared" si="22"/>
        <v>210</v>
      </c>
      <c r="E229">
        <f t="shared" si="18"/>
        <v>363</v>
      </c>
      <c r="F229">
        <f t="shared" si="19"/>
        <v>6</v>
      </c>
      <c r="G229">
        <f t="shared" si="23"/>
        <v>0.36649214659685869</v>
      </c>
      <c r="H229">
        <f t="shared" si="20"/>
        <v>0.73913043478260865</v>
      </c>
      <c r="I229">
        <v>0.36649214659685869</v>
      </c>
    </row>
    <row r="230" spans="2:9" x14ac:dyDescent="0.25">
      <c r="B230">
        <v>1</v>
      </c>
      <c r="C230">
        <f t="shared" si="21"/>
        <v>18</v>
      </c>
      <c r="D230">
        <f t="shared" si="22"/>
        <v>210</v>
      </c>
      <c r="E230">
        <f t="shared" si="18"/>
        <v>363</v>
      </c>
      <c r="F230">
        <f t="shared" si="19"/>
        <v>5</v>
      </c>
      <c r="G230">
        <f t="shared" si="23"/>
        <v>0.36649214659685869</v>
      </c>
      <c r="H230">
        <f t="shared" si="20"/>
        <v>0.78260869565217395</v>
      </c>
      <c r="I230">
        <v>0.36649214659685869</v>
      </c>
    </row>
    <row r="231" spans="2:9" x14ac:dyDescent="0.25">
      <c r="B231">
        <v>0</v>
      </c>
      <c r="C231">
        <f t="shared" si="21"/>
        <v>18</v>
      </c>
      <c r="D231">
        <f t="shared" si="22"/>
        <v>211</v>
      </c>
      <c r="E231">
        <f t="shared" si="18"/>
        <v>362</v>
      </c>
      <c r="F231">
        <f t="shared" si="19"/>
        <v>5</v>
      </c>
      <c r="G231">
        <f t="shared" si="23"/>
        <v>0.36823734729493895</v>
      </c>
      <c r="H231">
        <f t="shared" si="20"/>
        <v>0.78260869565217395</v>
      </c>
      <c r="I231">
        <v>0.36823734729493895</v>
      </c>
    </row>
    <row r="232" spans="2:9" x14ac:dyDescent="0.25">
      <c r="B232">
        <v>0</v>
      </c>
      <c r="C232">
        <f t="shared" si="21"/>
        <v>18</v>
      </c>
      <c r="D232">
        <f t="shared" si="22"/>
        <v>212</v>
      </c>
      <c r="E232">
        <f t="shared" si="18"/>
        <v>361</v>
      </c>
      <c r="F232">
        <f t="shared" si="19"/>
        <v>5</v>
      </c>
      <c r="G232">
        <f t="shared" si="23"/>
        <v>0.36998254799301922</v>
      </c>
      <c r="H232">
        <f t="shared" si="20"/>
        <v>0.78260869565217395</v>
      </c>
      <c r="I232">
        <v>0.36998254799301922</v>
      </c>
    </row>
    <row r="233" spans="2:9" x14ac:dyDescent="0.25">
      <c r="B233">
        <v>0</v>
      </c>
      <c r="C233">
        <f t="shared" si="21"/>
        <v>18</v>
      </c>
      <c r="D233">
        <f t="shared" si="22"/>
        <v>213</v>
      </c>
      <c r="E233">
        <f t="shared" si="18"/>
        <v>360</v>
      </c>
      <c r="F233">
        <f t="shared" si="19"/>
        <v>5</v>
      </c>
      <c r="G233">
        <f t="shared" si="23"/>
        <v>0.37172774869109948</v>
      </c>
      <c r="H233">
        <f t="shared" si="20"/>
        <v>0.78260869565217395</v>
      </c>
      <c r="I233">
        <v>0.37172774869109948</v>
      </c>
    </row>
    <row r="234" spans="2:9" x14ac:dyDescent="0.25">
      <c r="B234">
        <v>0</v>
      </c>
      <c r="C234">
        <f t="shared" si="21"/>
        <v>18</v>
      </c>
      <c r="D234">
        <f t="shared" si="22"/>
        <v>214</v>
      </c>
      <c r="E234">
        <f t="shared" si="18"/>
        <v>359</v>
      </c>
      <c r="F234">
        <f t="shared" si="19"/>
        <v>5</v>
      </c>
      <c r="G234">
        <f t="shared" si="23"/>
        <v>0.37347294938917974</v>
      </c>
      <c r="H234">
        <f t="shared" si="20"/>
        <v>0.78260869565217395</v>
      </c>
      <c r="I234">
        <v>0.37347294938917974</v>
      </c>
    </row>
    <row r="235" spans="2:9" x14ac:dyDescent="0.25">
      <c r="B235">
        <v>1</v>
      </c>
      <c r="C235">
        <f t="shared" si="21"/>
        <v>19</v>
      </c>
      <c r="D235">
        <f t="shared" si="22"/>
        <v>214</v>
      </c>
      <c r="E235">
        <f t="shared" si="18"/>
        <v>359</v>
      </c>
      <c r="F235">
        <f t="shared" si="19"/>
        <v>4</v>
      </c>
      <c r="G235">
        <f t="shared" si="23"/>
        <v>0.37347294938917974</v>
      </c>
      <c r="H235">
        <f t="shared" si="20"/>
        <v>0.82608695652173914</v>
      </c>
      <c r="I235">
        <v>0.37347294938917974</v>
      </c>
    </row>
    <row r="236" spans="2:9" x14ac:dyDescent="0.25">
      <c r="B236">
        <v>0</v>
      </c>
      <c r="C236">
        <f t="shared" si="21"/>
        <v>19</v>
      </c>
      <c r="D236">
        <f t="shared" si="22"/>
        <v>215</v>
      </c>
      <c r="E236">
        <f t="shared" si="18"/>
        <v>358</v>
      </c>
      <c r="F236">
        <f t="shared" si="19"/>
        <v>4</v>
      </c>
      <c r="G236">
        <f t="shared" si="23"/>
        <v>0.37521815008726001</v>
      </c>
      <c r="H236">
        <f t="shared" si="20"/>
        <v>0.82608695652173914</v>
      </c>
      <c r="I236">
        <v>0.37521815008726001</v>
      </c>
    </row>
    <row r="237" spans="2:9" x14ac:dyDescent="0.25">
      <c r="B237">
        <v>0</v>
      </c>
      <c r="C237">
        <f t="shared" si="21"/>
        <v>19</v>
      </c>
      <c r="D237">
        <f t="shared" si="22"/>
        <v>216</v>
      </c>
      <c r="E237">
        <f t="shared" si="18"/>
        <v>357</v>
      </c>
      <c r="F237">
        <f t="shared" si="19"/>
        <v>4</v>
      </c>
      <c r="G237">
        <f t="shared" si="23"/>
        <v>0.37696335078534027</v>
      </c>
      <c r="H237">
        <f t="shared" si="20"/>
        <v>0.82608695652173914</v>
      </c>
      <c r="I237">
        <v>0.37696335078534027</v>
      </c>
    </row>
    <row r="238" spans="2:9" x14ac:dyDescent="0.25">
      <c r="B238">
        <v>0</v>
      </c>
      <c r="C238">
        <f t="shared" si="21"/>
        <v>19</v>
      </c>
      <c r="D238">
        <f t="shared" si="22"/>
        <v>217</v>
      </c>
      <c r="E238">
        <f t="shared" si="18"/>
        <v>356</v>
      </c>
      <c r="F238">
        <f t="shared" si="19"/>
        <v>4</v>
      </c>
      <c r="G238">
        <f t="shared" si="23"/>
        <v>0.37870855148342064</v>
      </c>
      <c r="H238">
        <f t="shared" si="20"/>
        <v>0.82608695652173914</v>
      </c>
      <c r="I238">
        <v>0.37870855148342064</v>
      </c>
    </row>
    <row r="239" spans="2:9" x14ac:dyDescent="0.25">
      <c r="B239">
        <v>1</v>
      </c>
      <c r="C239">
        <f t="shared" si="21"/>
        <v>20</v>
      </c>
      <c r="D239">
        <f t="shared" si="22"/>
        <v>217</v>
      </c>
      <c r="E239">
        <f t="shared" si="18"/>
        <v>356</v>
      </c>
      <c r="F239">
        <f t="shared" si="19"/>
        <v>3</v>
      </c>
      <c r="G239">
        <f t="shared" si="23"/>
        <v>0.37870855148342064</v>
      </c>
      <c r="H239">
        <f t="shared" si="20"/>
        <v>0.86956521739130432</v>
      </c>
      <c r="I239">
        <v>0.37870855148342064</v>
      </c>
    </row>
    <row r="240" spans="2:9" x14ac:dyDescent="0.25">
      <c r="B240">
        <v>0</v>
      </c>
      <c r="C240">
        <f t="shared" si="21"/>
        <v>20</v>
      </c>
      <c r="D240">
        <f t="shared" si="22"/>
        <v>218</v>
      </c>
      <c r="E240">
        <f t="shared" si="18"/>
        <v>355</v>
      </c>
      <c r="F240">
        <f t="shared" si="19"/>
        <v>3</v>
      </c>
      <c r="G240">
        <f t="shared" si="23"/>
        <v>0.3804537521815009</v>
      </c>
      <c r="H240">
        <f t="shared" si="20"/>
        <v>0.86956521739130432</v>
      </c>
      <c r="I240">
        <v>0.3804537521815009</v>
      </c>
    </row>
    <row r="241" spans="2:9" x14ac:dyDescent="0.25">
      <c r="B241">
        <v>0</v>
      </c>
      <c r="C241">
        <f t="shared" si="21"/>
        <v>20</v>
      </c>
      <c r="D241">
        <f t="shared" si="22"/>
        <v>219</v>
      </c>
      <c r="E241">
        <f t="shared" si="18"/>
        <v>354</v>
      </c>
      <c r="F241">
        <f t="shared" si="19"/>
        <v>3</v>
      </c>
      <c r="G241">
        <f t="shared" si="23"/>
        <v>0.38219895287958117</v>
      </c>
      <c r="H241">
        <f t="shared" si="20"/>
        <v>0.86956521739130432</v>
      </c>
      <c r="I241">
        <v>0.38219895287958117</v>
      </c>
    </row>
    <row r="242" spans="2:9" x14ac:dyDescent="0.25">
      <c r="B242">
        <v>0</v>
      </c>
      <c r="C242">
        <f t="shared" si="21"/>
        <v>20</v>
      </c>
      <c r="D242">
        <f t="shared" si="22"/>
        <v>220</v>
      </c>
      <c r="E242">
        <f t="shared" si="18"/>
        <v>353</v>
      </c>
      <c r="F242">
        <f t="shared" si="19"/>
        <v>3</v>
      </c>
      <c r="G242">
        <f t="shared" si="23"/>
        <v>0.38394415357766143</v>
      </c>
      <c r="H242">
        <f t="shared" si="20"/>
        <v>0.86956521739130432</v>
      </c>
      <c r="I242">
        <v>0.38394415357766143</v>
      </c>
    </row>
    <row r="243" spans="2:9" x14ac:dyDescent="0.25">
      <c r="B243">
        <v>0</v>
      </c>
      <c r="C243">
        <f t="shared" si="21"/>
        <v>20</v>
      </c>
      <c r="D243">
        <f t="shared" si="22"/>
        <v>221</v>
      </c>
      <c r="E243">
        <f t="shared" si="18"/>
        <v>352</v>
      </c>
      <c r="F243">
        <f t="shared" si="19"/>
        <v>3</v>
      </c>
      <c r="G243">
        <f t="shared" si="23"/>
        <v>0.38568935427574169</v>
      </c>
      <c r="H243">
        <f t="shared" si="20"/>
        <v>0.86956521739130432</v>
      </c>
      <c r="I243">
        <v>0.38568935427574169</v>
      </c>
    </row>
    <row r="244" spans="2:9" x14ac:dyDescent="0.25">
      <c r="B244">
        <v>0</v>
      </c>
      <c r="C244">
        <f t="shared" si="21"/>
        <v>20</v>
      </c>
      <c r="D244">
        <f t="shared" si="22"/>
        <v>222</v>
      </c>
      <c r="E244">
        <f t="shared" si="18"/>
        <v>351</v>
      </c>
      <c r="F244">
        <f t="shared" si="19"/>
        <v>3</v>
      </c>
      <c r="G244">
        <f t="shared" si="23"/>
        <v>0.38743455497382195</v>
      </c>
      <c r="H244">
        <f t="shared" si="20"/>
        <v>0.86956521739130432</v>
      </c>
      <c r="I244">
        <v>0.38743455497382195</v>
      </c>
    </row>
    <row r="245" spans="2:9" x14ac:dyDescent="0.25">
      <c r="B245">
        <v>0</v>
      </c>
      <c r="C245">
        <f t="shared" si="21"/>
        <v>20</v>
      </c>
      <c r="D245">
        <f t="shared" si="22"/>
        <v>223</v>
      </c>
      <c r="E245">
        <f t="shared" si="18"/>
        <v>350</v>
      </c>
      <c r="F245">
        <f t="shared" si="19"/>
        <v>3</v>
      </c>
      <c r="G245">
        <f t="shared" si="23"/>
        <v>0.38917975567190222</v>
      </c>
      <c r="H245">
        <f t="shared" si="20"/>
        <v>0.86956521739130432</v>
      </c>
      <c r="I245">
        <v>0.38917975567190222</v>
      </c>
    </row>
    <row r="246" spans="2:9" x14ac:dyDescent="0.25">
      <c r="B246">
        <v>0</v>
      </c>
      <c r="C246">
        <f t="shared" si="21"/>
        <v>20</v>
      </c>
      <c r="D246">
        <f t="shared" si="22"/>
        <v>224</v>
      </c>
      <c r="E246">
        <f t="shared" si="18"/>
        <v>349</v>
      </c>
      <c r="F246">
        <f t="shared" si="19"/>
        <v>3</v>
      </c>
      <c r="G246">
        <f t="shared" si="23"/>
        <v>0.39092495636998259</v>
      </c>
      <c r="H246">
        <f t="shared" si="20"/>
        <v>0.86956521739130432</v>
      </c>
      <c r="I246">
        <v>0.39092495636998259</v>
      </c>
    </row>
    <row r="247" spans="2:9" x14ac:dyDescent="0.25">
      <c r="B247">
        <v>0</v>
      </c>
      <c r="C247">
        <f t="shared" si="21"/>
        <v>20</v>
      </c>
      <c r="D247">
        <f t="shared" si="22"/>
        <v>225</v>
      </c>
      <c r="E247">
        <f t="shared" si="18"/>
        <v>348</v>
      </c>
      <c r="F247">
        <f t="shared" si="19"/>
        <v>3</v>
      </c>
      <c r="G247">
        <f t="shared" si="23"/>
        <v>0.39267015706806285</v>
      </c>
      <c r="H247">
        <f t="shared" si="20"/>
        <v>0.86956521739130432</v>
      </c>
      <c r="I247">
        <v>0.39267015706806285</v>
      </c>
    </row>
    <row r="248" spans="2:9" x14ac:dyDescent="0.25">
      <c r="B248">
        <v>0</v>
      </c>
      <c r="C248">
        <f t="shared" si="21"/>
        <v>20</v>
      </c>
      <c r="D248">
        <f t="shared" si="22"/>
        <v>226</v>
      </c>
      <c r="E248">
        <f t="shared" si="18"/>
        <v>347</v>
      </c>
      <c r="F248">
        <f t="shared" si="19"/>
        <v>3</v>
      </c>
      <c r="G248">
        <f t="shared" si="23"/>
        <v>0.39441535776614312</v>
      </c>
      <c r="H248">
        <f t="shared" si="20"/>
        <v>0.86956521739130432</v>
      </c>
      <c r="I248">
        <v>0.39441535776614312</v>
      </c>
    </row>
    <row r="249" spans="2:9" x14ac:dyDescent="0.25">
      <c r="B249">
        <v>0</v>
      </c>
      <c r="C249">
        <f t="shared" si="21"/>
        <v>20</v>
      </c>
      <c r="D249">
        <f t="shared" si="22"/>
        <v>227</v>
      </c>
      <c r="E249">
        <f t="shared" si="18"/>
        <v>346</v>
      </c>
      <c r="F249">
        <f t="shared" si="19"/>
        <v>3</v>
      </c>
      <c r="G249">
        <f t="shared" si="23"/>
        <v>0.39616055846422338</v>
      </c>
      <c r="H249">
        <f t="shared" si="20"/>
        <v>0.86956521739130432</v>
      </c>
      <c r="I249">
        <v>0.39616055846422338</v>
      </c>
    </row>
    <row r="250" spans="2:9" x14ac:dyDescent="0.25">
      <c r="B250">
        <v>0</v>
      </c>
      <c r="C250">
        <f t="shared" si="21"/>
        <v>20</v>
      </c>
      <c r="D250">
        <f t="shared" si="22"/>
        <v>228</v>
      </c>
      <c r="E250">
        <f t="shared" si="18"/>
        <v>345</v>
      </c>
      <c r="F250">
        <f t="shared" si="19"/>
        <v>3</v>
      </c>
      <c r="G250">
        <f t="shared" si="23"/>
        <v>0.39790575916230364</v>
      </c>
      <c r="H250">
        <f t="shared" si="20"/>
        <v>0.86956521739130432</v>
      </c>
      <c r="I250">
        <v>0.39790575916230364</v>
      </c>
    </row>
    <row r="251" spans="2:9" x14ac:dyDescent="0.25">
      <c r="B251">
        <v>0</v>
      </c>
      <c r="C251">
        <f t="shared" si="21"/>
        <v>20</v>
      </c>
      <c r="D251">
        <f t="shared" si="22"/>
        <v>229</v>
      </c>
      <c r="E251">
        <f t="shared" si="18"/>
        <v>344</v>
      </c>
      <c r="F251">
        <f t="shared" si="19"/>
        <v>3</v>
      </c>
      <c r="G251">
        <f t="shared" si="23"/>
        <v>0.3996509598603839</v>
      </c>
      <c r="H251">
        <f t="shared" si="20"/>
        <v>0.86956521739130432</v>
      </c>
      <c r="I251">
        <v>0.3996509598603839</v>
      </c>
    </row>
    <row r="252" spans="2:9" x14ac:dyDescent="0.25">
      <c r="B252">
        <v>0</v>
      </c>
      <c r="C252">
        <f t="shared" si="21"/>
        <v>20</v>
      </c>
      <c r="D252">
        <f t="shared" si="22"/>
        <v>230</v>
      </c>
      <c r="E252">
        <f t="shared" si="18"/>
        <v>343</v>
      </c>
      <c r="F252">
        <f t="shared" si="19"/>
        <v>3</v>
      </c>
      <c r="G252">
        <f t="shared" si="23"/>
        <v>0.40139616055846428</v>
      </c>
      <c r="H252">
        <f t="shared" si="20"/>
        <v>0.86956521739130432</v>
      </c>
      <c r="I252">
        <v>0.40139616055846428</v>
      </c>
    </row>
    <row r="253" spans="2:9" x14ac:dyDescent="0.25">
      <c r="B253">
        <v>0</v>
      </c>
      <c r="C253">
        <f t="shared" si="21"/>
        <v>20</v>
      </c>
      <c r="D253">
        <f t="shared" si="22"/>
        <v>231</v>
      </c>
      <c r="E253">
        <f t="shared" si="18"/>
        <v>342</v>
      </c>
      <c r="F253">
        <f t="shared" si="19"/>
        <v>3</v>
      </c>
      <c r="G253">
        <f t="shared" si="23"/>
        <v>0.40314136125654454</v>
      </c>
      <c r="H253">
        <f t="shared" si="20"/>
        <v>0.86956521739130432</v>
      </c>
      <c r="I253">
        <v>0.40314136125654454</v>
      </c>
    </row>
    <row r="254" spans="2:9" x14ac:dyDescent="0.25">
      <c r="B254">
        <v>0</v>
      </c>
      <c r="C254">
        <f t="shared" si="21"/>
        <v>20</v>
      </c>
      <c r="D254">
        <f t="shared" si="22"/>
        <v>232</v>
      </c>
      <c r="E254">
        <f t="shared" si="18"/>
        <v>341</v>
      </c>
      <c r="F254">
        <f t="shared" si="19"/>
        <v>3</v>
      </c>
      <c r="G254">
        <f t="shared" si="23"/>
        <v>0.4048865619546248</v>
      </c>
      <c r="H254">
        <f t="shared" si="20"/>
        <v>0.86956521739130432</v>
      </c>
      <c r="I254">
        <v>0.4048865619546248</v>
      </c>
    </row>
    <row r="255" spans="2:9" x14ac:dyDescent="0.25">
      <c r="B255">
        <v>0</v>
      </c>
      <c r="C255">
        <f t="shared" si="21"/>
        <v>20</v>
      </c>
      <c r="D255">
        <f t="shared" si="22"/>
        <v>233</v>
      </c>
      <c r="E255">
        <f t="shared" si="18"/>
        <v>340</v>
      </c>
      <c r="F255">
        <f t="shared" si="19"/>
        <v>3</v>
      </c>
      <c r="G255">
        <f t="shared" si="23"/>
        <v>0.40663176265270506</v>
      </c>
      <c r="H255">
        <f t="shared" si="20"/>
        <v>0.86956521739130432</v>
      </c>
      <c r="I255">
        <v>0.40663176265270506</v>
      </c>
    </row>
    <row r="256" spans="2:9" x14ac:dyDescent="0.25">
      <c r="B256">
        <v>0</v>
      </c>
      <c r="C256">
        <f t="shared" si="21"/>
        <v>20</v>
      </c>
      <c r="D256">
        <f t="shared" si="22"/>
        <v>234</v>
      </c>
      <c r="E256">
        <f t="shared" si="18"/>
        <v>339</v>
      </c>
      <c r="F256">
        <f t="shared" si="19"/>
        <v>3</v>
      </c>
      <c r="G256">
        <f t="shared" si="23"/>
        <v>0.40837696335078533</v>
      </c>
      <c r="H256">
        <f t="shared" si="20"/>
        <v>0.86956521739130432</v>
      </c>
      <c r="I256">
        <v>0.40837696335078533</v>
      </c>
    </row>
    <row r="257" spans="2:9" x14ac:dyDescent="0.25">
      <c r="B257">
        <v>0</v>
      </c>
      <c r="C257">
        <f t="shared" si="21"/>
        <v>20</v>
      </c>
      <c r="D257">
        <f t="shared" si="22"/>
        <v>235</v>
      </c>
      <c r="E257">
        <f t="shared" si="18"/>
        <v>338</v>
      </c>
      <c r="F257">
        <f t="shared" si="19"/>
        <v>3</v>
      </c>
      <c r="G257">
        <f t="shared" si="23"/>
        <v>0.41012216404886559</v>
      </c>
      <c r="H257">
        <f t="shared" si="20"/>
        <v>0.86956521739130432</v>
      </c>
      <c r="I257">
        <v>0.41012216404886559</v>
      </c>
    </row>
    <row r="258" spans="2:9" x14ac:dyDescent="0.25">
      <c r="B258">
        <v>0</v>
      </c>
      <c r="C258">
        <f t="shared" si="21"/>
        <v>20</v>
      </c>
      <c r="D258">
        <f t="shared" si="22"/>
        <v>236</v>
      </c>
      <c r="E258">
        <f t="shared" si="18"/>
        <v>337</v>
      </c>
      <c r="F258">
        <f t="shared" si="19"/>
        <v>3</v>
      </c>
      <c r="G258">
        <f t="shared" si="23"/>
        <v>0.41186736474694585</v>
      </c>
      <c r="H258">
        <f t="shared" si="20"/>
        <v>0.86956521739130432</v>
      </c>
      <c r="I258">
        <v>0.41186736474694585</v>
      </c>
    </row>
    <row r="259" spans="2:9" x14ac:dyDescent="0.25">
      <c r="B259">
        <v>0</v>
      </c>
      <c r="C259">
        <f t="shared" si="21"/>
        <v>20</v>
      </c>
      <c r="D259">
        <f t="shared" si="22"/>
        <v>237</v>
      </c>
      <c r="E259">
        <f t="shared" si="18"/>
        <v>336</v>
      </c>
      <c r="F259">
        <f t="shared" si="19"/>
        <v>3</v>
      </c>
      <c r="G259">
        <f t="shared" si="23"/>
        <v>0.41361256544502623</v>
      </c>
      <c r="H259">
        <f t="shared" si="20"/>
        <v>0.86956521739130432</v>
      </c>
      <c r="I259">
        <v>0.41361256544502623</v>
      </c>
    </row>
    <row r="260" spans="2:9" x14ac:dyDescent="0.25">
      <c r="B260">
        <v>0</v>
      </c>
      <c r="C260">
        <f t="shared" si="21"/>
        <v>20</v>
      </c>
      <c r="D260">
        <f t="shared" si="22"/>
        <v>238</v>
      </c>
      <c r="E260">
        <f t="shared" ref="E260:E323" si="24">596-23-D260</f>
        <v>335</v>
      </c>
      <c r="F260">
        <f t="shared" ref="F260:F323" si="25">23-C260</f>
        <v>3</v>
      </c>
      <c r="G260">
        <f t="shared" si="23"/>
        <v>0.41535776614310649</v>
      </c>
      <c r="H260">
        <f t="shared" ref="H260:H323" si="26">C260/(C260+F260)</f>
        <v>0.86956521739130432</v>
      </c>
      <c r="I260">
        <v>0.41535776614310649</v>
      </c>
    </row>
    <row r="261" spans="2:9" x14ac:dyDescent="0.25">
      <c r="B261">
        <v>0</v>
      </c>
      <c r="C261">
        <f t="shared" ref="C261:C324" si="27">COUNTIF(B261,1)+C260</f>
        <v>20</v>
      </c>
      <c r="D261">
        <f t="shared" ref="D261:D324" si="28">COUNTIF(B261,0)+D260</f>
        <v>239</v>
      </c>
      <c r="E261">
        <f t="shared" si="24"/>
        <v>334</v>
      </c>
      <c r="F261">
        <f t="shared" si="25"/>
        <v>3</v>
      </c>
      <c r="G261">
        <f t="shared" ref="G261:I324" si="29">1-E261/(D261+E261)</f>
        <v>0.41710296684118675</v>
      </c>
      <c r="H261">
        <f t="shared" si="26"/>
        <v>0.86956521739130432</v>
      </c>
      <c r="I261">
        <v>0.41710296684118675</v>
      </c>
    </row>
    <row r="262" spans="2:9" x14ac:dyDescent="0.25">
      <c r="B262">
        <v>0</v>
      </c>
      <c r="C262">
        <f t="shared" si="27"/>
        <v>20</v>
      </c>
      <c r="D262">
        <f t="shared" si="28"/>
        <v>240</v>
      </c>
      <c r="E262">
        <f t="shared" si="24"/>
        <v>333</v>
      </c>
      <c r="F262">
        <f t="shared" si="25"/>
        <v>3</v>
      </c>
      <c r="G262">
        <f t="shared" si="29"/>
        <v>0.41884816753926701</v>
      </c>
      <c r="H262">
        <f t="shared" si="26"/>
        <v>0.86956521739130432</v>
      </c>
      <c r="I262">
        <v>0.41884816753926701</v>
      </c>
    </row>
    <row r="263" spans="2:9" x14ac:dyDescent="0.25">
      <c r="B263">
        <v>0</v>
      </c>
      <c r="C263">
        <f t="shared" si="27"/>
        <v>20</v>
      </c>
      <c r="D263">
        <f t="shared" si="28"/>
        <v>241</v>
      </c>
      <c r="E263">
        <f t="shared" si="24"/>
        <v>332</v>
      </c>
      <c r="F263">
        <f t="shared" si="25"/>
        <v>3</v>
      </c>
      <c r="G263">
        <f t="shared" si="29"/>
        <v>0.42059336823734728</v>
      </c>
      <c r="H263">
        <f t="shared" si="26"/>
        <v>0.86956521739130432</v>
      </c>
      <c r="I263">
        <v>0.42059336823734728</v>
      </c>
    </row>
    <row r="264" spans="2:9" x14ac:dyDescent="0.25">
      <c r="B264">
        <v>1</v>
      </c>
      <c r="C264">
        <f t="shared" si="27"/>
        <v>21</v>
      </c>
      <c r="D264">
        <f t="shared" si="28"/>
        <v>241</v>
      </c>
      <c r="E264">
        <f t="shared" si="24"/>
        <v>332</v>
      </c>
      <c r="F264">
        <f t="shared" si="25"/>
        <v>2</v>
      </c>
      <c r="G264">
        <f t="shared" si="29"/>
        <v>0.42059336823734728</v>
      </c>
      <c r="H264">
        <f t="shared" si="26"/>
        <v>0.91304347826086951</v>
      </c>
      <c r="I264">
        <v>0.42059336823734728</v>
      </c>
    </row>
    <row r="265" spans="2:9" x14ac:dyDescent="0.25">
      <c r="B265">
        <v>0</v>
      </c>
      <c r="C265">
        <f t="shared" si="27"/>
        <v>21</v>
      </c>
      <c r="D265">
        <f t="shared" si="28"/>
        <v>242</v>
      </c>
      <c r="E265">
        <f t="shared" si="24"/>
        <v>331</v>
      </c>
      <c r="F265">
        <f t="shared" si="25"/>
        <v>2</v>
      </c>
      <c r="G265">
        <f t="shared" si="29"/>
        <v>0.42233856893542754</v>
      </c>
      <c r="H265">
        <f t="shared" si="26"/>
        <v>0.91304347826086951</v>
      </c>
      <c r="I265">
        <v>0.42233856893542754</v>
      </c>
    </row>
    <row r="266" spans="2:9" x14ac:dyDescent="0.25">
      <c r="B266">
        <v>0</v>
      </c>
      <c r="C266">
        <f t="shared" si="27"/>
        <v>21</v>
      </c>
      <c r="D266">
        <f t="shared" si="28"/>
        <v>243</v>
      </c>
      <c r="E266">
        <f t="shared" si="24"/>
        <v>330</v>
      </c>
      <c r="F266">
        <f t="shared" si="25"/>
        <v>2</v>
      </c>
      <c r="G266">
        <f t="shared" si="29"/>
        <v>0.4240837696335078</v>
      </c>
      <c r="H266">
        <f t="shared" si="26"/>
        <v>0.91304347826086951</v>
      </c>
      <c r="I266">
        <v>0.4240837696335078</v>
      </c>
    </row>
    <row r="267" spans="2:9" x14ac:dyDescent="0.25">
      <c r="B267">
        <v>0</v>
      </c>
      <c r="C267">
        <f t="shared" si="27"/>
        <v>21</v>
      </c>
      <c r="D267">
        <f t="shared" si="28"/>
        <v>244</v>
      </c>
      <c r="E267">
        <f t="shared" si="24"/>
        <v>329</v>
      </c>
      <c r="F267">
        <f t="shared" si="25"/>
        <v>2</v>
      </c>
      <c r="G267">
        <f t="shared" si="29"/>
        <v>0.42582897033158817</v>
      </c>
      <c r="H267">
        <f t="shared" si="26"/>
        <v>0.91304347826086951</v>
      </c>
      <c r="I267">
        <v>0.42582897033158817</v>
      </c>
    </row>
    <row r="268" spans="2:9" x14ac:dyDescent="0.25">
      <c r="B268">
        <v>0</v>
      </c>
      <c r="C268">
        <f t="shared" si="27"/>
        <v>21</v>
      </c>
      <c r="D268">
        <f t="shared" si="28"/>
        <v>245</v>
      </c>
      <c r="E268">
        <f t="shared" si="24"/>
        <v>328</v>
      </c>
      <c r="F268">
        <f t="shared" si="25"/>
        <v>2</v>
      </c>
      <c r="G268">
        <f t="shared" si="29"/>
        <v>0.42757417102966844</v>
      </c>
      <c r="H268">
        <f t="shared" si="26"/>
        <v>0.91304347826086951</v>
      </c>
      <c r="I268">
        <v>0.42757417102966844</v>
      </c>
    </row>
    <row r="269" spans="2:9" x14ac:dyDescent="0.25">
      <c r="B269">
        <v>0</v>
      </c>
      <c r="C269">
        <f t="shared" si="27"/>
        <v>21</v>
      </c>
      <c r="D269">
        <f t="shared" si="28"/>
        <v>246</v>
      </c>
      <c r="E269">
        <f t="shared" si="24"/>
        <v>327</v>
      </c>
      <c r="F269">
        <f t="shared" si="25"/>
        <v>2</v>
      </c>
      <c r="G269">
        <f t="shared" si="29"/>
        <v>0.4293193717277487</v>
      </c>
      <c r="H269">
        <f t="shared" si="26"/>
        <v>0.91304347826086951</v>
      </c>
      <c r="I269">
        <v>0.4293193717277487</v>
      </c>
    </row>
    <row r="270" spans="2:9" x14ac:dyDescent="0.25">
      <c r="B270">
        <v>0</v>
      </c>
      <c r="C270">
        <f t="shared" si="27"/>
        <v>21</v>
      </c>
      <c r="D270">
        <f t="shared" si="28"/>
        <v>247</v>
      </c>
      <c r="E270">
        <f t="shared" si="24"/>
        <v>326</v>
      </c>
      <c r="F270">
        <f t="shared" si="25"/>
        <v>2</v>
      </c>
      <c r="G270">
        <f t="shared" si="29"/>
        <v>0.43106457242582896</v>
      </c>
      <c r="H270">
        <f t="shared" si="26"/>
        <v>0.91304347826086951</v>
      </c>
      <c r="I270">
        <v>0.43106457242582896</v>
      </c>
    </row>
    <row r="271" spans="2:9" x14ac:dyDescent="0.25">
      <c r="B271">
        <v>1</v>
      </c>
      <c r="C271">
        <f t="shared" si="27"/>
        <v>22</v>
      </c>
      <c r="D271">
        <f t="shared" si="28"/>
        <v>247</v>
      </c>
      <c r="E271">
        <f t="shared" si="24"/>
        <v>326</v>
      </c>
      <c r="F271">
        <f t="shared" si="25"/>
        <v>1</v>
      </c>
      <c r="G271">
        <f t="shared" si="29"/>
        <v>0.43106457242582896</v>
      </c>
      <c r="H271">
        <f t="shared" si="26"/>
        <v>0.95652173913043481</v>
      </c>
      <c r="I271">
        <v>0.43106457242582896</v>
      </c>
    </row>
    <row r="272" spans="2:9" x14ac:dyDescent="0.25">
      <c r="B272">
        <v>1</v>
      </c>
      <c r="C272">
        <f t="shared" si="27"/>
        <v>23</v>
      </c>
      <c r="D272">
        <f t="shared" si="28"/>
        <v>247</v>
      </c>
      <c r="E272">
        <f t="shared" si="24"/>
        <v>326</v>
      </c>
      <c r="F272">
        <f t="shared" si="25"/>
        <v>0</v>
      </c>
      <c r="G272">
        <f t="shared" si="29"/>
        <v>0.43106457242582896</v>
      </c>
      <c r="H272">
        <f t="shared" si="26"/>
        <v>1</v>
      </c>
      <c r="I272">
        <v>0.43106457242582896</v>
      </c>
    </row>
    <row r="273" spans="2:9" x14ac:dyDescent="0.25">
      <c r="B273">
        <v>0</v>
      </c>
      <c r="C273">
        <f t="shared" si="27"/>
        <v>23</v>
      </c>
      <c r="D273">
        <f t="shared" si="28"/>
        <v>248</v>
      </c>
      <c r="E273">
        <f t="shared" si="24"/>
        <v>325</v>
      </c>
      <c r="F273">
        <f t="shared" si="25"/>
        <v>0</v>
      </c>
      <c r="G273">
        <f t="shared" si="29"/>
        <v>0.43280977312390922</v>
      </c>
      <c r="H273">
        <f t="shared" si="26"/>
        <v>1</v>
      </c>
      <c r="I273">
        <v>0.43280977312390922</v>
      </c>
    </row>
    <row r="274" spans="2:9" x14ac:dyDescent="0.25">
      <c r="B274">
        <v>0</v>
      </c>
      <c r="C274">
        <f t="shared" si="27"/>
        <v>23</v>
      </c>
      <c r="D274">
        <f t="shared" si="28"/>
        <v>249</v>
      </c>
      <c r="E274">
        <f t="shared" si="24"/>
        <v>324</v>
      </c>
      <c r="F274">
        <f t="shared" si="25"/>
        <v>0</v>
      </c>
      <c r="G274">
        <f t="shared" si="29"/>
        <v>0.43455497382198949</v>
      </c>
      <c r="H274">
        <f t="shared" si="26"/>
        <v>1</v>
      </c>
      <c r="I274">
        <v>0.43455497382198949</v>
      </c>
    </row>
    <row r="275" spans="2:9" x14ac:dyDescent="0.25">
      <c r="B275">
        <v>0</v>
      </c>
      <c r="C275">
        <f t="shared" si="27"/>
        <v>23</v>
      </c>
      <c r="D275">
        <f t="shared" si="28"/>
        <v>250</v>
      </c>
      <c r="E275">
        <f t="shared" si="24"/>
        <v>323</v>
      </c>
      <c r="F275">
        <f t="shared" si="25"/>
        <v>0</v>
      </c>
      <c r="G275">
        <f t="shared" si="29"/>
        <v>0.43630017452006986</v>
      </c>
      <c r="H275">
        <f t="shared" si="26"/>
        <v>1</v>
      </c>
      <c r="I275">
        <v>0.43630017452006986</v>
      </c>
    </row>
    <row r="276" spans="2:9" x14ac:dyDescent="0.25">
      <c r="B276">
        <v>0</v>
      </c>
      <c r="C276">
        <f t="shared" si="27"/>
        <v>23</v>
      </c>
      <c r="D276">
        <f t="shared" si="28"/>
        <v>251</v>
      </c>
      <c r="E276">
        <f t="shared" si="24"/>
        <v>322</v>
      </c>
      <c r="F276">
        <f t="shared" si="25"/>
        <v>0</v>
      </c>
      <c r="G276">
        <f t="shared" si="29"/>
        <v>0.43804537521815012</v>
      </c>
      <c r="H276">
        <f t="shared" si="26"/>
        <v>1</v>
      </c>
      <c r="I276">
        <v>0.43804537521815012</v>
      </c>
    </row>
    <row r="277" spans="2:9" x14ac:dyDescent="0.25">
      <c r="B277">
        <v>0</v>
      </c>
      <c r="C277">
        <f t="shared" si="27"/>
        <v>23</v>
      </c>
      <c r="D277">
        <f t="shared" si="28"/>
        <v>252</v>
      </c>
      <c r="E277">
        <f t="shared" si="24"/>
        <v>321</v>
      </c>
      <c r="F277">
        <f t="shared" si="25"/>
        <v>0</v>
      </c>
      <c r="G277">
        <f t="shared" si="29"/>
        <v>0.43979057591623039</v>
      </c>
      <c r="H277">
        <f t="shared" si="26"/>
        <v>1</v>
      </c>
      <c r="I277">
        <v>0.43979057591623039</v>
      </c>
    </row>
    <row r="278" spans="2:9" x14ac:dyDescent="0.25">
      <c r="B278">
        <v>0</v>
      </c>
      <c r="C278">
        <f t="shared" si="27"/>
        <v>23</v>
      </c>
      <c r="D278">
        <f t="shared" si="28"/>
        <v>253</v>
      </c>
      <c r="E278">
        <f t="shared" si="24"/>
        <v>320</v>
      </c>
      <c r="F278">
        <f t="shared" si="25"/>
        <v>0</v>
      </c>
      <c r="G278">
        <f t="shared" si="29"/>
        <v>0.44153577661431065</v>
      </c>
      <c r="H278">
        <f t="shared" si="26"/>
        <v>1</v>
      </c>
      <c r="I278">
        <v>0.44153577661431065</v>
      </c>
    </row>
    <row r="279" spans="2:9" x14ac:dyDescent="0.25">
      <c r="B279">
        <v>0</v>
      </c>
      <c r="C279">
        <f t="shared" si="27"/>
        <v>23</v>
      </c>
      <c r="D279">
        <f t="shared" si="28"/>
        <v>254</v>
      </c>
      <c r="E279">
        <f t="shared" si="24"/>
        <v>319</v>
      </c>
      <c r="F279">
        <f t="shared" si="25"/>
        <v>0</v>
      </c>
      <c r="G279">
        <f t="shared" si="29"/>
        <v>0.44328097731239091</v>
      </c>
      <c r="H279">
        <f t="shared" si="26"/>
        <v>1</v>
      </c>
      <c r="I279">
        <v>0.44328097731239091</v>
      </c>
    </row>
    <row r="280" spans="2:9" x14ac:dyDescent="0.25">
      <c r="B280">
        <v>0</v>
      </c>
      <c r="C280">
        <f t="shared" si="27"/>
        <v>23</v>
      </c>
      <c r="D280">
        <f t="shared" si="28"/>
        <v>255</v>
      </c>
      <c r="E280">
        <f t="shared" si="24"/>
        <v>318</v>
      </c>
      <c r="F280">
        <f t="shared" si="25"/>
        <v>0</v>
      </c>
      <c r="G280">
        <f t="shared" si="29"/>
        <v>0.44502617801047117</v>
      </c>
      <c r="H280">
        <f t="shared" si="26"/>
        <v>1</v>
      </c>
      <c r="I280">
        <v>0.44502617801047117</v>
      </c>
    </row>
    <row r="281" spans="2:9" x14ac:dyDescent="0.25">
      <c r="B281">
        <v>0</v>
      </c>
      <c r="C281">
        <f t="shared" si="27"/>
        <v>23</v>
      </c>
      <c r="D281">
        <f t="shared" si="28"/>
        <v>256</v>
      </c>
      <c r="E281">
        <f t="shared" si="24"/>
        <v>317</v>
      </c>
      <c r="F281">
        <f t="shared" si="25"/>
        <v>0</v>
      </c>
      <c r="G281">
        <f t="shared" si="29"/>
        <v>0.44677137870855144</v>
      </c>
      <c r="H281">
        <f t="shared" si="26"/>
        <v>1</v>
      </c>
      <c r="I281">
        <v>0.44677137870855144</v>
      </c>
    </row>
    <row r="282" spans="2:9" x14ac:dyDescent="0.25">
      <c r="B282">
        <v>0</v>
      </c>
      <c r="C282">
        <f t="shared" si="27"/>
        <v>23</v>
      </c>
      <c r="D282">
        <f t="shared" si="28"/>
        <v>257</v>
      </c>
      <c r="E282">
        <f t="shared" si="24"/>
        <v>316</v>
      </c>
      <c r="F282">
        <f t="shared" si="25"/>
        <v>0</v>
      </c>
      <c r="G282">
        <f t="shared" si="29"/>
        <v>0.44851657940663181</v>
      </c>
      <c r="H282">
        <f t="shared" si="26"/>
        <v>1</v>
      </c>
      <c r="I282">
        <v>0.44851657940663181</v>
      </c>
    </row>
    <row r="283" spans="2:9" x14ac:dyDescent="0.25">
      <c r="B283">
        <v>0</v>
      </c>
      <c r="C283">
        <f t="shared" si="27"/>
        <v>23</v>
      </c>
      <c r="D283">
        <f t="shared" si="28"/>
        <v>258</v>
      </c>
      <c r="E283">
        <f t="shared" si="24"/>
        <v>315</v>
      </c>
      <c r="F283">
        <f t="shared" si="25"/>
        <v>0</v>
      </c>
      <c r="G283">
        <f t="shared" si="29"/>
        <v>0.45026178010471207</v>
      </c>
      <c r="H283">
        <f t="shared" si="26"/>
        <v>1</v>
      </c>
      <c r="I283">
        <v>0.45026178010471207</v>
      </c>
    </row>
    <row r="284" spans="2:9" x14ac:dyDescent="0.25">
      <c r="B284">
        <v>0</v>
      </c>
      <c r="C284">
        <f t="shared" si="27"/>
        <v>23</v>
      </c>
      <c r="D284">
        <f t="shared" si="28"/>
        <v>259</v>
      </c>
      <c r="E284">
        <f t="shared" si="24"/>
        <v>314</v>
      </c>
      <c r="F284">
        <f t="shared" si="25"/>
        <v>0</v>
      </c>
      <c r="G284">
        <f t="shared" si="29"/>
        <v>0.45200698080279234</v>
      </c>
      <c r="H284">
        <f t="shared" si="26"/>
        <v>1</v>
      </c>
      <c r="I284">
        <v>0.45200698080279234</v>
      </c>
    </row>
    <row r="285" spans="2:9" x14ac:dyDescent="0.25">
      <c r="B285">
        <v>0</v>
      </c>
      <c r="C285">
        <f t="shared" si="27"/>
        <v>23</v>
      </c>
      <c r="D285">
        <f t="shared" si="28"/>
        <v>260</v>
      </c>
      <c r="E285">
        <f t="shared" si="24"/>
        <v>313</v>
      </c>
      <c r="F285">
        <f t="shared" si="25"/>
        <v>0</v>
      </c>
      <c r="G285">
        <f t="shared" si="29"/>
        <v>0.4537521815008726</v>
      </c>
      <c r="H285">
        <f t="shared" si="26"/>
        <v>1</v>
      </c>
      <c r="I285">
        <v>0.4537521815008726</v>
      </c>
    </row>
    <row r="286" spans="2:9" x14ac:dyDescent="0.25">
      <c r="B286">
        <v>0</v>
      </c>
      <c r="C286">
        <f t="shared" si="27"/>
        <v>23</v>
      </c>
      <c r="D286">
        <f t="shared" si="28"/>
        <v>261</v>
      </c>
      <c r="E286">
        <f t="shared" si="24"/>
        <v>312</v>
      </c>
      <c r="F286">
        <f t="shared" si="25"/>
        <v>0</v>
      </c>
      <c r="G286">
        <f t="shared" si="29"/>
        <v>0.45549738219895286</v>
      </c>
      <c r="H286">
        <f t="shared" si="26"/>
        <v>1</v>
      </c>
      <c r="I286">
        <v>0.45549738219895286</v>
      </c>
    </row>
    <row r="287" spans="2:9" x14ac:dyDescent="0.25">
      <c r="B287">
        <v>0</v>
      </c>
      <c r="C287">
        <f t="shared" si="27"/>
        <v>23</v>
      </c>
      <c r="D287">
        <f t="shared" si="28"/>
        <v>262</v>
      </c>
      <c r="E287">
        <f t="shared" si="24"/>
        <v>311</v>
      </c>
      <c r="F287">
        <f t="shared" si="25"/>
        <v>0</v>
      </c>
      <c r="G287">
        <f t="shared" si="29"/>
        <v>0.45724258289703312</v>
      </c>
      <c r="H287">
        <f t="shared" si="26"/>
        <v>1</v>
      </c>
      <c r="I287">
        <v>0.45724258289703312</v>
      </c>
    </row>
    <row r="288" spans="2:9" x14ac:dyDescent="0.25">
      <c r="B288">
        <v>0</v>
      </c>
      <c r="C288">
        <f t="shared" si="27"/>
        <v>23</v>
      </c>
      <c r="D288">
        <f t="shared" si="28"/>
        <v>263</v>
      </c>
      <c r="E288">
        <f t="shared" si="24"/>
        <v>310</v>
      </c>
      <c r="F288">
        <f t="shared" si="25"/>
        <v>0</v>
      </c>
      <c r="G288">
        <f t="shared" si="29"/>
        <v>0.45898778359511339</v>
      </c>
      <c r="H288">
        <f t="shared" si="26"/>
        <v>1</v>
      </c>
      <c r="I288">
        <v>0.45898778359511339</v>
      </c>
    </row>
    <row r="289" spans="2:9" x14ac:dyDescent="0.25">
      <c r="B289">
        <v>0</v>
      </c>
      <c r="C289">
        <f t="shared" si="27"/>
        <v>23</v>
      </c>
      <c r="D289">
        <f t="shared" si="28"/>
        <v>264</v>
      </c>
      <c r="E289">
        <f t="shared" si="24"/>
        <v>309</v>
      </c>
      <c r="F289">
        <f t="shared" si="25"/>
        <v>0</v>
      </c>
      <c r="G289">
        <f t="shared" si="29"/>
        <v>0.46073298429319376</v>
      </c>
      <c r="H289">
        <f t="shared" si="26"/>
        <v>1</v>
      </c>
      <c r="I289">
        <v>0.46073298429319376</v>
      </c>
    </row>
    <row r="290" spans="2:9" x14ac:dyDescent="0.25">
      <c r="B290">
        <v>0</v>
      </c>
      <c r="C290">
        <f t="shared" si="27"/>
        <v>23</v>
      </c>
      <c r="D290">
        <f t="shared" si="28"/>
        <v>265</v>
      </c>
      <c r="E290">
        <f t="shared" si="24"/>
        <v>308</v>
      </c>
      <c r="F290">
        <f t="shared" si="25"/>
        <v>0</v>
      </c>
      <c r="G290">
        <f t="shared" si="29"/>
        <v>0.46247818499127402</v>
      </c>
      <c r="H290">
        <f t="shared" si="26"/>
        <v>1</v>
      </c>
      <c r="I290">
        <v>0.46247818499127402</v>
      </c>
    </row>
    <row r="291" spans="2:9" x14ac:dyDescent="0.25">
      <c r="B291">
        <v>0</v>
      </c>
      <c r="C291">
        <f t="shared" si="27"/>
        <v>23</v>
      </c>
      <c r="D291">
        <f t="shared" si="28"/>
        <v>266</v>
      </c>
      <c r="E291">
        <f t="shared" si="24"/>
        <v>307</v>
      </c>
      <c r="F291">
        <f t="shared" si="25"/>
        <v>0</v>
      </c>
      <c r="G291">
        <f t="shared" si="29"/>
        <v>0.46422338568935428</v>
      </c>
      <c r="H291">
        <f t="shared" si="26"/>
        <v>1</v>
      </c>
      <c r="I291">
        <v>0.46422338568935428</v>
      </c>
    </row>
    <row r="292" spans="2:9" x14ac:dyDescent="0.25">
      <c r="B292">
        <v>0</v>
      </c>
      <c r="C292">
        <f t="shared" si="27"/>
        <v>23</v>
      </c>
      <c r="D292">
        <f t="shared" si="28"/>
        <v>267</v>
      </c>
      <c r="E292">
        <f t="shared" si="24"/>
        <v>306</v>
      </c>
      <c r="F292">
        <f t="shared" si="25"/>
        <v>0</v>
      </c>
      <c r="G292">
        <f t="shared" si="29"/>
        <v>0.46596858638743455</v>
      </c>
      <c r="H292">
        <f t="shared" si="26"/>
        <v>1</v>
      </c>
      <c r="I292">
        <v>0.46596858638743455</v>
      </c>
    </row>
    <row r="293" spans="2:9" x14ac:dyDescent="0.25">
      <c r="B293">
        <v>0</v>
      </c>
      <c r="C293">
        <f t="shared" si="27"/>
        <v>23</v>
      </c>
      <c r="D293">
        <f t="shared" si="28"/>
        <v>268</v>
      </c>
      <c r="E293">
        <f t="shared" si="24"/>
        <v>305</v>
      </c>
      <c r="F293">
        <f t="shared" si="25"/>
        <v>0</v>
      </c>
      <c r="G293">
        <f t="shared" si="29"/>
        <v>0.46771378708551481</v>
      </c>
      <c r="H293">
        <f t="shared" si="26"/>
        <v>1</v>
      </c>
      <c r="I293">
        <v>0.46771378708551481</v>
      </c>
    </row>
    <row r="294" spans="2:9" x14ac:dyDescent="0.25">
      <c r="B294">
        <v>0</v>
      </c>
      <c r="C294">
        <f t="shared" si="27"/>
        <v>23</v>
      </c>
      <c r="D294">
        <f t="shared" si="28"/>
        <v>269</v>
      </c>
      <c r="E294">
        <f t="shared" si="24"/>
        <v>304</v>
      </c>
      <c r="F294">
        <f t="shared" si="25"/>
        <v>0</v>
      </c>
      <c r="G294">
        <f t="shared" si="29"/>
        <v>0.46945898778359507</v>
      </c>
      <c r="H294">
        <f t="shared" si="26"/>
        <v>1</v>
      </c>
      <c r="I294">
        <v>0.46945898778359507</v>
      </c>
    </row>
    <row r="295" spans="2:9" x14ac:dyDescent="0.25">
      <c r="B295">
        <v>0</v>
      </c>
      <c r="C295">
        <f t="shared" si="27"/>
        <v>23</v>
      </c>
      <c r="D295">
        <f t="shared" si="28"/>
        <v>270</v>
      </c>
      <c r="E295">
        <f t="shared" si="24"/>
        <v>303</v>
      </c>
      <c r="F295">
        <f t="shared" si="25"/>
        <v>0</v>
      </c>
      <c r="G295">
        <f t="shared" si="29"/>
        <v>0.47120418848167545</v>
      </c>
      <c r="H295">
        <f t="shared" si="26"/>
        <v>1</v>
      </c>
      <c r="I295">
        <v>0.47120418848167545</v>
      </c>
    </row>
    <row r="296" spans="2:9" x14ac:dyDescent="0.25">
      <c r="B296">
        <v>0</v>
      </c>
      <c r="C296">
        <f t="shared" si="27"/>
        <v>23</v>
      </c>
      <c r="D296">
        <f t="shared" si="28"/>
        <v>271</v>
      </c>
      <c r="E296">
        <f t="shared" si="24"/>
        <v>302</v>
      </c>
      <c r="F296">
        <f t="shared" si="25"/>
        <v>0</v>
      </c>
      <c r="G296">
        <f t="shared" si="29"/>
        <v>0.47294938917975571</v>
      </c>
      <c r="H296">
        <f t="shared" si="26"/>
        <v>1</v>
      </c>
      <c r="I296">
        <v>0.47294938917975571</v>
      </c>
    </row>
    <row r="297" spans="2:9" x14ac:dyDescent="0.25">
      <c r="B297">
        <v>0</v>
      </c>
      <c r="C297">
        <f t="shared" si="27"/>
        <v>23</v>
      </c>
      <c r="D297">
        <f t="shared" si="28"/>
        <v>272</v>
      </c>
      <c r="E297">
        <f t="shared" si="24"/>
        <v>301</v>
      </c>
      <c r="F297">
        <f t="shared" si="25"/>
        <v>0</v>
      </c>
      <c r="G297">
        <f t="shared" si="29"/>
        <v>0.47469458987783597</v>
      </c>
      <c r="H297">
        <f t="shared" si="26"/>
        <v>1</v>
      </c>
      <c r="I297">
        <v>0.47469458987783597</v>
      </c>
    </row>
    <row r="298" spans="2:9" x14ac:dyDescent="0.25">
      <c r="B298">
        <v>0</v>
      </c>
      <c r="C298">
        <f t="shared" si="27"/>
        <v>23</v>
      </c>
      <c r="D298">
        <f t="shared" si="28"/>
        <v>273</v>
      </c>
      <c r="E298">
        <f t="shared" si="24"/>
        <v>300</v>
      </c>
      <c r="F298">
        <f t="shared" si="25"/>
        <v>0</v>
      </c>
      <c r="G298">
        <f t="shared" si="29"/>
        <v>0.47643979057591623</v>
      </c>
      <c r="H298">
        <f t="shared" si="26"/>
        <v>1</v>
      </c>
      <c r="I298">
        <v>0.47643979057591623</v>
      </c>
    </row>
    <row r="299" spans="2:9" x14ac:dyDescent="0.25">
      <c r="B299">
        <v>0</v>
      </c>
      <c r="C299">
        <f t="shared" si="27"/>
        <v>23</v>
      </c>
      <c r="D299">
        <f t="shared" si="28"/>
        <v>274</v>
      </c>
      <c r="E299">
        <f t="shared" si="24"/>
        <v>299</v>
      </c>
      <c r="F299">
        <f t="shared" si="25"/>
        <v>0</v>
      </c>
      <c r="G299">
        <f t="shared" si="29"/>
        <v>0.4781849912739965</v>
      </c>
      <c r="H299">
        <f t="shared" si="26"/>
        <v>1</v>
      </c>
      <c r="I299">
        <v>0.4781849912739965</v>
      </c>
    </row>
    <row r="300" spans="2:9" x14ac:dyDescent="0.25">
      <c r="B300">
        <v>0</v>
      </c>
      <c r="C300">
        <f t="shared" si="27"/>
        <v>23</v>
      </c>
      <c r="D300">
        <f t="shared" si="28"/>
        <v>275</v>
      </c>
      <c r="E300">
        <f t="shared" si="24"/>
        <v>298</v>
      </c>
      <c r="F300">
        <f t="shared" si="25"/>
        <v>0</v>
      </c>
      <c r="G300">
        <f t="shared" si="29"/>
        <v>0.47993019197207676</v>
      </c>
      <c r="H300">
        <f t="shared" si="26"/>
        <v>1</v>
      </c>
      <c r="I300">
        <v>0.47993019197207676</v>
      </c>
    </row>
    <row r="301" spans="2:9" x14ac:dyDescent="0.25">
      <c r="B301">
        <v>0</v>
      </c>
      <c r="C301">
        <f t="shared" si="27"/>
        <v>23</v>
      </c>
      <c r="D301">
        <f t="shared" si="28"/>
        <v>276</v>
      </c>
      <c r="E301">
        <f t="shared" si="24"/>
        <v>297</v>
      </c>
      <c r="F301">
        <f t="shared" si="25"/>
        <v>0</v>
      </c>
      <c r="G301">
        <f t="shared" si="29"/>
        <v>0.48167539267015702</v>
      </c>
      <c r="H301">
        <f t="shared" si="26"/>
        <v>1</v>
      </c>
      <c r="I301">
        <v>0.48167539267015702</v>
      </c>
    </row>
    <row r="302" spans="2:9" x14ac:dyDescent="0.25">
      <c r="B302">
        <v>0</v>
      </c>
      <c r="C302">
        <f t="shared" si="27"/>
        <v>23</v>
      </c>
      <c r="D302">
        <f t="shared" si="28"/>
        <v>277</v>
      </c>
      <c r="E302">
        <f t="shared" si="24"/>
        <v>296</v>
      </c>
      <c r="F302">
        <f t="shared" si="25"/>
        <v>0</v>
      </c>
      <c r="G302">
        <f t="shared" si="29"/>
        <v>0.48342059336823739</v>
      </c>
      <c r="H302">
        <f t="shared" si="26"/>
        <v>1</v>
      </c>
      <c r="I302">
        <v>0.48342059336823739</v>
      </c>
    </row>
    <row r="303" spans="2:9" x14ac:dyDescent="0.25">
      <c r="B303">
        <v>0</v>
      </c>
      <c r="C303">
        <f t="shared" si="27"/>
        <v>23</v>
      </c>
      <c r="D303">
        <f t="shared" si="28"/>
        <v>278</v>
      </c>
      <c r="E303">
        <f t="shared" si="24"/>
        <v>295</v>
      </c>
      <c r="F303">
        <f t="shared" si="25"/>
        <v>0</v>
      </c>
      <c r="G303">
        <f t="shared" si="29"/>
        <v>0.48516579406631766</v>
      </c>
      <c r="H303">
        <f t="shared" si="26"/>
        <v>1</v>
      </c>
      <c r="I303">
        <v>0.48516579406631766</v>
      </c>
    </row>
    <row r="304" spans="2:9" x14ac:dyDescent="0.25">
      <c r="B304">
        <v>0</v>
      </c>
      <c r="C304">
        <f t="shared" si="27"/>
        <v>23</v>
      </c>
      <c r="D304">
        <f t="shared" si="28"/>
        <v>279</v>
      </c>
      <c r="E304">
        <f t="shared" si="24"/>
        <v>294</v>
      </c>
      <c r="F304">
        <f t="shared" si="25"/>
        <v>0</v>
      </c>
      <c r="G304">
        <f t="shared" si="29"/>
        <v>0.48691099476439792</v>
      </c>
      <c r="H304">
        <f t="shared" si="26"/>
        <v>1</v>
      </c>
      <c r="I304">
        <v>0.48691099476439792</v>
      </c>
    </row>
    <row r="305" spans="2:9" x14ac:dyDescent="0.25">
      <c r="B305">
        <v>0</v>
      </c>
      <c r="C305">
        <f t="shared" si="27"/>
        <v>23</v>
      </c>
      <c r="D305">
        <f t="shared" si="28"/>
        <v>280</v>
      </c>
      <c r="E305">
        <f t="shared" si="24"/>
        <v>293</v>
      </c>
      <c r="F305">
        <f t="shared" si="25"/>
        <v>0</v>
      </c>
      <c r="G305">
        <f t="shared" si="29"/>
        <v>0.48865619546247818</v>
      </c>
      <c r="H305">
        <f t="shared" si="26"/>
        <v>1</v>
      </c>
      <c r="I305">
        <v>0.48865619546247818</v>
      </c>
    </row>
    <row r="306" spans="2:9" x14ac:dyDescent="0.25">
      <c r="B306">
        <v>0</v>
      </c>
      <c r="C306">
        <f t="shared" si="27"/>
        <v>23</v>
      </c>
      <c r="D306">
        <f t="shared" si="28"/>
        <v>281</v>
      </c>
      <c r="E306">
        <f t="shared" si="24"/>
        <v>292</v>
      </c>
      <c r="F306">
        <f t="shared" si="25"/>
        <v>0</v>
      </c>
      <c r="G306">
        <f t="shared" si="29"/>
        <v>0.49040139616055844</v>
      </c>
      <c r="H306">
        <f t="shared" si="26"/>
        <v>1</v>
      </c>
      <c r="I306">
        <v>0.49040139616055844</v>
      </c>
    </row>
    <row r="307" spans="2:9" x14ac:dyDescent="0.25">
      <c r="B307">
        <v>0</v>
      </c>
      <c r="C307">
        <f t="shared" si="27"/>
        <v>23</v>
      </c>
      <c r="D307">
        <f t="shared" si="28"/>
        <v>282</v>
      </c>
      <c r="E307">
        <f t="shared" si="24"/>
        <v>291</v>
      </c>
      <c r="F307">
        <f t="shared" si="25"/>
        <v>0</v>
      </c>
      <c r="G307">
        <f t="shared" si="29"/>
        <v>0.49214659685863871</v>
      </c>
      <c r="H307">
        <f t="shared" si="26"/>
        <v>1</v>
      </c>
      <c r="I307">
        <v>0.49214659685863871</v>
      </c>
    </row>
    <row r="308" spans="2:9" x14ac:dyDescent="0.25">
      <c r="B308">
        <v>0</v>
      </c>
      <c r="C308">
        <f t="shared" si="27"/>
        <v>23</v>
      </c>
      <c r="D308">
        <f t="shared" si="28"/>
        <v>283</v>
      </c>
      <c r="E308">
        <f t="shared" si="24"/>
        <v>290</v>
      </c>
      <c r="F308">
        <f t="shared" si="25"/>
        <v>0</v>
      </c>
      <c r="G308">
        <f t="shared" si="29"/>
        <v>0.49389179755671897</v>
      </c>
      <c r="H308">
        <f t="shared" si="26"/>
        <v>1</v>
      </c>
      <c r="I308">
        <v>0.49389179755671897</v>
      </c>
    </row>
    <row r="309" spans="2:9" x14ac:dyDescent="0.25">
      <c r="B309">
        <v>0</v>
      </c>
      <c r="C309">
        <f t="shared" si="27"/>
        <v>23</v>
      </c>
      <c r="D309">
        <f t="shared" si="28"/>
        <v>284</v>
      </c>
      <c r="E309">
        <f t="shared" si="24"/>
        <v>289</v>
      </c>
      <c r="F309">
        <f t="shared" si="25"/>
        <v>0</v>
      </c>
      <c r="G309">
        <f t="shared" si="29"/>
        <v>0.49563699825479934</v>
      </c>
      <c r="H309">
        <f t="shared" si="26"/>
        <v>1</v>
      </c>
      <c r="I309">
        <v>0.49563699825479934</v>
      </c>
    </row>
    <row r="310" spans="2:9" x14ac:dyDescent="0.25">
      <c r="B310">
        <v>0</v>
      </c>
      <c r="C310">
        <f t="shared" si="27"/>
        <v>23</v>
      </c>
      <c r="D310">
        <f t="shared" si="28"/>
        <v>285</v>
      </c>
      <c r="E310">
        <f t="shared" si="24"/>
        <v>288</v>
      </c>
      <c r="F310">
        <f t="shared" si="25"/>
        <v>0</v>
      </c>
      <c r="G310">
        <f t="shared" si="29"/>
        <v>0.49738219895287961</v>
      </c>
      <c r="H310">
        <f t="shared" si="26"/>
        <v>1</v>
      </c>
      <c r="I310">
        <v>0.49738219895287961</v>
      </c>
    </row>
    <row r="311" spans="2:9" x14ac:dyDescent="0.25">
      <c r="B311">
        <v>0</v>
      </c>
      <c r="C311">
        <f t="shared" si="27"/>
        <v>23</v>
      </c>
      <c r="D311">
        <f t="shared" si="28"/>
        <v>286</v>
      </c>
      <c r="E311">
        <f t="shared" si="24"/>
        <v>287</v>
      </c>
      <c r="F311">
        <f t="shared" si="25"/>
        <v>0</v>
      </c>
      <c r="G311">
        <f t="shared" si="29"/>
        <v>0.49912739965095987</v>
      </c>
      <c r="H311">
        <f t="shared" si="26"/>
        <v>1</v>
      </c>
      <c r="I311">
        <v>0.49912739965095987</v>
      </c>
    </row>
    <row r="312" spans="2:9" x14ac:dyDescent="0.25">
      <c r="B312">
        <v>0</v>
      </c>
      <c r="C312">
        <f t="shared" si="27"/>
        <v>23</v>
      </c>
      <c r="D312">
        <f t="shared" si="28"/>
        <v>287</v>
      </c>
      <c r="E312">
        <f t="shared" si="24"/>
        <v>286</v>
      </c>
      <c r="F312">
        <f t="shared" si="25"/>
        <v>0</v>
      </c>
      <c r="G312">
        <f t="shared" si="29"/>
        <v>0.50087260034904013</v>
      </c>
      <c r="H312">
        <f t="shared" si="26"/>
        <v>1</v>
      </c>
      <c r="I312">
        <v>0.50087260034904013</v>
      </c>
    </row>
    <row r="313" spans="2:9" x14ac:dyDescent="0.25">
      <c r="B313">
        <v>0</v>
      </c>
      <c r="C313">
        <f t="shared" si="27"/>
        <v>23</v>
      </c>
      <c r="D313">
        <f t="shared" si="28"/>
        <v>288</v>
      </c>
      <c r="E313">
        <f t="shared" si="24"/>
        <v>285</v>
      </c>
      <c r="F313">
        <f t="shared" si="25"/>
        <v>0</v>
      </c>
      <c r="G313">
        <f t="shared" si="29"/>
        <v>0.50261780104712039</v>
      </c>
      <c r="H313">
        <f t="shared" si="26"/>
        <v>1</v>
      </c>
      <c r="I313">
        <v>0.50261780104712039</v>
      </c>
    </row>
    <row r="314" spans="2:9" x14ac:dyDescent="0.25">
      <c r="B314">
        <v>0</v>
      </c>
      <c r="C314">
        <f t="shared" si="27"/>
        <v>23</v>
      </c>
      <c r="D314">
        <f t="shared" si="28"/>
        <v>289</v>
      </c>
      <c r="E314">
        <f t="shared" si="24"/>
        <v>284</v>
      </c>
      <c r="F314">
        <f t="shared" si="25"/>
        <v>0</v>
      </c>
      <c r="G314">
        <f t="shared" si="29"/>
        <v>0.50436300174520077</v>
      </c>
      <c r="H314">
        <f t="shared" si="26"/>
        <v>1</v>
      </c>
      <c r="I314">
        <v>0.50436300174520077</v>
      </c>
    </row>
    <row r="315" spans="2:9" x14ac:dyDescent="0.25">
      <c r="B315">
        <v>0</v>
      </c>
      <c r="C315">
        <f t="shared" si="27"/>
        <v>23</v>
      </c>
      <c r="D315">
        <f t="shared" si="28"/>
        <v>290</v>
      </c>
      <c r="E315">
        <f t="shared" si="24"/>
        <v>283</v>
      </c>
      <c r="F315">
        <f t="shared" si="25"/>
        <v>0</v>
      </c>
      <c r="G315">
        <f t="shared" si="29"/>
        <v>0.50610820244328103</v>
      </c>
      <c r="H315">
        <f t="shared" si="26"/>
        <v>1</v>
      </c>
      <c r="I315">
        <v>0.50610820244328103</v>
      </c>
    </row>
    <row r="316" spans="2:9" x14ac:dyDescent="0.25">
      <c r="B316">
        <v>0</v>
      </c>
      <c r="C316">
        <f t="shared" si="27"/>
        <v>23</v>
      </c>
      <c r="D316">
        <f t="shared" si="28"/>
        <v>291</v>
      </c>
      <c r="E316">
        <f t="shared" si="24"/>
        <v>282</v>
      </c>
      <c r="F316">
        <f t="shared" si="25"/>
        <v>0</v>
      </c>
      <c r="G316">
        <f t="shared" si="29"/>
        <v>0.50785340314136129</v>
      </c>
      <c r="H316">
        <f t="shared" si="26"/>
        <v>1</v>
      </c>
      <c r="I316">
        <v>0.50785340314136129</v>
      </c>
    </row>
    <row r="317" spans="2:9" x14ac:dyDescent="0.25">
      <c r="B317">
        <v>0</v>
      </c>
      <c r="C317">
        <f t="shared" si="27"/>
        <v>23</v>
      </c>
      <c r="D317">
        <f t="shared" si="28"/>
        <v>292</v>
      </c>
      <c r="E317">
        <f t="shared" si="24"/>
        <v>281</v>
      </c>
      <c r="F317">
        <f t="shared" si="25"/>
        <v>0</v>
      </c>
      <c r="G317">
        <f t="shared" si="29"/>
        <v>0.50959860383944156</v>
      </c>
      <c r="H317">
        <f t="shared" si="26"/>
        <v>1</v>
      </c>
      <c r="I317">
        <v>0.50959860383944156</v>
      </c>
    </row>
    <row r="318" spans="2:9" x14ac:dyDescent="0.25">
      <c r="B318">
        <v>0</v>
      </c>
      <c r="C318">
        <f t="shared" si="27"/>
        <v>23</v>
      </c>
      <c r="D318">
        <f t="shared" si="28"/>
        <v>293</v>
      </c>
      <c r="E318">
        <f t="shared" si="24"/>
        <v>280</v>
      </c>
      <c r="F318">
        <f t="shared" si="25"/>
        <v>0</v>
      </c>
      <c r="G318">
        <f t="shared" si="29"/>
        <v>0.51134380453752182</v>
      </c>
      <c r="H318">
        <f t="shared" si="26"/>
        <v>1</v>
      </c>
      <c r="I318">
        <v>0.51134380453752182</v>
      </c>
    </row>
    <row r="319" spans="2:9" x14ac:dyDescent="0.25">
      <c r="B319">
        <v>0</v>
      </c>
      <c r="C319">
        <f t="shared" si="27"/>
        <v>23</v>
      </c>
      <c r="D319">
        <f t="shared" si="28"/>
        <v>294</v>
      </c>
      <c r="E319">
        <f t="shared" si="24"/>
        <v>279</v>
      </c>
      <c r="F319">
        <f t="shared" si="25"/>
        <v>0</v>
      </c>
      <c r="G319">
        <f t="shared" si="29"/>
        <v>0.51308900523560208</v>
      </c>
      <c r="H319">
        <f t="shared" si="26"/>
        <v>1</v>
      </c>
      <c r="I319">
        <v>0.51308900523560208</v>
      </c>
    </row>
    <row r="320" spans="2:9" x14ac:dyDescent="0.25">
      <c r="B320">
        <v>0</v>
      </c>
      <c r="C320">
        <f t="shared" si="27"/>
        <v>23</v>
      </c>
      <c r="D320">
        <f t="shared" si="28"/>
        <v>295</v>
      </c>
      <c r="E320">
        <f t="shared" si="24"/>
        <v>278</v>
      </c>
      <c r="F320">
        <f t="shared" si="25"/>
        <v>0</v>
      </c>
      <c r="G320">
        <f t="shared" si="29"/>
        <v>0.51483420593368234</v>
      </c>
      <c r="H320">
        <f t="shared" si="26"/>
        <v>1</v>
      </c>
      <c r="I320">
        <v>0.51483420593368234</v>
      </c>
    </row>
    <row r="321" spans="2:9" x14ac:dyDescent="0.25">
      <c r="B321">
        <v>0</v>
      </c>
      <c r="C321">
        <f t="shared" si="27"/>
        <v>23</v>
      </c>
      <c r="D321">
        <f t="shared" si="28"/>
        <v>296</v>
      </c>
      <c r="E321">
        <f t="shared" si="24"/>
        <v>277</v>
      </c>
      <c r="F321">
        <f t="shared" si="25"/>
        <v>0</v>
      </c>
      <c r="G321">
        <f t="shared" si="29"/>
        <v>0.51657940663176261</v>
      </c>
      <c r="H321">
        <f t="shared" si="26"/>
        <v>1</v>
      </c>
      <c r="I321">
        <v>0.51657940663176261</v>
      </c>
    </row>
    <row r="322" spans="2:9" x14ac:dyDescent="0.25">
      <c r="B322">
        <v>0</v>
      </c>
      <c r="C322">
        <f t="shared" si="27"/>
        <v>23</v>
      </c>
      <c r="D322">
        <f t="shared" si="28"/>
        <v>297</v>
      </c>
      <c r="E322">
        <f t="shared" si="24"/>
        <v>276</v>
      </c>
      <c r="F322">
        <f t="shared" si="25"/>
        <v>0</v>
      </c>
      <c r="G322">
        <f t="shared" si="29"/>
        <v>0.51832460732984287</v>
      </c>
      <c r="H322">
        <f t="shared" si="26"/>
        <v>1</v>
      </c>
      <c r="I322">
        <v>0.51832460732984287</v>
      </c>
    </row>
    <row r="323" spans="2:9" x14ac:dyDescent="0.25">
      <c r="B323">
        <v>0</v>
      </c>
      <c r="C323">
        <f t="shared" si="27"/>
        <v>23</v>
      </c>
      <c r="D323">
        <f t="shared" si="28"/>
        <v>298</v>
      </c>
      <c r="E323">
        <f t="shared" si="24"/>
        <v>275</v>
      </c>
      <c r="F323">
        <f t="shared" si="25"/>
        <v>0</v>
      </c>
      <c r="G323">
        <f t="shared" si="29"/>
        <v>0.52006980802792313</v>
      </c>
      <c r="H323">
        <f t="shared" si="26"/>
        <v>1</v>
      </c>
      <c r="I323">
        <v>0.52006980802792313</v>
      </c>
    </row>
    <row r="324" spans="2:9" x14ac:dyDescent="0.25">
      <c r="B324">
        <v>0</v>
      </c>
      <c r="C324">
        <f t="shared" si="27"/>
        <v>23</v>
      </c>
      <c r="D324">
        <f t="shared" si="28"/>
        <v>299</v>
      </c>
      <c r="E324">
        <f t="shared" ref="E324:E387" si="30">596-23-D324</f>
        <v>274</v>
      </c>
      <c r="F324">
        <f t="shared" ref="F324:F387" si="31">23-C324</f>
        <v>0</v>
      </c>
      <c r="G324">
        <f t="shared" si="29"/>
        <v>0.5218150087260035</v>
      </c>
      <c r="H324">
        <f t="shared" ref="H324:H387" si="32">C324/(C324+F324)</f>
        <v>1</v>
      </c>
      <c r="I324">
        <v>0.5218150087260035</v>
      </c>
    </row>
    <row r="325" spans="2:9" x14ac:dyDescent="0.25">
      <c r="B325">
        <v>0</v>
      </c>
      <c r="C325">
        <f t="shared" ref="C325:C388" si="33">COUNTIF(B325,1)+C324</f>
        <v>23</v>
      </c>
      <c r="D325">
        <f t="shared" ref="D325:D388" si="34">COUNTIF(B325,0)+D324</f>
        <v>300</v>
      </c>
      <c r="E325">
        <f t="shared" si="30"/>
        <v>273</v>
      </c>
      <c r="F325">
        <f t="shared" si="31"/>
        <v>0</v>
      </c>
      <c r="G325">
        <f t="shared" ref="G325:I388" si="35">1-E325/(D325+E325)</f>
        <v>0.52356020942408377</v>
      </c>
      <c r="H325">
        <f t="shared" si="32"/>
        <v>1</v>
      </c>
      <c r="I325">
        <v>0.52356020942408377</v>
      </c>
    </row>
    <row r="326" spans="2:9" x14ac:dyDescent="0.25">
      <c r="B326">
        <v>0</v>
      </c>
      <c r="C326">
        <f t="shared" si="33"/>
        <v>23</v>
      </c>
      <c r="D326">
        <f t="shared" si="34"/>
        <v>301</v>
      </c>
      <c r="E326">
        <f t="shared" si="30"/>
        <v>272</v>
      </c>
      <c r="F326">
        <f t="shared" si="31"/>
        <v>0</v>
      </c>
      <c r="G326">
        <f t="shared" si="35"/>
        <v>0.52530541012216403</v>
      </c>
      <c r="H326">
        <f t="shared" si="32"/>
        <v>1</v>
      </c>
      <c r="I326">
        <v>0.52530541012216403</v>
      </c>
    </row>
    <row r="327" spans="2:9" x14ac:dyDescent="0.25">
      <c r="B327">
        <v>0</v>
      </c>
      <c r="C327">
        <f t="shared" si="33"/>
        <v>23</v>
      </c>
      <c r="D327">
        <f t="shared" si="34"/>
        <v>302</v>
      </c>
      <c r="E327">
        <f t="shared" si="30"/>
        <v>271</v>
      </c>
      <c r="F327">
        <f t="shared" si="31"/>
        <v>0</v>
      </c>
      <c r="G327">
        <f t="shared" si="35"/>
        <v>0.5270506108202444</v>
      </c>
      <c r="H327">
        <f t="shared" si="32"/>
        <v>1</v>
      </c>
      <c r="I327">
        <v>0.5270506108202444</v>
      </c>
    </row>
    <row r="328" spans="2:9" x14ac:dyDescent="0.25">
      <c r="B328">
        <v>0</v>
      </c>
      <c r="C328">
        <f t="shared" si="33"/>
        <v>23</v>
      </c>
      <c r="D328">
        <f t="shared" si="34"/>
        <v>303</v>
      </c>
      <c r="E328">
        <f t="shared" si="30"/>
        <v>270</v>
      </c>
      <c r="F328">
        <f t="shared" si="31"/>
        <v>0</v>
      </c>
      <c r="G328">
        <f t="shared" si="35"/>
        <v>0.52879581151832467</v>
      </c>
      <c r="H328">
        <f t="shared" si="32"/>
        <v>1</v>
      </c>
      <c r="I328">
        <v>0.52879581151832467</v>
      </c>
    </row>
    <row r="329" spans="2:9" x14ac:dyDescent="0.25">
      <c r="B329">
        <v>0</v>
      </c>
      <c r="C329">
        <f t="shared" si="33"/>
        <v>23</v>
      </c>
      <c r="D329">
        <f t="shared" si="34"/>
        <v>304</v>
      </c>
      <c r="E329">
        <f t="shared" si="30"/>
        <v>269</v>
      </c>
      <c r="F329">
        <f t="shared" si="31"/>
        <v>0</v>
      </c>
      <c r="G329">
        <f t="shared" si="35"/>
        <v>0.53054101221640493</v>
      </c>
      <c r="H329">
        <f t="shared" si="32"/>
        <v>1</v>
      </c>
      <c r="I329">
        <v>0.53054101221640493</v>
      </c>
    </row>
    <row r="330" spans="2:9" x14ac:dyDescent="0.25">
      <c r="B330">
        <v>0</v>
      </c>
      <c r="C330">
        <f t="shared" si="33"/>
        <v>23</v>
      </c>
      <c r="D330">
        <f t="shared" si="34"/>
        <v>305</v>
      </c>
      <c r="E330">
        <f t="shared" si="30"/>
        <v>268</v>
      </c>
      <c r="F330">
        <f t="shared" si="31"/>
        <v>0</v>
      </c>
      <c r="G330">
        <f t="shared" si="35"/>
        <v>0.53228621291448519</v>
      </c>
      <c r="H330">
        <f t="shared" si="32"/>
        <v>1</v>
      </c>
      <c r="I330">
        <v>0.53228621291448519</v>
      </c>
    </row>
    <row r="331" spans="2:9" x14ac:dyDescent="0.25">
      <c r="B331">
        <v>0</v>
      </c>
      <c r="C331">
        <f t="shared" si="33"/>
        <v>23</v>
      </c>
      <c r="D331">
        <f t="shared" si="34"/>
        <v>306</v>
      </c>
      <c r="E331">
        <f t="shared" si="30"/>
        <v>267</v>
      </c>
      <c r="F331">
        <f t="shared" si="31"/>
        <v>0</v>
      </c>
      <c r="G331">
        <f t="shared" si="35"/>
        <v>0.53403141361256545</v>
      </c>
      <c r="H331">
        <f t="shared" si="32"/>
        <v>1</v>
      </c>
      <c r="I331">
        <v>0.53403141361256545</v>
      </c>
    </row>
    <row r="332" spans="2:9" x14ac:dyDescent="0.25">
      <c r="B332">
        <v>0</v>
      </c>
      <c r="C332">
        <f t="shared" si="33"/>
        <v>23</v>
      </c>
      <c r="D332">
        <f t="shared" si="34"/>
        <v>307</v>
      </c>
      <c r="E332">
        <f t="shared" si="30"/>
        <v>266</v>
      </c>
      <c r="F332">
        <f t="shared" si="31"/>
        <v>0</v>
      </c>
      <c r="G332">
        <f t="shared" si="35"/>
        <v>0.53577661431064572</v>
      </c>
      <c r="H332">
        <f t="shared" si="32"/>
        <v>1</v>
      </c>
      <c r="I332">
        <v>0.53577661431064572</v>
      </c>
    </row>
    <row r="333" spans="2:9" x14ac:dyDescent="0.25">
      <c r="B333">
        <v>0</v>
      </c>
      <c r="C333">
        <f t="shared" si="33"/>
        <v>23</v>
      </c>
      <c r="D333">
        <f t="shared" si="34"/>
        <v>308</v>
      </c>
      <c r="E333">
        <f t="shared" si="30"/>
        <v>265</v>
      </c>
      <c r="F333">
        <f t="shared" si="31"/>
        <v>0</v>
      </c>
      <c r="G333">
        <f t="shared" si="35"/>
        <v>0.53752181500872598</v>
      </c>
      <c r="H333">
        <f t="shared" si="32"/>
        <v>1</v>
      </c>
      <c r="I333">
        <v>0.53752181500872598</v>
      </c>
    </row>
    <row r="334" spans="2:9" x14ac:dyDescent="0.25">
      <c r="B334">
        <v>0</v>
      </c>
      <c r="C334">
        <f t="shared" si="33"/>
        <v>23</v>
      </c>
      <c r="D334">
        <f t="shared" si="34"/>
        <v>309</v>
      </c>
      <c r="E334">
        <f t="shared" si="30"/>
        <v>264</v>
      </c>
      <c r="F334">
        <f t="shared" si="31"/>
        <v>0</v>
      </c>
      <c r="G334">
        <f t="shared" si="35"/>
        <v>0.53926701570680624</v>
      </c>
      <c r="H334">
        <f t="shared" si="32"/>
        <v>1</v>
      </c>
      <c r="I334">
        <v>0.53926701570680624</v>
      </c>
    </row>
    <row r="335" spans="2:9" x14ac:dyDescent="0.25">
      <c r="B335">
        <v>0</v>
      </c>
      <c r="C335">
        <f t="shared" si="33"/>
        <v>23</v>
      </c>
      <c r="D335">
        <f t="shared" si="34"/>
        <v>310</v>
      </c>
      <c r="E335">
        <f t="shared" si="30"/>
        <v>263</v>
      </c>
      <c r="F335">
        <f t="shared" si="31"/>
        <v>0</v>
      </c>
      <c r="G335">
        <f t="shared" si="35"/>
        <v>0.5410122164048865</v>
      </c>
      <c r="H335">
        <f t="shared" si="32"/>
        <v>1</v>
      </c>
      <c r="I335">
        <v>0.5410122164048865</v>
      </c>
    </row>
    <row r="336" spans="2:9" x14ac:dyDescent="0.25">
      <c r="B336">
        <v>0</v>
      </c>
      <c r="C336">
        <f t="shared" si="33"/>
        <v>23</v>
      </c>
      <c r="D336">
        <f t="shared" si="34"/>
        <v>311</v>
      </c>
      <c r="E336">
        <f t="shared" si="30"/>
        <v>262</v>
      </c>
      <c r="F336">
        <f t="shared" si="31"/>
        <v>0</v>
      </c>
      <c r="G336">
        <f t="shared" si="35"/>
        <v>0.54275741710296677</v>
      </c>
      <c r="H336">
        <f t="shared" si="32"/>
        <v>1</v>
      </c>
      <c r="I336">
        <v>0.54275741710296677</v>
      </c>
    </row>
    <row r="337" spans="2:9" x14ac:dyDescent="0.25">
      <c r="B337">
        <v>0</v>
      </c>
      <c r="C337">
        <f t="shared" si="33"/>
        <v>23</v>
      </c>
      <c r="D337">
        <f t="shared" si="34"/>
        <v>312</v>
      </c>
      <c r="E337">
        <f t="shared" si="30"/>
        <v>261</v>
      </c>
      <c r="F337">
        <f t="shared" si="31"/>
        <v>0</v>
      </c>
      <c r="G337">
        <f t="shared" si="35"/>
        <v>0.54450261780104714</v>
      </c>
      <c r="H337">
        <f t="shared" si="32"/>
        <v>1</v>
      </c>
      <c r="I337">
        <v>0.54450261780104714</v>
      </c>
    </row>
    <row r="338" spans="2:9" x14ac:dyDescent="0.25">
      <c r="B338">
        <v>0</v>
      </c>
      <c r="C338">
        <f t="shared" si="33"/>
        <v>23</v>
      </c>
      <c r="D338">
        <f t="shared" si="34"/>
        <v>313</v>
      </c>
      <c r="E338">
        <f t="shared" si="30"/>
        <v>260</v>
      </c>
      <c r="F338">
        <f t="shared" si="31"/>
        <v>0</v>
      </c>
      <c r="G338">
        <f t="shared" si="35"/>
        <v>0.5462478184991274</v>
      </c>
      <c r="H338">
        <f t="shared" si="32"/>
        <v>1</v>
      </c>
      <c r="I338">
        <v>0.5462478184991274</v>
      </c>
    </row>
    <row r="339" spans="2:9" x14ac:dyDescent="0.25">
      <c r="B339">
        <v>0</v>
      </c>
      <c r="C339">
        <f t="shared" si="33"/>
        <v>23</v>
      </c>
      <c r="D339">
        <f t="shared" si="34"/>
        <v>314</v>
      </c>
      <c r="E339">
        <f t="shared" si="30"/>
        <v>259</v>
      </c>
      <c r="F339">
        <f t="shared" si="31"/>
        <v>0</v>
      </c>
      <c r="G339">
        <f t="shared" si="35"/>
        <v>0.54799301919720766</v>
      </c>
      <c r="H339">
        <f t="shared" si="32"/>
        <v>1</v>
      </c>
      <c r="I339">
        <v>0.54799301919720766</v>
      </c>
    </row>
    <row r="340" spans="2:9" x14ac:dyDescent="0.25">
      <c r="B340">
        <v>0</v>
      </c>
      <c r="C340">
        <f t="shared" si="33"/>
        <v>23</v>
      </c>
      <c r="D340">
        <f t="shared" si="34"/>
        <v>315</v>
      </c>
      <c r="E340">
        <f t="shared" si="30"/>
        <v>258</v>
      </c>
      <c r="F340">
        <f t="shared" si="31"/>
        <v>0</v>
      </c>
      <c r="G340">
        <f t="shared" si="35"/>
        <v>0.54973821989528804</v>
      </c>
      <c r="H340">
        <f t="shared" si="32"/>
        <v>1</v>
      </c>
      <c r="I340">
        <v>0.54973821989528804</v>
      </c>
    </row>
    <row r="341" spans="2:9" x14ac:dyDescent="0.25">
      <c r="B341">
        <v>0</v>
      </c>
      <c r="C341">
        <f t="shared" si="33"/>
        <v>23</v>
      </c>
      <c r="D341">
        <f t="shared" si="34"/>
        <v>316</v>
      </c>
      <c r="E341">
        <f t="shared" si="30"/>
        <v>257</v>
      </c>
      <c r="F341">
        <f t="shared" si="31"/>
        <v>0</v>
      </c>
      <c r="G341">
        <f t="shared" si="35"/>
        <v>0.5514834205933683</v>
      </c>
      <c r="H341">
        <f t="shared" si="32"/>
        <v>1</v>
      </c>
      <c r="I341">
        <v>0.5514834205933683</v>
      </c>
    </row>
    <row r="342" spans="2:9" x14ac:dyDescent="0.25">
      <c r="B342">
        <v>0</v>
      </c>
      <c r="C342">
        <f t="shared" si="33"/>
        <v>23</v>
      </c>
      <c r="D342">
        <f t="shared" si="34"/>
        <v>317</v>
      </c>
      <c r="E342">
        <f t="shared" si="30"/>
        <v>256</v>
      </c>
      <c r="F342">
        <f t="shared" si="31"/>
        <v>0</v>
      </c>
      <c r="G342">
        <f t="shared" si="35"/>
        <v>0.55322862129144856</v>
      </c>
      <c r="H342">
        <f t="shared" si="32"/>
        <v>1</v>
      </c>
      <c r="I342">
        <v>0.55322862129144856</v>
      </c>
    </row>
    <row r="343" spans="2:9" x14ac:dyDescent="0.25">
      <c r="B343">
        <v>0</v>
      </c>
      <c r="C343">
        <f t="shared" si="33"/>
        <v>23</v>
      </c>
      <c r="D343">
        <f t="shared" si="34"/>
        <v>318</v>
      </c>
      <c r="E343">
        <f t="shared" si="30"/>
        <v>255</v>
      </c>
      <c r="F343">
        <f t="shared" si="31"/>
        <v>0</v>
      </c>
      <c r="G343">
        <f t="shared" si="35"/>
        <v>0.55497382198952883</v>
      </c>
      <c r="H343">
        <f t="shared" si="32"/>
        <v>1</v>
      </c>
      <c r="I343">
        <v>0.55497382198952883</v>
      </c>
    </row>
    <row r="344" spans="2:9" x14ac:dyDescent="0.25">
      <c r="B344">
        <v>0</v>
      </c>
      <c r="C344">
        <f t="shared" si="33"/>
        <v>23</v>
      </c>
      <c r="D344">
        <f t="shared" si="34"/>
        <v>319</v>
      </c>
      <c r="E344">
        <f t="shared" si="30"/>
        <v>254</v>
      </c>
      <c r="F344">
        <f t="shared" si="31"/>
        <v>0</v>
      </c>
      <c r="G344">
        <f t="shared" si="35"/>
        <v>0.55671902268760909</v>
      </c>
      <c r="H344">
        <f t="shared" si="32"/>
        <v>1</v>
      </c>
      <c r="I344">
        <v>0.55671902268760909</v>
      </c>
    </row>
    <row r="345" spans="2:9" x14ac:dyDescent="0.25">
      <c r="B345">
        <v>0</v>
      </c>
      <c r="C345">
        <f t="shared" si="33"/>
        <v>23</v>
      </c>
      <c r="D345">
        <f t="shared" si="34"/>
        <v>320</v>
      </c>
      <c r="E345">
        <f t="shared" si="30"/>
        <v>253</v>
      </c>
      <c r="F345">
        <f t="shared" si="31"/>
        <v>0</v>
      </c>
      <c r="G345">
        <f t="shared" si="35"/>
        <v>0.55846422338568935</v>
      </c>
      <c r="H345">
        <f t="shared" si="32"/>
        <v>1</v>
      </c>
      <c r="I345">
        <v>0.55846422338568935</v>
      </c>
    </row>
    <row r="346" spans="2:9" x14ac:dyDescent="0.25">
      <c r="B346">
        <v>0</v>
      </c>
      <c r="C346">
        <f t="shared" si="33"/>
        <v>23</v>
      </c>
      <c r="D346">
        <f t="shared" si="34"/>
        <v>321</v>
      </c>
      <c r="E346">
        <f t="shared" si="30"/>
        <v>252</v>
      </c>
      <c r="F346">
        <f t="shared" si="31"/>
        <v>0</v>
      </c>
      <c r="G346">
        <f t="shared" si="35"/>
        <v>0.56020942408376961</v>
      </c>
      <c r="H346">
        <f t="shared" si="32"/>
        <v>1</v>
      </c>
      <c r="I346">
        <v>0.56020942408376961</v>
      </c>
    </row>
    <row r="347" spans="2:9" x14ac:dyDescent="0.25">
      <c r="B347">
        <v>0</v>
      </c>
      <c r="C347">
        <f t="shared" si="33"/>
        <v>23</v>
      </c>
      <c r="D347">
        <f t="shared" si="34"/>
        <v>322</v>
      </c>
      <c r="E347">
        <f t="shared" si="30"/>
        <v>251</v>
      </c>
      <c r="F347">
        <f t="shared" si="31"/>
        <v>0</v>
      </c>
      <c r="G347">
        <f t="shared" si="35"/>
        <v>0.56195462478184988</v>
      </c>
      <c r="H347">
        <f t="shared" si="32"/>
        <v>1</v>
      </c>
      <c r="I347">
        <v>0.56195462478184988</v>
      </c>
    </row>
    <row r="348" spans="2:9" x14ac:dyDescent="0.25">
      <c r="B348">
        <v>0</v>
      </c>
      <c r="C348">
        <f t="shared" si="33"/>
        <v>23</v>
      </c>
      <c r="D348">
        <f t="shared" si="34"/>
        <v>323</v>
      </c>
      <c r="E348">
        <f t="shared" si="30"/>
        <v>250</v>
      </c>
      <c r="F348">
        <f t="shared" si="31"/>
        <v>0</v>
      </c>
      <c r="G348">
        <f t="shared" si="35"/>
        <v>0.56369982547993014</v>
      </c>
      <c r="H348">
        <f t="shared" si="32"/>
        <v>1</v>
      </c>
      <c r="I348">
        <v>0.56369982547993014</v>
      </c>
    </row>
    <row r="349" spans="2:9" x14ac:dyDescent="0.25">
      <c r="B349">
        <v>0</v>
      </c>
      <c r="C349">
        <f t="shared" si="33"/>
        <v>23</v>
      </c>
      <c r="D349">
        <f t="shared" si="34"/>
        <v>324</v>
      </c>
      <c r="E349">
        <f t="shared" si="30"/>
        <v>249</v>
      </c>
      <c r="F349">
        <f t="shared" si="31"/>
        <v>0</v>
      </c>
      <c r="G349">
        <f t="shared" si="35"/>
        <v>0.5654450261780104</v>
      </c>
      <c r="H349">
        <f t="shared" si="32"/>
        <v>1</v>
      </c>
      <c r="I349">
        <v>0.5654450261780104</v>
      </c>
    </row>
    <row r="350" spans="2:9" x14ac:dyDescent="0.25">
      <c r="B350">
        <v>0</v>
      </c>
      <c r="C350">
        <f t="shared" si="33"/>
        <v>23</v>
      </c>
      <c r="D350">
        <f t="shared" si="34"/>
        <v>325</v>
      </c>
      <c r="E350">
        <f t="shared" si="30"/>
        <v>248</v>
      </c>
      <c r="F350">
        <f t="shared" si="31"/>
        <v>0</v>
      </c>
      <c r="G350">
        <f t="shared" si="35"/>
        <v>0.56719022687609078</v>
      </c>
      <c r="H350">
        <f t="shared" si="32"/>
        <v>1</v>
      </c>
      <c r="I350">
        <v>0.56719022687609078</v>
      </c>
    </row>
    <row r="351" spans="2:9" x14ac:dyDescent="0.25">
      <c r="B351">
        <v>0</v>
      </c>
      <c r="C351">
        <f t="shared" si="33"/>
        <v>23</v>
      </c>
      <c r="D351">
        <f t="shared" si="34"/>
        <v>326</v>
      </c>
      <c r="E351">
        <f t="shared" si="30"/>
        <v>247</v>
      </c>
      <c r="F351">
        <f t="shared" si="31"/>
        <v>0</v>
      </c>
      <c r="G351">
        <f t="shared" si="35"/>
        <v>0.56893542757417104</v>
      </c>
      <c r="H351">
        <f t="shared" si="32"/>
        <v>1</v>
      </c>
      <c r="I351">
        <v>0.56893542757417104</v>
      </c>
    </row>
    <row r="352" spans="2:9" x14ac:dyDescent="0.25">
      <c r="B352">
        <v>0</v>
      </c>
      <c r="C352">
        <f t="shared" si="33"/>
        <v>23</v>
      </c>
      <c r="D352">
        <f t="shared" si="34"/>
        <v>327</v>
      </c>
      <c r="E352">
        <f t="shared" si="30"/>
        <v>246</v>
      </c>
      <c r="F352">
        <f t="shared" si="31"/>
        <v>0</v>
      </c>
      <c r="G352">
        <f t="shared" si="35"/>
        <v>0.5706806282722513</v>
      </c>
      <c r="H352">
        <f t="shared" si="32"/>
        <v>1</v>
      </c>
      <c r="I352">
        <v>0.5706806282722513</v>
      </c>
    </row>
    <row r="353" spans="2:9" x14ac:dyDescent="0.25">
      <c r="B353">
        <v>0</v>
      </c>
      <c r="C353">
        <f t="shared" si="33"/>
        <v>23</v>
      </c>
      <c r="D353">
        <f t="shared" si="34"/>
        <v>328</v>
      </c>
      <c r="E353">
        <f t="shared" si="30"/>
        <v>245</v>
      </c>
      <c r="F353">
        <f t="shared" si="31"/>
        <v>0</v>
      </c>
      <c r="G353">
        <f t="shared" si="35"/>
        <v>0.57242582897033156</v>
      </c>
      <c r="H353">
        <f t="shared" si="32"/>
        <v>1</v>
      </c>
      <c r="I353">
        <v>0.57242582897033156</v>
      </c>
    </row>
    <row r="354" spans="2:9" x14ac:dyDescent="0.25">
      <c r="B354">
        <v>0</v>
      </c>
      <c r="C354">
        <f t="shared" si="33"/>
        <v>23</v>
      </c>
      <c r="D354">
        <f t="shared" si="34"/>
        <v>329</v>
      </c>
      <c r="E354">
        <f t="shared" si="30"/>
        <v>244</v>
      </c>
      <c r="F354">
        <f t="shared" si="31"/>
        <v>0</v>
      </c>
      <c r="G354">
        <f t="shared" si="35"/>
        <v>0.57417102966841194</v>
      </c>
      <c r="H354">
        <f t="shared" si="32"/>
        <v>1</v>
      </c>
      <c r="I354">
        <v>0.57417102966841194</v>
      </c>
    </row>
    <row r="355" spans="2:9" x14ac:dyDescent="0.25">
      <c r="B355">
        <v>0</v>
      </c>
      <c r="C355">
        <f t="shared" si="33"/>
        <v>23</v>
      </c>
      <c r="D355">
        <f t="shared" si="34"/>
        <v>330</v>
      </c>
      <c r="E355">
        <f t="shared" si="30"/>
        <v>243</v>
      </c>
      <c r="F355">
        <f t="shared" si="31"/>
        <v>0</v>
      </c>
      <c r="G355">
        <f t="shared" si="35"/>
        <v>0.5759162303664922</v>
      </c>
      <c r="H355">
        <f t="shared" si="32"/>
        <v>1</v>
      </c>
      <c r="I355">
        <v>0.5759162303664922</v>
      </c>
    </row>
    <row r="356" spans="2:9" x14ac:dyDescent="0.25">
      <c r="B356">
        <v>0</v>
      </c>
      <c r="C356">
        <f t="shared" si="33"/>
        <v>23</v>
      </c>
      <c r="D356">
        <f t="shared" si="34"/>
        <v>331</v>
      </c>
      <c r="E356">
        <f t="shared" si="30"/>
        <v>242</v>
      </c>
      <c r="F356">
        <f t="shared" si="31"/>
        <v>0</v>
      </c>
      <c r="G356">
        <f t="shared" si="35"/>
        <v>0.57766143106457246</v>
      </c>
      <c r="H356">
        <f t="shared" si="32"/>
        <v>1</v>
      </c>
      <c r="I356">
        <v>0.57766143106457246</v>
      </c>
    </row>
    <row r="357" spans="2:9" x14ac:dyDescent="0.25">
      <c r="B357">
        <v>0</v>
      </c>
      <c r="C357">
        <f t="shared" si="33"/>
        <v>23</v>
      </c>
      <c r="D357">
        <f t="shared" si="34"/>
        <v>332</v>
      </c>
      <c r="E357">
        <f t="shared" si="30"/>
        <v>241</v>
      </c>
      <c r="F357">
        <f t="shared" si="31"/>
        <v>0</v>
      </c>
      <c r="G357">
        <f t="shared" si="35"/>
        <v>0.57940663176265272</v>
      </c>
      <c r="H357">
        <f t="shared" si="32"/>
        <v>1</v>
      </c>
      <c r="I357">
        <v>0.57940663176265272</v>
      </c>
    </row>
    <row r="358" spans="2:9" x14ac:dyDescent="0.25">
      <c r="B358">
        <v>0</v>
      </c>
      <c r="C358">
        <f t="shared" si="33"/>
        <v>23</v>
      </c>
      <c r="D358">
        <f t="shared" si="34"/>
        <v>333</v>
      </c>
      <c r="E358">
        <f t="shared" si="30"/>
        <v>240</v>
      </c>
      <c r="F358">
        <f t="shared" si="31"/>
        <v>0</v>
      </c>
      <c r="G358">
        <f t="shared" si="35"/>
        <v>0.58115183246073299</v>
      </c>
      <c r="H358">
        <f t="shared" si="32"/>
        <v>1</v>
      </c>
      <c r="I358">
        <v>0.58115183246073299</v>
      </c>
    </row>
    <row r="359" spans="2:9" x14ac:dyDescent="0.25">
      <c r="B359">
        <v>0</v>
      </c>
      <c r="C359">
        <f t="shared" si="33"/>
        <v>23</v>
      </c>
      <c r="D359">
        <f t="shared" si="34"/>
        <v>334</v>
      </c>
      <c r="E359">
        <f t="shared" si="30"/>
        <v>239</v>
      </c>
      <c r="F359">
        <f t="shared" si="31"/>
        <v>0</v>
      </c>
      <c r="G359">
        <f t="shared" si="35"/>
        <v>0.58289703315881325</v>
      </c>
      <c r="H359">
        <f t="shared" si="32"/>
        <v>1</v>
      </c>
      <c r="I359">
        <v>0.58289703315881325</v>
      </c>
    </row>
    <row r="360" spans="2:9" x14ac:dyDescent="0.25">
      <c r="B360">
        <v>0</v>
      </c>
      <c r="C360">
        <f t="shared" si="33"/>
        <v>23</v>
      </c>
      <c r="D360">
        <f t="shared" si="34"/>
        <v>335</v>
      </c>
      <c r="E360">
        <f t="shared" si="30"/>
        <v>238</v>
      </c>
      <c r="F360">
        <f t="shared" si="31"/>
        <v>0</v>
      </c>
      <c r="G360">
        <f t="shared" si="35"/>
        <v>0.58464223385689351</v>
      </c>
      <c r="H360">
        <f t="shared" si="32"/>
        <v>1</v>
      </c>
      <c r="I360">
        <v>0.58464223385689351</v>
      </c>
    </row>
    <row r="361" spans="2:9" x14ac:dyDescent="0.25">
      <c r="B361">
        <v>0</v>
      </c>
      <c r="C361">
        <f t="shared" si="33"/>
        <v>23</v>
      </c>
      <c r="D361">
        <f t="shared" si="34"/>
        <v>336</v>
      </c>
      <c r="E361">
        <f t="shared" si="30"/>
        <v>237</v>
      </c>
      <c r="F361">
        <f t="shared" si="31"/>
        <v>0</v>
      </c>
      <c r="G361">
        <f t="shared" si="35"/>
        <v>0.58638743455497377</v>
      </c>
      <c r="H361">
        <f t="shared" si="32"/>
        <v>1</v>
      </c>
      <c r="I361">
        <v>0.58638743455497377</v>
      </c>
    </row>
    <row r="362" spans="2:9" x14ac:dyDescent="0.25">
      <c r="B362">
        <v>0</v>
      </c>
      <c r="C362">
        <f t="shared" si="33"/>
        <v>23</v>
      </c>
      <c r="D362">
        <f t="shared" si="34"/>
        <v>337</v>
      </c>
      <c r="E362">
        <f t="shared" si="30"/>
        <v>236</v>
      </c>
      <c r="F362">
        <f t="shared" si="31"/>
        <v>0</v>
      </c>
      <c r="G362">
        <f t="shared" si="35"/>
        <v>0.58813263525305404</v>
      </c>
      <c r="H362">
        <f t="shared" si="32"/>
        <v>1</v>
      </c>
      <c r="I362">
        <v>0.58813263525305404</v>
      </c>
    </row>
    <row r="363" spans="2:9" x14ac:dyDescent="0.25">
      <c r="B363">
        <v>0</v>
      </c>
      <c r="C363">
        <f t="shared" si="33"/>
        <v>23</v>
      </c>
      <c r="D363">
        <f t="shared" si="34"/>
        <v>338</v>
      </c>
      <c r="E363">
        <f t="shared" si="30"/>
        <v>235</v>
      </c>
      <c r="F363">
        <f t="shared" si="31"/>
        <v>0</v>
      </c>
      <c r="G363">
        <f t="shared" si="35"/>
        <v>0.5898778359511343</v>
      </c>
      <c r="H363">
        <f t="shared" si="32"/>
        <v>1</v>
      </c>
      <c r="I363">
        <v>0.5898778359511343</v>
      </c>
    </row>
    <row r="364" spans="2:9" x14ac:dyDescent="0.25">
      <c r="B364">
        <v>0</v>
      </c>
      <c r="C364">
        <f t="shared" si="33"/>
        <v>23</v>
      </c>
      <c r="D364">
        <f t="shared" si="34"/>
        <v>339</v>
      </c>
      <c r="E364">
        <f t="shared" si="30"/>
        <v>234</v>
      </c>
      <c r="F364">
        <f t="shared" si="31"/>
        <v>0</v>
      </c>
      <c r="G364">
        <f t="shared" si="35"/>
        <v>0.59162303664921467</v>
      </c>
      <c r="H364">
        <f t="shared" si="32"/>
        <v>1</v>
      </c>
      <c r="I364">
        <v>0.59162303664921467</v>
      </c>
    </row>
    <row r="365" spans="2:9" x14ac:dyDescent="0.25">
      <c r="B365">
        <v>0</v>
      </c>
      <c r="C365">
        <f t="shared" si="33"/>
        <v>23</v>
      </c>
      <c r="D365">
        <f t="shared" si="34"/>
        <v>340</v>
      </c>
      <c r="E365">
        <f t="shared" si="30"/>
        <v>233</v>
      </c>
      <c r="F365">
        <f t="shared" si="31"/>
        <v>0</v>
      </c>
      <c r="G365">
        <f t="shared" si="35"/>
        <v>0.59336823734729494</v>
      </c>
      <c r="H365">
        <f t="shared" si="32"/>
        <v>1</v>
      </c>
      <c r="I365">
        <v>0.59336823734729494</v>
      </c>
    </row>
    <row r="366" spans="2:9" x14ac:dyDescent="0.25">
      <c r="B366">
        <v>0</v>
      </c>
      <c r="C366">
        <f t="shared" si="33"/>
        <v>23</v>
      </c>
      <c r="D366">
        <f t="shared" si="34"/>
        <v>341</v>
      </c>
      <c r="E366">
        <f t="shared" si="30"/>
        <v>232</v>
      </c>
      <c r="F366">
        <f t="shared" si="31"/>
        <v>0</v>
      </c>
      <c r="G366">
        <f t="shared" si="35"/>
        <v>0.5951134380453752</v>
      </c>
      <c r="H366">
        <f t="shared" si="32"/>
        <v>1</v>
      </c>
      <c r="I366">
        <v>0.5951134380453752</v>
      </c>
    </row>
    <row r="367" spans="2:9" x14ac:dyDescent="0.25">
      <c r="B367">
        <v>0</v>
      </c>
      <c r="C367">
        <f t="shared" si="33"/>
        <v>23</v>
      </c>
      <c r="D367">
        <f t="shared" si="34"/>
        <v>342</v>
      </c>
      <c r="E367">
        <f t="shared" si="30"/>
        <v>231</v>
      </c>
      <c r="F367">
        <f t="shared" si="31"/>
        <v>0</v>
      </c>
      <c r="G367">
        <f t="shared" si="35"/>
        <v>0.59685863874345557</v>
      </c>
      <c r="H367">
        <f t="shared" si="32"/>
        <v>1</v>
      </c>
      <c r="I367">
        <v>0.59685863874345557</v>
      </c>
    </row>
    <row r="368" spans="2:9" x14ac:dyDescent="0.25">
      <c r="B368">
        <v>0</v>
      </c>
      <c r="C368">
        <f t="shared" si="33"/>
        <v>23</v>
      </c>
      <c r="D368">
        <f t="shared" si="34"/>
        <v>343</v>
      </c>
      <c r="E368">
        <f t="shared" si="30"/>
        <v>230</v>
      </c>
      <c r="F368">
        <f t="shared" si="31"/>
        <v>0</v>
      </c>
      <c r="G368">
        <f t="shared" si="35"/>
        <v>0.59860383944153583</v>
      </c>
      <c r="H368">
        <f t="shared" si="32"/>
        <v>1</v>
      </c>
      <c r="I368">
        <v>0.59860383944153583</v>
      </c>
    </row>
    <row r="369" spans="2:9" x14ac:dyDescent="0.25">
      <c r="B369">
        <v>0</v>
      </c>
      <c r="C369">
        <f t="shared" si="33"/>
        <v>23</v>
      </c>
      <c r="D369">
        <f t="shared" si="34"/>
        <v>344</v>
      </c>
      <c r="E369">
        <f t="shared" si="30"/>
        <v>229</v>
      </c>
      <c r="F369">
        <f t="shared" si="31"/>
        <v>0</v>
      </c>
      <c r="G369">
        <f t="shared" si="35"/>
        <v>0.6003490401396161</v>
      </c>
      <c r="H369">
        <f t="shared" si="32"/>
        <v>1</v>
      </c>
      <c r="I369">
        <v>0.6003490401396161</v>
      </c>
    </row>
    <row r="370" spans="2:9" x14ac:dyDescent="0.25">
      <c r="B370">
        <v>0</v>
      </c>
      <c r="C370">
        <f t="shared" si="33"/>
        <v>23</v>
      </c>
      <c r="D370">
        <f t="shared" si="34"/>
        <v>345</v>
      </c>
      <c r="E370">
        <f t="shared" si="30"/>
        <v>228</v>
      </c>
      <c r="F370">
        <f t="shared" si="31"/>
        <v>0</v>
      </c>
      <c r="G370">
        <f t="shared" si="35"/>
        <v>0.60209424083769636</v>
      </c>
      <c r="H370">
        <f t="shared" si="32"/>
        <v>1</v>
      </c>
      <c r="I370">
        <v>0.60209424083769636</v>
      </c>
    </row>
    <row r="371" spans="2:9" x14ac:dyDescent="0.25">
      <c r="B371">
        <v>0</v>
      </c>
      <c r="C371">
        <f t="shared" si="33"/>
        <v>23</v>
      </c>
      <c r="D371">
        <f t="shared" si="34"/>
        <v>346</v>
      </c>
      <c r="E371">
        <f t="shared" si="30"/>
        <v>227</v>
      </c>
      <c r="F371">
        <f t="shared" si="31"/>
        <v>0</v>
      </c>
      <c r="G371">
        <f t="shared" si="35"/>
        <v>0.60383944153577662</v>
      </c>
      <c r="H371">
        <f t="shared" si="32"/>
        <v>1</v>
      </c>
      <c r="I371">
        <v>0.60383944153577662</v>
      </c>
    </row>
    <row r="372" spans="2:9" x14ac:dyDescent="0.25">
      <c r="B372">
        <v>0</v>
      </c>
      <c r="C372">
        <f t="shared" si="33"/>
        <v>23</v>
      </c>
      <c r="D372">
        <f t="shared" si="34"/>
        <v>347</v>
      </c>
      <c r="E372">
        <f t="shared" si="30"/>
        <v>226</v>
      </c>
      <c r="F372">
        <f t="shared" si="31"/>
        <v>0</v>
      </c>
      <c r="G372">
        <f t="shared" si="35"/>
        <v>0.60558464223385688</v>
      </c>
      <c r="H372">
        <f t="shared" si="32"/>
        <v>1</v>
      </c>
      <c r="I372">
        <v>0.60558464223385688</v>
      </c>
    </row>
    <row r="373" spans="2:9" x14ac:dyDescent="0.25">
      <c r="B373">
        <v>0</v>
      </c>
      <c r="C373">
        <f t="shared" si="33"/>
        <v>23</v>
      </c>
      <c r="D373">
        <f t="shared" si="34"/>
        <v>348</v>
      </c>
      <c r="E373">
        <f t="shared" si="30"/>
        <v>225</v>
      </c>
      <c r="F373">
        <f t="shared" si="31"/>
        <v>0</v>
      </c>
      <c r="G373">
        <f t="shared" si="35"/>
        <v>0.60732984293193715</v>
      </c>
      <c r="H373">
        <f t="shared" si="32"/>
        <v>1</v>
      </c>
      <c r="I373">
        <v>0.60732984293193715</v>
      </c>
    </row>
    <row r="374" spans="2:9" x14ac:dyDescent="0.25">
      <c r="B374">
        <v>0</v>
      </c>
      <c r="C374">
        <f t="shared" si="33"/>
        <v>23</v>
      </c>
      <c r="D374">
        <f t="shared" si="34"/>
        <v>349</v>
      </c>
      <c r="E374">
        <f t="shared" si="30"/>
        <v>224</v>
      </c>
      <c r="F374">
        <f t="shared" si="31"/>
        <v>0</v>
      </c>
      <c r="G374">
        <f t="shared" si="35"/>
        <v>0.60907504363001741</v>
      </c>
      <c r="H374">
        <f t="shared" si="32"/>
        <v>1</v>
      </c>
      <c r="I374">
        <v>0.60907504363001741</v>
      </c>
    </row>
    <row r="375" spans="2:9" x14ac:dyDescent="0.25">
      <c r="B375">
        <v>0</v>
      </c>
      <c r="C375">
        <f t="shared" si="33"/>
        <v>23</v>
      </c>
      <c r="D375">
        <f t="shared" si="34"/>
        <v>350</v>
      </c>
      <c r="E375">
        <f t="shared" si="30"/>
        <v>223</v>
      </c>
      <c r="F375">
        <f t="shared" si="31"/>
        <v>0</v>
      </c>
      <c r="G375">
        <f t="shared" si="35"/>
        <v>0.61082024432809767</v>
      </c>
      <c r="H375">
        <f t="shared" si="32"/>
        <v>1</v>
      </c>
      <c r="I375">
        <v>0.61082024432809767</v>
      </c>
    </row>
    <row r="376" spans="2:9" x14ac:dyDescent="0.25">
      <c r="B376">
        <v>0</v>
      </c>
      <c r="C376">
        <f t="shared" si="33"/>
        <v>23</v>
      </c>
      <c r="D376">
        <f t="shared" si="34"/>
        <v>351</v>
      </c>
      <c r="E376">
        <f t="shared" si="30"/>
        <v>222</v>
      </c>
      <c r="F376">
        <f t="shared" si="31"/>
        <v>0</v>
      </c>
      <c r="G376">
        <f t="shared" si="35"/>
        <v>0.61256544502617793</v>
      </c>
      <c r="H376">
        <f t="shared" si="32"/>
        <v>1</v>
      </c>
      <c r="I376">
        <v>0.61256544502617793</v>
      </c>
    </row>
    <row r="377" spans="2:9" x14ac:dyDescent="0.25">
      <c r="B377">
        <v>0</v>
      </c>
      <c r="C377">
        <f t="shared" si="33"/>
        <v>23</v>
      </c>
      <c r="D377">
        <f t="shared" si="34"/>
        <v>352</v>
      </c>
      <c r="E377">
        <f t="shared" si="30"/>
        <v>221</v>
      </c>
      <c r="F377">
        <f t="shared" si="31"/>
        <v>0</v>
      </c>
      <c r="G377">
        <f t="shared" si="35"/>
        <v>0.61431064572425831</v>
      </c>
      <c r="H377">
        <f t="shared" si="32"/>
        <v>1</v>
      </c>
      <c r="I377">
        <v>0.61431064572425831</v>
      </c>
    </row>
    <row r="378" spans="2:9" x14ac:dyDescent="0.25">
      <c r="B378">
        <v>0</v>
      </c>
      <c r="C378">
        <f t="shared" si="33"/>
        <v>23</v>
      </c>
      <c r="D378">
        <f t="shared" si="34"/>
        <v>353</v>
      </c>
      <c r="E378">
        <f t="shared" si="30"/>
        <v>220</v>
      </c>
      <c r="F378">
        <f t="shared" si="31"/>
        <v>0</v>
      </c>
      <c r="G378">
        <f t="shared" si="35"/>
        <v>0.61605584642233857</v>
      </c>
      <c r="H378">
        <f t="shared" si="32"/>
        <v>1</v>
      </c>
      <c r="I378">
        <v>0.61605584642233857</v>
      </c>
    </row>
    <row r="379" spans="2:9" x14ac:dyDescent="0.25">
      <c r="B379">
        <v>0</v>
      </c>
      <c r="C379">
        <f t="shared" si="33"/>
        <v>23</v>
      </c>
      <c r="D379">
        <f t="shared" si="34"/>
        <v>354</v>
      </c>
      <c r="E379">
        <f t="shared" si="30"/>
        <v>219</v>
      </c>
      <c r="F379">
        <f t="shared" si="31"/>
        <v>0</v>
      </c>
      <c r="G379">
        <f t="shared" si="35"/>
        <v>0.61780104712041883</v>
      </c>
      <c r="H379">
        <f t="shared" si="32"/>
        <v>1</v>
      </c>
      <c r="I379">
        <v>0.61780104712041883</v>
      </c>
    </row>
    <row r="380" spans="2:9" x14ac:dyDescent="0.25">
      <c r="B380">
        <v>0</v>
      </c>
      <c r="C380">
        <f t="shared" si="33"/>
        <v>23</v>
      </c>
      <c r="D380">
        <f t="shared" si="34"/>
        <v>355</v>
      </c>
      <c r="E380">
        <f t="shared" si="30"/>
        <v>218</v>
      </c>
      <c r="F380">
        <f t="shared" si="31"/>
        <v>0</v>
      </c>
      <c r="G380">
        <f t="shared" si="35"/>
        <v>0.61954624781849921</v>
      </c>
      <c r="H380">
        <f t="shared" si="32"/>
        <v>1</v>
      </c>
      <c r="I380">
        <v>0.61954624781849921</v>
      </c>
    </row>
    <row r="381" spans="2:9" x14ac:dyDescent="0.25">
      <c r="B381">
        <v>0</v>
      </c>
      <c r="C381">
        <f t="shared" si="33"/>
        <v>23</v>
      </c>
      <c r="D381">
        <f t="shared" si="34"/>
        <v>356</v>
      </c>
      <c r="E381">
        <f t="shared" si="30"/>
        <v>217</v>
      </c>
      <c r="F381">
        <f t="shared" si="31"/>
        <v>0</v>
      </c>
      <c r="G381">
        <f t="shared" si="35"/>
        <v>0.62129144851657947</v>
      </c>
      <c r="H381">
        <f t="shared" si="32"/>
        <v>1</v>
      </c>
      <c r="I381">
        <v>0.62129144851657947</v>
      </c>
    </row>
    <row r="382" spans="2:9" x14ac:dyDescent="0.25">
      <c r="B382">
        <v>0</v>
      </c>
      <c r="C382">
        <f t="shared" si="33"/>
        <v>23</v>
      </c>
      <c r="D382">
        <f t="shared" si="34"/>
        <v>357</v>
      </c>
      <c r="E382">
        <f t="shared" si="30"/>
        <v>216</v>
      </c>
      <c r="F382">
        <f t="shared" si="31"/>
        <v>0</v>
      </c>
      <c r="G382">
        <f t="shared" si="35"/>
        <v>0.62303664921465973</v>
      </c>
      <c r="H382">
        <f t="shared" si="32"/>
        <v>1</v>
      </c>
      <c r="I382">
        <v>0.62303664921465973</v>
      </c>
    </row>
    <row r="383" spans="2:9" x14ac:dyDescent="0.25">
      <c r="B383">
        <v>0</v>
      </c>
      <c r="C383">
        <f t="shared" si="33"/>
        <v>23</v>
      </c>
      <c r="D383">
        <f t="shared" si="34"/>
        <v>358</v>
      </c>
      <c r="E383">
        <f t="shared" si="30"/>
        <v>215</v>
      </c>
      <c r="F383">
        <f t="shared" si="31"/>
        <v>0</v>
      </c>
      <c r="G383">
        <f t="shared" si="35"/>
        <v>0.62478184991273999</v>
      </c>
      <c r="H383">
        <f t="shared" si="32"/>
        <v>1</v>
      </c>
      <c r="I383">
        <v>0.62478184991273999</v>
      </c>
    </row>
    <row r="384" spans="2:9" x14ac:dyDescent="0.25">
      <c r="B384">
        <v>0</v>
      </c>
      <c r="C384">
        <f t="shared" si="33"/>
        <v>23</v>
      </c>
      <c r="D384">
        <f t="shared" si="34"/>
        <v>359</v>
      </c>
      <c r="E384">
        <f t="shared" si="30"/>
        <v>214</v>
      </c>
      <c r="F384">
        <f t="shared" si="31"/>
        <v>0</v>
      </c>
      <c r="G384">
        <f t="shared" si="35"/>
        <v>0.62652705061082026</v>
      </c>
      <c r="H384">
        <f t="shared" si="32"/>
        <v>1</v>
      </c>
      <c r="I384">
        <v>0.62652705061082026</v>
      </c>
    </row>
    <row r="385" spans="2:9" x14ac:dyDescent="0.25">
      <c r="B385">
        <v>0</v>
      </c>
      <c r="C385">
        <f t="shared" si="33"/>
        <v>23</v>
      </c>
      <c r="D385">
        <f t="shared" si="34"/>
        <v>360</v>
      </c>
      <c r="E385">
        <f t="shared" si="30"/>
        <v>213</v>
      </c>
      <c r="F385">
        <f t="shared" si="31"/>
        <v>0</v>
      </c>
      <c r="G385">
        <f t="shared" si="35"/>
        <v>0.62827225130890052</v>
      </c>
      <c r="H385">
        <f t="shared" si="32"/>
        <v>1</v>
      </c>
      <c r="I385">
        <v>0.62827225130890052</v>
      </c>
    </row>
    <row r="386" spans="2:9" x14ac:dyDescent="0.25">
      <c r="B386">
        <v>0</v>
      </c>
      <c r="C386">
        <f t="shared" si="33"/>
        <v>23</v>
      </c>
      <c r="D386">
        <f t="shared" si="34"/>
        <v>361</v>
      </c>
      <c r="E386">
        <f t="shared" si="30"/>
        <v>212</v>
      </c>
      <c r="F386">
        <f t="shared" si="31"/>
        <v>0</v>
      </c>
      <c r="G386">
        <f t="shared" si="35"/>
        <v>0.63001745200698078</v>
      </c>
      <c r="H386">
        <f t="shared" si="32"/>
        <v>1</v>
      </c>
      <c r="I386">
        <v>0.63001745200698078</v>
      </c>
    </row>
    <row r="387" spans="2:9" x14ac:dyDescent="0.25">
      <c r="B387">
        <v>0</v>
      </c>
      <c r="C387">
        <f t="shared" si="33"/>
        <v>23</v>
      </c>
      <c r="D387">
        <f t="shared" si="34"/>
        <v>362</v>
      </c>
      <c r="E387">
        <f t="shared" si="30"/>
        <v>211</v>
      </c>
      <c r="F387">
        <f t="shared" si="31"/>
        <v>0</v>
      </c>
      <c r="G387">
        <f t="shared" si="35"/>
        <v>0.63176265270506105</v>
      </c>
      <c r="H387">
        <f t="shared" si="32"/>
        <v>1</v>
      </c>
      <c r="I387">
        <v>0.63176265270506105</v>
      </c>
    </row>
    <row r="388" spans="2:9" x14ac:dyDescent="0.25">
      <c r="B388">
        <v>0</v>
      </c>
      <c r="C388">
        <f t="shared" si="33"/>
        <v>23</v>
      </c>
      <c r="D388">
        <f t="shared" si="34"/>
        <v>363</v>
      </c>
      <c r="E388">
        <f t="shared" ref="E388:E451" si="36">596-23-D388</f>
        <v>210</v>
      </c>
      <c r="F388">
        <f t="shared" ref="F388:F451" si="37">23-C388</f>
        <v>0</v>
      </c>
      <c r="G388">
        <f t="shared" si="35"/>
        <v>0.63350785340314131</v>
      </c>
      <c r="H388">
        <f t="shared" ref="H388:H451" si="38">C388/(C388+F388)</f>
        <v>1</v>
      </c>
      <c r="I388">
        <v>0.63350785340314131</v>
      </c>
    </row>
    <row r="389" spans="2:9" x14ac:dyDescent="0.25">
      <c r="B389">
        <v>0</v>
      </c>
      <c r="C389">
        <f t="shared" ref="C389:C452" si="39">COUNTIF(B389,1)+C388</f>
        <v>23</v>
      </c>
      <c r="D389">
        <f t="shared" ref="D389:D452" si="40">COUNTIF(B389,0)+D388</f>
        <v>364</v>
      </c>
      <c r="E389">
        <f t="shared" si="36"/>
        <v>209</v>
      </c>
      <c r="F389">
        <f t="shared" si="37"/>
        <v>0</v>
      </c>
      <c r="G389">
        <f t="shared" ref="G389:I452" si="41">1-E389/(D389+E389)</f>
        <v>0.63525305410122157</v>
      </c>
      <c r="H389">
        <f t="shared" si="38"/>
        <v>1</v>
      </c>
      <c r="I389">
        <v>0.63525305410122157</v>
      </c>
    </row>
    <row r="390" spans="2:9" x14ac:dyDescent="0.25">
      <c r="B390">
        <v>0</v>
      </c>
      <c r="C390">
        <f t="shared" si="39"/>
        <v>23</v>
      </c>
      <c r="D390">
        <f t="shared" si="40"/>
        <v>365</v>
      </c>
      <c r="E390">
        <f t="shared" si="36"/>
        <v>208</v>
      </c>
      <c r="F390">
        <f t="shared" si="37"/>
        <v>0</v>
      </c>
      <c r="G390">
        <f t="shared" si="41"/>
        <v>0.63699825479930194</v>
      </c>
      <c r="H390">
        <f t="shared" si="38"/>
        <v>1</v>
      </c>
      <c r="I390">
        <v>0.63699825479930194</v>
      </c>
    </row>
    <row r="391" spans="2:9" x14ac:dyDescent="0.25">
      <c r="B391">
        <v>0</v>
      </c>
      <c r="C391">
        <f t="shared" si="39"/>
        <v>23</v>
      </c>
      <c r="D391">
        <f t="shared" si="40"/>
        <v>366</v>
      </c>
      <c r="E391">
        <f t="shared" si="36"/>
        <v>207</v>
      </c>
      <c r="F391">
        <f t="shared" si="37"/>
        <v>0</v>
      </c>
      <c r="G391">
        <f t="shared" si="41"/>
        <v>0.63874345549738221</v>
      </c>
      <c r="H391">
        <f t="shared" si="38"/>
        <v>1</v>
      </c>
      <c r="I391">
        <v>0.63874345549738221</v>
      </c>
    </row>
    <row r="392" spans="2:9" x14ac:dyDescent="0.25">
      <c r="B392">
        <v>0</v>
      </c>
      <c r="C392">
        <f t="shared" si="39"/>
        <v>23</v>
      </c>
      <c r="D392">
        <f t="shared" si="40"/>
        <v>367</v>
      </c>
      <c r="E392">
        <f t="shared" si="36"/>
        <v>206</v>
      </c>
      <c r="F392">
        <f t="shared" si="37"/>
        <v>0</v>
      </c>
      <c r="G392">
        <f t="shared" si="41"/>
        <v>0.64048865619546247</v>
      </c>
      <c r="H392">
        <f t="shared" si="38"/>
        <v>1</v>
      </c>
      <c r="I392">
        <v>0.64048865619546247</v>
      </c>
    </row>
    <row r="393" spans="2:9" x14ac:dyDescent="0.25">
      <c r="B393">
        <v>0</v>
      </c>
      <c r="C393">
        <f t="shared" si="39"/>
        <v>23</v>
      </c>
      <c r="D393">
        <f t="shared" si="40"/>
        <v>368</v>
      </c>
      <c r="E393">
        <f t="shared" si="36"/>
        <v>205</v>
      </c>
      <c r="F393">
        <f t="shared" si="37"/>
        <v>0</v>
      </c>
      <c r="G393">
        <f t="shared" si="41"/>
        <v>0.64223385689354273</v>
      </c>
      <c r="H393">
        <f t="shared" si="38"/>
        <v>1</v>
      </c>
      <c r="I393">
        <v>0.64223385689354273</v>
      </c>
    </row>
    <row r="394" spans="2:9" x14ac:dyDescent="0.25">
      <c r="B394">
        <v>0</v>
      </c>
      <c r="C394">
        <f t="shared" si="39"/>
        <v>23</v>
      </c>
      <c r="D394">
        <f t="shared" si="40"/>
        <v>369</v>
      </c>
      <c r="E394">
        <f t="shared" si="36"/>
        <v>204</v>
      </c>
      <c r="F394">
        <f t="shared" si="37"/>
        <v>0</v>
      </c>
      <c r="G394">
        <f t="shared" si="41"/>
        <v>0.64397905759162311</v>
      </c>
      <c r="H394">
        <f t="shared" si="38"/>
        <v>1</v>
      </c>
      <c r="I394">
        <v>0.64397905759162311</v>
      </c>
    </row>
    <row r="395" spans="2:9" x14ac:dyDescent="0.25">
      <c r="B395">
        <v>0</v>
      </c>
      <c r="C395">
        <f t="shared" si="39"/>
        <v>23</v>
      </c>
      <c r="D395">
        <f t="shared" si="40"/>
        <v>370</v>
      </c>
      <c r="E395">
        <f t="shared" si="36"/>
        <v>203</v>
      </c>
      <c r="F395">
        <f t="shared" si="37"/>
        <v>0</v>
      </c>
      <c r="G395">
        <f t="shared" si="41"/>
        <v>0.64572425828970337</v>
      </c>
      <c r="H395">
        <f t="shared" si="38"/>
        <v>1</v>
      </c>
      <c r="I395">
        <v>0.64572425828970337</v>
      </c>
    </row>
    <row r="396" spans="2:9" x14ac:dyDescent="0.25">
      <c r="B396">
        <v>0</v>
      </c>
      <c r="C396">
        <f t="shared" si="39"/>
        <v>23</v>
      </c>
      <c r="D396">
        <f t="shared" si="40"/>
        <v>371</v>
      </c>
      <c r="E396">
        <f t="shared" si="36"/>
        <v>202</v>
      </c>
      <c r="F396">
        <f t="shared" si="37"/>
        <v>0</v>
      </c>
      <c r="G396">
        <f t="shared" si="41"/>
        <v>0.64746945898778363</v>
      </c>
      <c r="H396">
        <f t="shared" si="38"/>
        <v>1</v>
      </c>
      <c r="I396">
        <v>0.64746945898778363</v>
      </c>
    </row>
    <row r="397" spans="2:9" x14ac:dyDescent="0.25">
      <c r="B397">
        <v>0</v>
      </c>
      <c r="C397">
        <f t="shared" si="39"/>
        <v>23</v>
      </c>
      <c r="D397">
        <f t="shared" si="40"/>
        <v>372</v>
      </c>
      <c r="E397">
        <f t="shared" si="36"/>
        <v>201</v>
      </c>
      <c r="F397">
        <f t="shared" si="37"/>
        <v>0</v>
      </c>
      <c r="G397">
        <f t="shared" si="41"/>
        <v>0.64921465968586389</v>
      </c>
      <c r="H397">
        <f t="shared" si="38"/>
        <v>1</v>
      </c>
      <c r="I397">
        <v>0.64921465968586389</v>
      </c>
    </row>
    <row r="398" spans="2:9" x14ac:dyDescent="0.25">
      <c r="B398">
        <v>0</v>
      </c>
      <c r="C398">
        <f t="shared" si="39"/>
        <v>23</v>
      </c>
      <c r="D398">
        <f t="shared" si="40"/>
        <v>373</v>
      </c>
      <c r="E398">
        <f t="shared" si="36"/>
        <v>200</v>
      </c>
      <c r="F398">
        <f t="shared" si="37"/>
        <v>0</v>
      </c>
      <c r="G398">
        <f t="shared" si="41"/>
        <v>0.65095986038394416</v>
      </c>
      <c r="H398">
        <f t="shared" si="38"/>
        <v>1</v>
      </c>
      <c r="I398">
        <v>0.65095986038394416</v>
      </c>
    </row>
    <row r="399" spans="2:9" x14ac:dyDescent="0.25">
      <c r="B399">
        <v>0</v>
      </c>
      <c r="C399">
        <f t="shared" si="39"/>
        <v>23</v>
      </c>
      <c r="D399">
        <f t="shared" si="40"/>
        <v>374</v>
      </c>
      <c r="E399">
        <f t="shared" si="36"/>
        <v>199</v>
      </c>
      <c r="F399">
        <f t="shared" si="37"/>
        <v>0</v>
      </c>
      <c r="G399">
        <f t="shared" si="41"/>
        <v>0.65270506108202442</v>
      </c>
      <c r="H399">
        <f t="shared" si="38"/>
        <v>1</v>
      </c>
      <c r="I399">
        <v>0.65270506108202442</v>
      </c>
    </row>
    <row r="400" spans="2:9" x14ac:dyDescent="0.25">
      <c r="B400">
        <v>0</v>
      </c>
      <c r="C400">
        <f t="shared" si="39"/>
        <v>23</v>
      </c>
      <c r="D400">
        <f t="shared" si="40"/>
        <v>375</v>
      </c>
      <c r="E400">
        <f t="shared" si="36"/>
        <v>198</v>
      </c>
      <c r="F400">
        <f t="shared" si="37"/>
        <v>0</v>
      </c>
      <c r="G400">
        <f t="shared" si="41"/>
        <v>0.65445026178010468</v>
      </c>
      <c r="H400">
        <f t="shared" si="38"/>
        <v>1</v>
      </c>
      <c r="I400">
        <v>0.65445026178010468</v>
      </c>
    </row>
    <row r="401" spans="2:9" x14ac:dyDescent="0.25">
      <c r="B401">
        <v>0</v>
      </c>
      <c r="C401">
        <f t="shared" si="39"/>
        <v>23</v>
      </c>
      <c r="D401">
        <f t="shared" si="40"/>
        <v>376</v>
      </c>
      <c r="E401">
        <f t="shared" si="36"/>
        <v>197</v>
      </c>
      <c r="F401">
        <f t="shared" si="37"/>
        <v>0</v>
      </c>
      <c r="G401">
        <f t="shared" si="41"/>
        <v>0.65619546247818494</v>
      </c>
      <c r="H401">
        <f t="shared" si="38"/>
        <v>1</v>
      </c>
      <c r="I401">
        <v>0.65619546247818494</v>
      </c>
    </row>
    <row r="402" spans="2:9" x14ac:dyDescent="0.25">
      <c r="B402">
        <v>0</v>
      </c>
      <c r="C402">
        <f t="shared" si="39"/>
        <v>23</v>
      </c>
      <c r="D402">
        <f t="shared" si="40"/>
        <v>377</v>
      </c>
      <c r="E402">
        <f t="shared" si="36"/>
        <v>196</v>
      </c>
      <c r="F402">
        <f t="shared" si="37"/>
        <v>0</v>
      </c>
      <c r="G402">
        <f t="shared" si="41"/>
        <v>0.65794066317626521</v>
      </c>
      <c r="H402">
        <f t="shared" si="38"/>
        <v>1</v>
      </c>
      <c r="I402">
        <v>0.65794066317626521</v>
      </c>
    </row>
    <row r="403" spans="2:9" x14ac:dyDescent="0.25">
      <c r="B403">
        <v>0</v>
      </c>
      <c r="C403">
        <f t="shared" si="39"/>
        <v>23</v>
      </c>
      <c r="D403">
        <f t="shared" si="40"/>
        <v>378</v>
      </c>
      <c r="E403">
        <f t="shared" si="36"/>
        <v>195</v>
      </c>
      <c r="F403">
        <f t="shared" si="37"/>
        <v>0</v>
      </c>
      <c r="G403">
        <f t="shared" si="41"/>
        <v>0.65968586387434547</v>
      </c>
      <c r="H403">
        <f t="shared" si="38"/>
        <v>1</v>
      </c>
      <c r="I403">
        <v>0.65968586387434547</v>
      </c>
    </row>
    <row r="404" spans="2:9" x14ac:dyDescent="0.25">
      <c r="B404">
        <v>0</v>
      </c>
      <c r="C404">
        <f t="shared" si="39"/>
        <v>23</v>
      </c>
      <c r="D404">
        <f t="shared" si="40"/>
        <v>379</v>
      </c>
      <c r="E404">
        <f t="shared" si="36"/>
        <v>194</v>
      </c>
      <c r="F404">
        <f t="shared" si="37"/>
        <v>0</v>
      </c>
      <c r="G404">
        <f t="shared" si="41"/>
        <v>0.66143106457242584</v>
      </c>
      <c r="H404">
        <f t="shared" si="38"/>
        <v>1</v>
      </c>
      <c r="I404">
        <v>0.66143106457242584</v>
      </c>
    </row>
    <row r="405" spans="2:9" x14ac:dyDescent="0.25">
      <c r="B405">
        <v>0</v>
      </c>
      <c r="C405">
        <f t="shared" si="39"/>
        <v>23</v>
      </c>
      <c r="D405">
        <f t="shared" si="40"/>
        <v>380</v>
      </c>
      <c r="E405">
        <f t="shared" si="36"/>
        <v>193</v>
      </c>
      <c r="F405">
        <f t="shared" si="37"/>
        <v>0</v>
      </c>
      <c r="G405">
        <f t="shared" si="41"/>
        <v>0.6631762652705061</v>
      </c>
      <c r="H405">
        <f t="shared" si="38"/>
        <v>1</v>
      </c>
      <c r="I405">
        <v>0.6631762652705061</v>
      </c>
    </row>
    <row r="406" spans="2:9" x14ac:dyDescent="0.25">
      <c r="B406">
        <v>0</v>
      </c>
      <c r="C406">
        <f t="shared" si="39"/>
        <v>23</v>
      </c>
      <c r="D406">
        <f t="shared" si="40"/>
        <v>381</v>
      </c>
      <c r="E406">
        <f t="shared" si="36"/>
        <v>192</v>
      </c>
      <c r="F406">
        <f t="shared" si="37"/>
        <v>0</v>
      </c>
      <c r="G406">
        <f t="shared" si="41"/>
        <v>0.66492146596858637</v>
      </c>
      <c r="H406">
        <f t="shared" si="38"/>
        <v>1</v>
      </c>
      <c r="I406">
        <v>0.66492146596858637</v>
      </c>
    </row>
    <row r="407" spans="2:9" x14ac:dyDescent="0.25">
      <c r="B407">
        <v>0</v>
      </c>
      <c r="C407">
        <f t="shared" si="39"/>
        <v>23</v>
      </c>
      <c r="D407">
        <f t="shared" si="40"/>
        <v>382</v>
      </c>
      <c r="E407">
        <f t="shared" si="36"/>
        <v>191</v>
      </c>
      <c r="F407">
        <f t="shared" si="37"/>
        <v>0</v>
      </c>
      <c r="G407">
        <f t="shared" si="41"/>
        <v>0.66666666666666674</v>
      </c>
      <c r="H407">
        <f t="shared" si="38"/>
        <v>1</v>
      </c>
      <c r="I407">
        <v>0.66666666666666674</v>
      </c>
    </row>
    <row r="408" spans="2:9" x14ac:dyDescent="0.25">
      <c r="B408">
        <v>0</v>
      </c>
      <c r="C408">
        <f t="shared" si="39"/>
        <v>23</v>
      </c>
      <c r="D408">
        <f t="shared" si="40"/>
        <v>383</v>
      </c>
      <c r="E408">
        <f t="shared" si="36"/>
        <v>190</v>
      </c>
      <c r="F408">
        <f t="shared" si="37"/>
        <v>0</v>
      </c>
      <c r="G408">
        <f t="shared" si="41"/>
        <v>0.668411867364747</v>
      </c>
      <c r="H408">
        <f t="shared" si="38"/>
        <v>1</v>
      </c>
      <c r="I408">
        <v>0.668411867364747</v>
      </c>
    </row>
    <row r="409" spans="2:9" x14ac:dyDescent="0.25">
      <c r="B409">
        <v>0</v>
      </c>
      <c r="C409">
        <f t="shared" si="39"/>
        <v>23</v>
      </c>
      <c r="D409">
        <f t="shared" si="40"/>
        <v>384</v>
      </c>
      <c r="E409">
        <f t="shared" si="36"/>
        <v>189</v>
      </c>
      <c r="F409">
        <f t="shared" si="37"/>
        <v>0</v>
      </c>
      <c r="G409">
        <f t="shared" si="41"/>
        <v>0.67015706806282727</v>
      </c>
      <c r="H409">
        <f t="shared" si="38"/>
        <v>1</v>
      </c>
      <c r="I409">
        <v>0.67015706806282727</v>
      </c>
    </row>
    <row r="410" spans="2:9" x14ac:dyDescent="0.25">
      <c r="B410">
        <v>0</v>
      </c>
      <c r="C410">
        <f t="shared" si="39"/>
        <v>23</v>
      </c>
      <c r="D410">
        <f t="shared" si="40"/>
        <v>385</v>
      </c>
      <c r="E410">
        <f t="shared" si="36"/>
        <v>188</v>
      </c>
      <c r="F410">
        <f t="shared" si="37"/>
        <v>0</v>
      </c>
      <c r="G410">
        <f t="shared" si="41"/>
        <v>0.67190226876090753</v>
      </c>
      <c r="H410">
        <f t="shared" si="38"/>
        <v>1</v>
      </c>
      <c r="I410">
        <v>0.67190226876090753</v>
      </c>
    </row>
    <row r="411" spans="2:9" x14ac:dyDescent="0.25">
      <c r="B411">
        <v>0</v>
      </c>
      <c r="C411">
        <f t="shared" si="39"/>
        <v>23</v>
      </c>
      <c r="D411">
        <f t="shared" si="40"/>
        <v>386</v>
      </c>
      <c r="E411">
        <f t="shared" si="36"/>
        <v>187</v>
      </c>
      <c r="F411">
        <f t="shared" si="37"/>
        <v>0</v>
      </c>
      <c r="G411">
        <f t="shared" si="41"/>
        <v>0.67364746945898779</v>
      </c>
      <c r="H411">
        <f t="shared" si="38"/>
        <v>1</v>
      </c>
      <c r="I411">
        <v>0.67364746945898779</v>
      </c>
    </row>
    <row r="412" spans="2:9" x14ac:dyDescent="0.25">
      <c r="B412">
        <v>0</v>
      </c>
      <c r="C412">
        <f t="shared" si="39"/>
        <v>23</v>
      </c>
      <c r="D412">
        <f t="shared" si="40"/>
        <v>387</v>
      </c>
      <c r="E412">
        <f t="shared" si="36"/>
        <v>186</v>
      </c>
      <c r="F412">
        <f t="shared" si="37"/>
        <v>0</v>
      </c>
      <c r="G412">
        <f t="shared" si="41"/>
        <v>0.67539267015706805</v>
      </c>
      <c r="H412">
        <f t="shared" si="38"/>
        <v>1</v>
      </c>
      <c r="I412">
        <v>0.67539267015706805</v>
      </c>
    </row>
    <row r="413" spans="2:9" x14ac:dyDescent="0.25">
      <c r="B413">
        <v>0</v>
      </c>
      <c r="C413">
        <f t="shared" si="39"/>
        <v>23</v>
      </c>
      <c r="D413">
        <f t="shared" si="40"/>
        <v>388</v>
      </c>
      <c r="E413">
        <f t="shared" si="36"/>
        <v>185</v>
      </c>
      <c r="F413">
        <f t="shared" si="37"/>
        <v>0</v>
      </c>
      <c r="G413">
        <f t="shared" si="41"/>
        <v>0.67713787085514832</v>
      </c>
      <c r="H413">
        <f t="shared" si="38"/>
        <v>1</v>
      </c>
      <c r="I413">
        <v>0.67713787085514832</v>
      </c>
    </row>
    <row r="414" spans="2:9" x14ac:dyDescent="0.25">
      <c r="B414">
        <v>0</v>
      </c>
      <c r="C414">
        <f t="shared" si="39"/>
        <v>23</v>
      </c>
      <c r="D414">
        <f t="shared" si="40"/>
        <v>389</v>
      </c>
      <c r="E414">
        <f t="shared" si="36"/>
        <v>184</v>
      </c>
      <c r="F414">
        <f t="shared" si="37"/>
        <v>0</v>
      </c>
      <c r="G414">
        <f t="shared" si="41"/>
        <v>0.67888307155322858</v>
      </c>
      <c r="H414">
        <f t="shared" si="38"/>
        <v>1</v>
      </c>
      <c r="I414">
        <v>0.67888307155322858</v>
      </c>
    </row>
    <row r="415" spans="2:9" x14ac:dyDescent="0.25">
      <c r="B415">
        <v>0</v>
      </c>
      <c r="C415">
        <f t="shared" si="39"/>
        <v>23</v>
      </c>
      <c r="D415">
        <f t="shared" si="40"/>
        <v>390</v>
      </c>
      <c r="E415">
        <f t="shared" si="36"/>
        <v>183</v>
      </c>
      <c r="F415">
        <f t="shared" si="37"/>
        <v>0</v>
      </c>
      <c r="G415">
        <f t="shared" si="41"/>
        <v>0.68062827225130884</v>
      </c>
      <c r="H415">
        <f t="shared" si="38"/>
        <v>1</v>
      </c>
      <c r="I415">
        <v>0.68062827225130884</v>
      </c>
    </row>
    <row r="416" spans="2:9" x14ac:dyDescent="0.25">
      <c r="B416">
        <v>0</v>
      </c>
      <c r="C416">
        <f t="shared" si="39"/>
        <v>23</v>
      </c>
      <c r="D416">
        <f t="shared" si="40"/>
        <v>391</v>
      </c>
      <c r="E416">
        <f t="shared" si="36"/>
        <v>182</v>
      </c>
      <c r="F416">
        <f t="shared" si="37"/>
        <v>0</v>
      </c>
      <c r="G416">
        <f t="shared" si="41"/>
        <v>0.6823734729493891</v>
      </c>
      <c r="H416">
        <f t="shared" si="38"/>
        <v>1</v>
      </c>
      <c r="I416">
        <v>0.6823734729493891</v>
      </c>
    </row>
    <row r="417" spans="2:9" x14ac:dyDescent="0.25">
      <c r="B417">
        <v>0</v>
      </c>
      <c r="C417">
        <f t="shared" si="39"/>
        <v>23</v>
      </c>
      <c r="D417">
        <f t="shared" si="40"/>
        <v>392</v>
      </c>
      <c r="E417">
        <f t="shared" si="36"/>
        <v>181</v>
      </c>
      <c r="F417">
        <f t="shared" si="37"/>
        <v>0</v>
      </c>
      <c r="G417">
        <f t="shared" si="41"/>
        <v>0.68411867364746948</v>
      </c>
      <c r="H417">
        <f t="shared" si="38"/>
        <v>1</v>
      </c>
      <c r="I417">
        <v>0.68411867364746948</v>
      </c>
    </row>
    <row r="418" spans="2:9" x14ac:dyDescent="0.25">
      <c r="B418">
        <v>0</v>
      </c>
      <c r="C418">
        <f t="shared" si="39"/>
        <v>23</v>
      </c>
      <c r="D418">
        <f t="shared" si="40"/>
        <v>393</v>
      </c>
      <c r="E418">
        <f t="shared" si="36"/>
        <v>180</v>
      </c>
      <c r="F418">
        <f t="shared" si="37"/>
        <v>0</v>
      </c>
      <c r="G418">
        <f t="shared" si="41"/>
        <v>0.68586387434554974</v>
      </c>
      <c r="H418">
        <f t="shared" si="38"/>
        <v>1</v>
      </c>
      <c r="I418">
        <v>0.68586387434554974</v>
      </c>
    </row>
    <row r="419" spans="2:9" x14ac:dyDescent="0.25">
      <c r="B419">
        <v>0</v>
      </c>
      <c r="C419">
        <f t="shared" si="39"/>
        <v>23</v>
      </c>
      <c r="D419">
        <f t="shared" si="40"/>
        <v>394</v>
      </c>
      <c r="E419">
        <f t="shared" si="36"/>
        <v>179</v>
      </c>
      <c r="F419">
        <f t="shared" si="37"/>
        <v>0</v>
      </c>
      <c r="G419">
        <f t="shared" si="41"/>
        <v>0.68760907504363</v>
      </c>
      <c r="H419">
        <f t="shared" si="38"/>
        <v>1</v>
      </c>
      <c r="I419">
        <v>0.68760907504363</v>
      </c>
    </row>
    <row r="420" spans="2:9" x14ac:dyDescent="0.25">
      <c r="B420">
        <v>0</v>
      </c>
      <c r="C420">
        <f t="shared" si="39"/>
        <v>23</v>
      </c>
      <c r="D420">
        <f t="shared" si="40"/>
        <v>395</v>
      </c>
      <c r="E420">
        <f t="shared" si="36"/>
        <v>178</v>
      </c>
      <c r="F420">
        <f t="shared" si="37"/>
        <v>0</v>
      </c>
      <c r="G420">
        <f t="shared" si="41"/>
        <v>0.68935427574171038</v>
      </c>
      <c r="H420">
        <f t="shared" si="38"/>
        <v>1</v>
      </c>
      <c r="I420">
        <v>0.68935427574171038</v>
      </c>
    </row>
    <row r="421" spans="2:9" x14ac:dyDescent="0.25">
      <c r="B421">
        <v>0</v>
      </c>
      <c r="C421">
        <f t="shared" si="39"/>
        <v>23</v>
      </c>
      <c r="D421">
        <f t="shared" si="40"/>
        <v>396</v>
      </c>
      <c r="E421">
        <f t="shared" si="36"/>
        <v>177</v>
      </c>
      <c r="F421">
        <f t="shared" si="37"/>
        <v>0</v>
      </c>
      <c r="G421">
        <f t="shared" si="41"/>
        <v>0.69109947643979064</v>
      </c>
      <c r="H421">
        <f t="shared" si="38"/>
        <v>1</v>
      </c>
      <c r="I421">
        <v>0.69109947643979064</v>
      </c>
    </row>
    <row r="422" spans="2:9" x14ac:dyDescent="0.25">
      <c r="B422">
        <v>0</v>
      </c>
      <c r="C422">
        <f t="shared" si="39"/>
        <v>23</v>
      </c>
      <c r="D422">
        <f t="shared" si="40"/>
        <v>397</v>
      </c>
      <c r="E422">
        <f t="shared" si="36"/>
        <v>176</v>
      </c>
      <c r="F422">
        <f t="shared" si="37"/>
        <v>0</v>
      </c>
      <c r="G422">
        <f t="shared" si="41"/>
        <v>0.6928446771378709</v>
      </c>
      <c r="H422">
        <f t="shared" si="38"/>
        <v>1</v>
      </c>
      <c r="I422">
        <v>0.6928446771378709</v>
      </c>
    </row>
    <row r="423" spans="2:9" x14ac:dyDescent="0.25">
      <c r="B423">
        <v>0</v>
      </c>
      <c r="C423">
        <f t="shared" si="39"/>
        <v>23</v>
      </c>
      <c r="D423">
        <f t="shared" si="40"/>
        <v>398</v>
      </c>
      <c r="E423">
        <f t="shared" si="36"/>
        <v>175</v>
      </c>
      <c r="F423">
        <f t="shared" si="37"/>
        <v>0</v>
      </c>
      <c r="G423">
        <f t="shared" si="41"/>
        <v>0.69458987783595116</v>
      </c>
      <c r="H423">
        <f t="shared" si="38"/>
        <v>1</v>
      </c>
      <c r="I423">
        <v>0.69458987783595116</v>
      </c>
    </row>
    <row r="424" spans="2:9" x14ac:dyDescent="0.25">
      <c r="B424">
        <v>0</v>
      </c>
      <c r="C424">
        <f t="shared" si="39"/>
        <v>23</v>
      </c>
      <c r="D424">
        <f t="shared" si="40"/>
        <v>399</v>
      </c>
      <c r="E424">
        <f t="shared" si="36"/>
        <v>174</v>
      </c>
      <c r="F424">
        <f t="shared" si="37"/>
        <v>0</v>
      </c>
      <c r="G424">
        <f t="shared" si="41"/>
        <v>0.69633507853403143</v>
      </c>
      <c r="H424">
        <f t="shared" si="38"/>
        <v>1</v>
      </c>
      <c r="I424">
        <v>0.69633507853403143</v>
      </c>
    </row>
    <row r="425" spans="2:9" x14ac:dyDescent="0.25">
      <c r="B425">
        <v>0</v>
      </c>
      <c r="C425">
        <f t="shared" si="39"/>
        <v>23</v>
      </c>
      <c r="D425">
        <f t="shared" si="40"/>
        <v>400</v>
      </c>
      <c r="E425">
        <f t="shared" si="36"/>
        <v>173</v>
      </c>
      <c r="F425">
        <f t="shared" si="37"/>
        <v>0</v>
      </c>
      <c r="G425">
        <f t="shared" si="41"/>
        <v>0.69808027923211169</v>
      </c>
      <c r="H425">
        <f t="shared" si="38"/>
        <v>1</v>
      </c>
      <c r="I425">
        <v>0.69808027923211169</v>
      </c>
    </row>
    <row r="426" spans="2:9" x14ac:dyDescent="0.25">
      <c r="B426">
        <v>0</v>
      </c>
      <c r="C426">
        <f t="shared" si="39"/>
        <v>23</v>
      </c>
      <c r="D426">
        <f t="shared" si="40"/>
        <v>401</v>
      </c>
      <c r="E426">
        <f t="shared" si="36"/>
        <v>172</v>
      </c>
      <c r="F426">
        <f t="shared" si="37"/>
        <v>0</v>
      </c>
      <c r="G426">
        <f t="shared" si="41"/>
        <v>0.69982547993019195</v>
      </c>
      <c r="H426">
        <f t="shared" si="38"/>
        <v>1</v>
      </c>
      <c r="I426">
        <v>0.69982547993019195</v>
      </c>
    </row>
    <row r="427" spans="2:9" x14ac:dyDescent="0.25">
      <c r="B427">
        <v>0</v>
      </c>
      <c r="C427">
        <f t="shared" si="39"/>
        <v>23</v>
      </c>
      <c r="D427">
        <f t="shared" si="40"/>
        <v>402</v>
      </c>
      <c r="E427">
        <f t="shared" si="36"/>
        <v>171</v>
      </c>
      <c r="F427">
        <f t="shared" si="37"/>
        <v>0</v>
      </c>
      <c r="G427">
        <f t="shared" si="41"/>
        <v>0.70157068062827221</v>
      </c>
      <c r="H427">
        <f t="shared" si="38"/>
        <v>1</v>
      </c>
      <c r="I427">
        <v>0.70157068062827221</v>
      </c>
    </row>
    <row r="428" spans="2:9" x14ac:dyDescent="0.25">
      <c r="B428">
        <v>0</v>
      </c>
      <c r="C428">
        <f t="shared" si="39"/>
        <v>23</v>
      </c>
      <c r="D428">
        <f t="shared" si="40"/>
        <v>403</v>
      </c>
      <c r="E428">
        <f t="shared" si="36"/>
        <v>170</v>
      </c>
      <c r="F428">
        <f t="shared" si="37"/>
        <v>0</v>
      </c>
      <c r="G428">
        <f t="shared" si="41"/>
        <v>0.70331588132635248</v>
      </c>
      <c r="H428">
        <f t="shared" si="38"/>
        <v>1</v>
      </c>
      <c r="I428">
        <v>0.70331588132635248</v>
      </c>
    </row>
    <row r="429" spans="2:9" x14ac:dyDescent="0.25">
      <c r="B429">
        <v>0</v>
      </c>
      <c r="C429">
        <f t="shared" si="39"/>
        <v>23</v>
      </c>
      <c r="D429">
        <f t="shared" si="40"/>
        <v>404</v>
      </c>
      <c r="E429">
        <f t="shared" si="36"/>
        <v>169</v>
      </c>
      <c r="F429">
        <f t="shared" si="37"/>
        <v>0</v>
      </c>
      <c r="G429">
        <f t="shared" si="41"/>
        <v>0.70506108202443274</v>
      </c>
      <c r="H429">
        <f t="shared" si="38"/>
        <v>1</v>
      </c>
      <c r="I429">
        <v>0.70506108202443274</v>
      </c>
    </row>
    <row r="430" spans="2:9" x14ac:dyDescent="0.25">
      <c r="B430">
        <v>0</v>
      </c>
      <c r="C430">
        <f t="shared" si="39"/>
        <v>23</v>
      </c>
      <c r="D430">
        <f t="shared" si="40"/>
        <v>405</v>
      </c>
      <c r="E430">
        <f t="shared" si="36"/>
        <v>168</v>
      </c>
      <c r="F430">
        <f t="shared" si="37"/>
        <v>0</v>
      </c>
      <c r="G430">
        <f t="shared" si="41"/>
        <v>0.70680628272251311</v>
      </c>
      <c r="H430">
        <f t="shared" si="38"/>
        <v>1</v>
      </c>
      <c r="I430">
        <v>0.70680628272251311</v>
      </c>
    </row>
    <row r="431" spans="2:9" x14ac:dyDescent="0.25">
      <c r="B431">
        <v>0</v>
      </c>
      <c r="C431">
        <f t="shared" si="39"/>
        <v>23</v>
      </c>
      <c r="D431">
        <f t="shared" si="40"/>
        <v>406</v>
      </c>
      <c r="E431">
        <f t="shared" si="36"/>
        <v>167</v>
      </c>
      <c r="F431">
        <f t="shared" si="37"/>
        <v>0</v>
      </c>
      <c r="G431">
        <f t="shared" si="41"/>
        <v>0.70855148342059338</v>
      </c>
      <c r="H431">
        <f t="shared" si="38"/>
        <v>1</v>
      </c>
      <c r="I431">
        <v>0.70855148342059338</v>
      </c>
    </row>
    <row r="432" spans="2:9" x14ac:dyDescent="0.25">
      <c r="B432">
        <v>0</v>
      </c>
      <c r="C432">
        <f t="shared" si="39"/>
        <v>23</v>
      </c>
      <c r="D432">
        <f t="shared" si="40"/>
        <v>407</v>
      </c>
      <c r="E432">
        <f t="shared" si="36"/>
        <v>166</v>
      </c>
      <c r="F432">
        <f t="shared" si="37"/>
        <v>0</v>
      </c>
      <c r="G432">
        <f t="shared" si="41"/>
        <v>0.71029668411867364</v>
      </c>
      <c r="H432">
        <f t="shared" si="38"/>
        <v>1</v>
      </c>
      <c r="I432">
        <v>0.71029668411867364</v>
      </c>
    </row>
    <row r="433" spans="2:9" x14ac:dyDescent="0.25">
      <c r="B433">
        <v>0</v>
      </c>
      <c r="C433">
        <f t="shared" si="39"/>
        <v>23</v>
      </c>
      <c r="D433">
        <f t="shared" si="40"/>
        <v>408</v>
      </c>
      <c r="E433">
        <f t="shared" si="36"/>
        <v>165</v>
      </c>
      <c r="F433">
        <f t="shared" si="37"/>
        <v>0</v>
      </c>
      <c r="G433">
        <f t="shared" si="41"/>
        <v>0.7120418848167539</v>
      </c>
      <c r="H433">
        <f t="shared" si="38"/>
        <v>1</v>
      </c>
      <c r="I433">
        <v>0.7120418848167539</v>
      </c>
    </row>
    <row r="434" spans="2:9" x14ac:dyDescent="0.25">
      <c r="B434">
        <v>0</v>
      </c>
      <c r="C434">
        <f t="shared" si="39"/>
        <v>23</v>
      </c>
      <c r="D434">
        <f t="shared" si="40"/>
        <v>409</v>
      </c>
      <c r="E434">
        <f t="shared" si="36"/>
        <v>164</v>
      </c>
      <c r="F434">
        <f t="shared" si="37"/>
        <v>0</v>
      </c>
      <c r="G434">
        <f t="shared" si="41"/>
        <v>0.71378708551483427</v>
      </c>
      <c r="H434">
        <f t="shared" si="38"/>
        <v>1</v>
      </c>
      <c r="I434">
        <v>0.71378708551483427</v>
      </c>
    </row>
    <row r="435" spans="2:9" x14ac:dyDescent="0.25">
      <c r="B435">
        <v>0</v>
      </c>
      <c r="C435">
        <f t="shared" si="39"/>
        <v>23</v>
      </c>
      <c r="D435">
        <f t="shared" si="40"/>
        <v>410</v>
      </c>
      <c r="E435">
        <f t="shared" si="36"/>
        <v>163</v>
      </c>
      <c r="F435">
        <f t="shared" si="37"/>
        <v>0</v>
      </c>
      <c r="G435">
        <f t="shared" si="41"/>
        <v>0.71553228621291454</v>
      </c>
      <c r="H435">
        <f t="shared" si="38"/>
        <v>1</v>
      </c>
      <c r="I435">
        <v>0.71553228621291454</v>
      </c>
    </row>
    <row r="436" spans="2:9" x14ac:dyDescent="0.25">
      <c r="B436">
        <v>0</v>
      </c>
      <c r="C436">
        <f t="shared" si="39"/>
        <v>23</v>
      </c>
      <c r="D436">
        <f t="shared" si="40"/>
        <v>411</v>
      </c>
      <c r="E436">
        <f t="shared" si="36"/>
        <v>162</v>
      </c>
      <c r="F436">
        <f t="shared" si="37"/>
        <v>0</v>
      </c>
      <c r="G436">
        <f t="shared" si="41"/>
        <v>0.7172774869109948</v>
      </c>
      <c r="H436">
        <f t="shared" si="38"/>
        <v>1</v>
      </c>
      <c r="I436">
        <v>0.7172774869109948</v>
      </c>
    </row>
    <row r="437" spans="2:9" x14ac:dyDescent="0.25">
      <c r="B437">
        <v>0</v>
      </c>
      <c r="C437">
        <f t="shared" si="39"/>
        <v>23</v>
      </c>
      <c r="D437">
        <f t="shared" si="40"/>
        <v>412</v>
      </c>
      <c r="E437">
        <f t="shared" si="36"/>
        <v>161</v>
      </c>
      <c r="F437">
        <f t="shared" si="37"/>
        <v>0</v>
      </c>
      <c r="G437">
        <f t="shared" si="41"/>
        <v>0.71902268760907506</v>
      </c>
      <c r="H437">
        <f t="shared" si="38"/>
        <v>1</v>
      </c>
      <c r="I437">
        <v>0.71902268760907506</v>
      </c>
    </row>
    <row r="438" spans="2:9" x14ac:dyDescent="0.25">
      <c r="B438">
        <v>0</v>
      </c>
      <c r="C438">
        <f t="shared" si="39"/>
        <v>23</v>
      </c>
      <c r="D438">
        <f t="shared" si="40"/>
        <v>413</v>
      </c>
      <c r="E438">
        <f t="shared" si="36"/>
        <v>160</v>
      </c>
      <c r="F438">
        <f t="shared" si="37"/>
        <v>0</v>
      </c>
      <c r="G438">
        <f t="shared" si="41"/>
        <v>0.72076788830715532</v>
      </c>
      <c r="H438">
        <f t="shared" si="38"/>
        <v>1</v>
      </c>
      <c r="I438">
        <v>0.72076788830715532</v>
      </c>
    </row>
    <row r="439" spans="2:9" x14ac:dyDescent="0.25">
      <c r="B439">
        <v>0</v>
      </c>
      <c r="C439">
        <f t="shared" si="39"/>
        <v>23</v>
      </c>
      <c r="D439">
        <f t="shared" si="40"/>
        <v>414</v>
      </c>
      <c r="E439">
        <f t="shared" si="36"/>
        <v>159</v>
      </c>
      <c r="F439">
        <f t="shared" si="37"/>
        <v>0</v>
      </c>
      <c r="G439">
        <f t="shared" si="41"/>
        <v>0.72251308900523559</v>
      </c>
      <c r="H439">
        <f t="shared" si="38"/>
        <v>1</v>
      </c>
      <c r="I439">
        <v>0.72251308900523559</v>
      </c>
    </row>
    <row r="440" spans="2:9" x14ac:dyDescent="0.25">
      <c r="B440">
        <v>0</v>
      </c>
      <c r="C440">
        <f t="shared" si="39"/>
        <v>23</v>
      </c>
      <c r="D440">
        <f t="shared" si="40"/>
        <v>415</v>
      </c>
      <c r="E440">
        <f t="shared" si="36"/>
        <v>158</v>
      </c>
      <c r="F440">
        <f t="shared" si="37"/>
        <v>0</v>
      </c>
      <c r="G440">
        <f t="shared" si="41"/>
        <v>0.72425828970331585</v>
      </c>
      <c r="H440">
        <f t="shared" si="38"/>
        <v>1</v>
      </c>
      <c r="I440">
        <v>0.72425828970331585</v>
      </c>
    </row>
    <row r="441" spans="2:9" x14ac:dyDescent="0.25">
      <c r="B441">
        <v>0</v>
      </c>
      <c r="C441">
        <f t="shared" si="39"/>
        <v>23</v>
      </c>
      <c r="D441">
        <f t="shared" si="40"/>
        <v>416</v>
      </c>
      <c r="E441">
        <f t="shared" si="36"/>
        <v>157</v>
      </c>
      <c r="F441">
        <f t="shared" si="37"/>
        <v>0</v>
      </c>
      <c r="G441">
        <f t="shared" si="41"/>
        <v>0.72600349040139611</v>
      </c>
      <c r="H441">
        <f t="shared" si="38"/>
        <v>1</v>
      </c>
      <c r="I441">
        <v>0.72600349040139611</v>
      </c>
    </row>
    <row r="442" spans="2:9" x14ac:dyDescent="0.25">
      <c r="B442">
        <v>0</v>
      </c>
      <c r="C442">
        <f t="shared" si="39"/>
        <v>23</v>
      </c>
      <c r="D442">
        <f t="shared" si="40"/>
        <v>417</v>
      </c>
      <c r="E442">
        <f t="shared" si="36"/>
        <v>156</v>
      </c>
      <c r="F442">
        <f t="shared" si="37"/>
        <v>0</v>
      </c>
      <c r="G442">
        <f t="shared" si="41"/>
        <v>0.72774869109947637</v>
      </c>
      <c r="H442">
        <f t="shared" si="38"/>
        <v>1</v>
      </c>
      <c r="I442">
        <v>0.72774869109947637</v>
      </c>
    </row>
    <row r="443" spans="2:9" x14ac:dyDescent="0.25">
      <c r="B443">
        <v>0</v>
      </c>
      <c r="C443">
        <f t="shared" si="39"/>
        <v>23</v>
      </c>
      <c r="D443">
        <f t="shared" si="40"/>
        <v>418</v>
      </c>
      <c r="E443">
        <f t="shared" si="36"/>
        <v>155</v>
      </c>
      <c r="F443">
        <f t="shared" si="37"/>
        <v>0</v>
      </c>
      <c r="G443">
        <f t="shared" si="41"/>
        <v>0.72949389179755664</v>
      </c>
      <c r="H443">
        <f t="shared" si="38"/>
        <v>1</v>
      </c>
      <c r="I443">
        <v>0.72949389179755664</v>
      </c>
    </row>
    <row r="444" spans="2:9" x14ac:dyDescent="0.25">
      <c r="B444">
        <v>0</v>
      </c>
      <c r="C444">
        <f t="shared" si="39"/>
        <v>23</v>
      </c>
      <c r="D444">
        <f t="shared" si="40"/>
        <v>419</v>
      </c>
      <c r="E444">
        <f t="shared" si="36"/>
        <v>154</v>
      </c>
      <c r="F444">
        <f t="shared" si="37"/>
        <v>0</v>
      </c>
      <c r="G444">
        <f t="shared" si="41"/>
        <v>0.73123909249563701</v>
      </c>
      <c r="H444">
        <f t="shared" si="38"/>
        <v>1</v>
      </c>
      <c r="I444">
        <v>0.73123909249563701</v>
      </c>
    </row>
    <row r="445" spans="2:9" x14ac:dyDescent="0.25">
      <c r="B445">
        <v>0</v>
      </c>
      <c r="C445">
        <f t="shared" si="39"/>
        <v>23</v>
      </c>
      <c r="D445">
        <f t="shared" si="40"/>
        <v>420</v>
      </c>
      <c r="E445">
        <f t="shared" si="36"/>
        <v>153</v>
      </c>
      <c r="F445">
        <f t="shared" si="37"/>
        <v>0</v>
      </c>
      <c r="G445">
        <f t="shared" si="41"/>
        <v>0.73298429319371727</v>
      </c>
      <c r="H445">
        <f t="shared" si="38"/>
        <v>1</v>
      </c>
      <c r="I445">
        <v>0.73298429319371727</v>
      </c>
    </row>
    <row r="446" spans="2:9" x14ac:dyDescent="0.25">
      <c r="B446">
        <v>0</v>
      </c>
      <c r="C446">
        <f t="shared" si="39"/>
        <v>23</v>
      </c>
      <c r="D446">
        <f t="shared" si="40"/>
        <v>421</v>
      </c>
      <c r="E446">
        <f t="shared" si="36"/>
        <v>152</v>
      </c>
      <c r="F446">
        <f t="shared" si="37"/>
        <v>0</v>
      </c>
      <c r="G446">
        <f t="shared" si="41"/>
        <v>0.73472949389179754</v>
      </c>
      <c r="H446">
        <f t="shared" si="38"/>
        <v>1</v>
      </c>
      <c r="I446">
        <v>0.73472949389179754</v>
      </c>
    </row>
    <row r="447" spans="2:9" x14ac:dyDescent="0.25">
      <c r="B447">
        <v>0</v>
      </c>
      <c r="C447">
        <f t="shared" si="39"/>
        <v>23</v>
      </c>
      <c r="D447">
        <f t="shared" si="40"/>
        <v>422</v>
      </c>
      <c r="E447">
        <f t="shared" si="36"/>
        <v>151</v>
      </c>
      <c r="F447">
        <f t="shared" si="37"/>
        <v>0</v>
      </c>
      <c r="G447">
        <f t="shared" si="41"/>
        <v>0.73647469458987791</v>
      </c>
      <c r="H447">
        <f t="shared" si="38"/>
        <v>1</v>
      </c>
      <c r="I447">
        <v>0.73647469458987791</v>
      </c>
    </row>
    <row r="448" spans="2:9" x14ac:dyDescent="0.25">
      <c r="B448">
        <v>0</v>
      </c>
      <c r="C448">
        <f t="shared" si="39"/>
        <v>23</v>
      </c>
      <c r="D448">
        <f t="shared" si="40"/>
        <v>423</v>
      </c>
      <c r="E448">
        <f t="shared" si="36"/>
        <v>150</v>
      </c>
      <c r="F448">
        <f t="shared" si="37"/>
        <v>0</v>
      </c>
      <c r="G448">
        <f t="shared" si="41"/>
        <v>0.73821989528795817</v>
      </c>
      <c r="H448">
        <f t="shared" si="38"/>
        <v>1</v>
      </c>
      <c r="I448">
        <v>0.73821989528795817</v>
      </c>
    </row>
    <row r="449" spans="2:9" x14ac:dyDescent="0.25">
      <c r="B449">
        <v>0</v>
      </c>
      <c r="C449">
        <f t="shared" si="39"/>
        <v>23</v>
      </c>
      <c r="D449">
        <f t="shared" si="40"/>
        <v>424</v>
      </c>
      <c r="E449">
        <f t="shared" si="36"/>
        <v>149</v>
      </c>
      <c r="F449">
        <f t="shared" si="37"/>
        <v>0</v>
      </c>
      <c r="G449">
        <f t="shared" si="41"/>
        <v>0.73996509598603843</v>
      </c>
      <c r="H449">
        <f t="shared" si="38"/>
        <v>1</v>
      </c>
      <c r="I449">
        <v>0.73996509598603843</v>
      </c>
    </row>
    <row r="450" spans="2:9" x14ac:dyDescent="0.25">
      <c r="B450">
        <v>0</v>
      </c>
      <c r="C450">
        <f t="shared" si="39"/>
        <v>23</v>
      </c>
      <c r="D450">
        <f t="shared" si="40"/>
        <v>425</v>
      </c>
      <c r="E450">
        <f t="shared" si="36"/>
        <v>148</v>
      </c>
      <c r="F450">
        <f t="shared" si="37"/>
        <v>0</v>
      </c>
      <c r="G450">
        <f t="shared" si="41"/>
        <v>0.7417102966841187</v>
      </c>
      <c r="H450">
        <f t="shared" si="38"/>
        <v>1</v>
      </c>
      <c r="I450">
        <v>0.7417102966841187</v>
      </c>
    </row>
    <row r="451" spans="2:9" x14ac:dyDescent="0.25">
      <c r="B451">
        <v>0</v>
      </c>
      <c r="C451">
        <f t="shared" si="39"/>
        <v>23</v>
      </c>
      <c r="D451">
        <f t="shared" si="40"/>
        <v>426</v>
      </c>
      <c r="E451">
        <f t="shared" si="36"/>
        <v>147</v>
      </c>
      <c r="F451">
        <f t="shared" si="37"/>
        <v>0</v>
      </c>
      <c r="G451">
        <f t="shared" si="41"/>
        <v>0.74345549738219896</v>
      </c>
      <c r="H451">
        <f t="shared" si="38"/>
        <v>1</v>
      </c>
      <c r="I451">
        <v>0.74345549738219896</v>
      </c>
    </row>
    <row r="452" spans="2:9" x14ac:dyDescent="0.25">
      <c r="B452">
        <v>0</v>
      </c>
      <c r="C452">
        <f t="shared" si="39"/>
        <v>23</v>
      </c>
      <c r="D452">
        <f t="shared" si="40"/>
        <v>427</v>
      </c>
      <c r="E452">
        <f t="shared" ref="E452:E515" si="42">596-23-D452</f>
        <v>146</v>
      </c>
      <c r="F452">
        <f t="shared" ref="F452:F515" si="43">23-C452</f>
        <v>0</v>
      </c>
      <c r="G452">
        <f t="shared" si="41"/>
        <v>0.74520069808027922</v>
      </c>
      <c r="H452">
        <f t="shared" ref="H452:H515" si="44">C452/(C452+F452)</f>
        <v>1</v>
      </c>
      <c r="I452">
        <v>0.74520069808027922</v>
      </c>
    </row>
    <row r="453" spans="2:9" x14ac:dyDescent="0.25">
      <c r="B453">
        <v>0</v>
      </c>
      <c r="C453">
        <f t="shared" ref="C453:C516" si="45">COUNTIF(B453,1)+C452</f>
        <v>23</v>
      </c>
      <c r="D453">
        <f t="shared" ref="D453:D516" si="46">COUNTIF(B453,0)+D452</f>
        <v>428</v>
      </c>
      <c r="E453">
        <f t="shared" si="42"/>
        <v>145</v>
      </c>
      <c r="F453">
        <f t="shared" si="43"/>
        <v>0</v>
      </c>
      <c r="G453">
        <f t="shared" ref="G453:I516" si="47">1-E453/(D453+E453)</f>
        <v>0.74694589877835948</v>
      </c>
      <c r="H453">
        <f t="shared" si="44"/>
        <v>1</v>
      </c>
      <c r="I453">
        <v>0.74694589877835948</v>
      </c>
    </row>
    <row r="454" spans="2:9" x14ac:dyDescent="0.25">
      <c r="B454">
        <v>0</v>
      </c>
      <c r="C454">
        <f t="shared" si="45"/>
        <v>23</v>
      </c>
      <c r="D454">
        <f t="shared" si="46"/>
        <v>429</v>
      </c>
      <c r="E454">
        <f t="shared" si="42"/>
        <v>144</v>
      </c>
      <c r="F454">
        <f t="shared" si="43"/>
        <v>0</v>
      </c>
      <c r="G454">
        <f t="shared" si="47"/>
        <v>0.74869109947643975</v>
      </c>
      <c r="H454">
        <f t="shared" si="44"/>
        <v>1</v>
      </c>
      <c r="I454">
        <v>0.74869109947643975</v>
      </c>
    </row>
    <row r="455" spans="2:9" x14ac:dyDescent="0.25">
      <c r="B455">
        <v>0</v>
      </c>
      <c r="C455">
        <f t="shared" si="45"/>
        <v>23</v>
      </c>
      <c r="D455">
        <f t="shared" si="46"/>
        <v>430</v>
      </c>
      <c r="E455">
        <f t="shared" si="42"/>
        <v>143</v>
      </c>
      <c r="F455">
        <f t="shared" si="43"/>
        <v>0</v>
      </c>
      <c r="G455">
        <f t="shared" si="47"/>
        <v>0.75043630017452001</v>
      </c>
      <c r="H455">
        <f t="shared" si="44"/>
        <v>1</v>
      </c>
      <c r="I455">
        <v>0.75043630017452001</v>
      </c>
    </row>
    <row r="456" spans="2:9" x14ac:dyDescent="0.25">
      <c r="B456">
        <v>0</v>
      </c>
      <c r="C456">
        <f t="shared" si="45"/>
        <v>23</v>
      </c>
      <c r="D456">
        <f t="shared" si="46"/>
        <v>431</v>
      </c>
      <c r="E456">
        <f t="shared" si="42"/>
        <v>142</v>
      </c>
      <c r="F456">
        <f t="shared" si="43"/>
        <v>0</v>
      </c>
      <c r="G456">
        <f t="shared" si="47"/>
        <v>0.75218150087260038</v>
      </c>
      <c r="H456">
        <f t="shared" si="44"/>
        <v>1</v>
      </c>
      <c r="I456">
        <v>0.75218150087260038</v>
      </c>
    </row>
    <row r="457" spans="2:9" x14ac:dyDescent="0.25">
      <c r="B457">
        <v>0</v>
      </c>
      <c r="C457">
        <f t="shared" si="45"/>
        <v>23</v>
      </c>
      <c r="D457">
        <f t="shared" si="46"/>
        <v>432</v>
      </c>
      <c r="E457">
        <f t="shared" si="42"/>
        <v>141</v>
      </c>
      <c r="F457">
        <f t="shared" si="43"/>
        <v>0</v>
      </c>
      <c r="G457">
        <f t="shared" si="47"/>
        <v>0.75392670157068065</v>
      </c>
      <c r="H457">
        <f t="shared" si="44"/>
        <v>1</v>
      </c>
      <c r="I457">
        <v>0.75392670157068065</v>
      </c>
    </row>
    <row r="458" spans="2:9" x14ac:dyDescent="0.25">
      <c r="B458">
        <v>0</v>
      </c>
      <c r="C458">
        <f t="shared" si="45"/>
        <v>23</v>
      </c>
      <c r="D458">
        <f t="shared" si="46"/>
        <v>433</v>
      </c>
      <c r="E458">
        <f t="shared" si="42"/>
        <v>140</v>
      </c>
      <c r="F458">
        <f t="shared" si="43"/>
        <v>0</v>
      </c>
      <c r="G458">
        <f t="shared" si="47"/>
        <v>0.75567190226876091</v>
      </c>
      <c r="H458">
        <f t="shared" si="44"/>
        <v>1</v>
      </c>
      <c r="I458">
        <v>0.75567190226876091</v>
      </c>
    </row>
    <row r="459" spans="2:9" x14ac:dyDescent="0.25">
      <c r="B459">
        <v>0</v>
      </c>
      <c r="C459">
        <f t="shared" si="45"/>
        <v>23</v>
      </c>
      <c r="D459">
        <f t="shared" si="46"/>
        <v>434</v>
      </c>
      <c r="E459">
        <f t="shared" si="42"/>
        <v>139</v>
      </c>
      <c r="F459">
        <f t="shared" si="43"/>
        <v>0</v>
      </c>
      <c r="G459">
        <f t="shared" si="47"/>
        <v>0.75741710296684117</v>
      </c>
      <c r="H459">
        <f t="shared" si="44"/>
        <v>1</v>
      </c>
      <c r="I459">
        <v>0.75741710296684117</v>
      </c>
    </row>
    <row r="460" spans="2:9" x14ac:dyDescent="0.25">
      <c r="B460">
        <v>0</v>
      </c>
      <c r="C460">
        <f t="shared" si="45"/>
        <v>23</v>
      </c>
      <c r="D460">
        <f t="shared" si="46"/>
        <v>435</v>
      </c>
      <c r="E460">
        <f t="shared" si="42"/>
        <v>138</v>
      </c>
      <c r="F460">
        <f t="shared" si="43"/>
        <v>0</v>
      </c>
      <c r="G460">
        <f t="shared" si="47"/>
        <v>0.75916230366492143</v>
      </c>
      <c r="H460">
        <f t="shared" si="44"/>
        <v>1</v>
      </c>
      <c r="I460">
        <v>0.75916230366492143</v>
      </c>
    </row>
    <row r="461" spans="2:9" x14ac:dyDescent="0.25">
      <c r="B461">
        <v>0</v>
      </c>
      <c r="C461">
        <f t="shared" si="45"/>
        <v>23</v>
      </c>
      <c r="D461">
        <f t="shared" si="46"/>
        <v>436</v>
      </c>
      <c r="E461">
        <f t="shared" si="42"/>
        <v>137</v>
      </c>
      <c r="F461">
        <f t="shared" si="43"/>
        <v>0</v>
      </c>
      <c r="G461">
        <f t="shared" si="47"/>
        <v>0.76090750436300181</v>
      </c>
      <c r="H461">
        <f t="shared" si="44"/>
        <v>1</v>
      </c>
      <c r="I461">
        <v>0.76090750436300181</v>
      </c>
    </row>
    <row r="462" spans="2:9" x14ac:dyDescent="0.25">
      <c r="B462">
        <v>0</v>
      </c>
      <c r="C462">
        <f t="shared" si="45"/>
        <v>23</v>
      </c>
      <c r="D462">
        <f t="shared" si="46"/>
        <v>437</v>
      </c>
      <c r="E462">
        <f t="shared" si="42"/>
        <v>136</v>
      </c>
      <c r="F462">
        <f t="shared" si="43"/>
        <v>0</v>
      </c>
      <c r="G462">
        <f t="shared" si="47"/>
        <v>0.76265270506108207</v>
      </c>
      <c r="H462">
        <f t="shared" si="44"/>
        <v>1</v>
      </c>
      <c r="I462">
        <v>0.76265270506108207</v>
      </c>
    </row>
    <row r="463" spans="2:9" x14ac:dyDescent="0.25">
      <c r="B463">
        <v>0</v>
      </c>
      <c r="C463">
        <f t="shared" si="45"/>
        <v>23</v>
      </c>
      <c r="D463">
        <f t="shared" si="46"/>
        <v>438</v>
      </c>
      <c r="E463">
        <f t="shared" si="42"/>
        <v>135</v>
      </c>
      <c r="F463">
        <f t="shared" si="43"/>
        <v>0</v>
      </c>
      <c r="G463">
        <f t="shared" si="47"/>
        <v>0.76439790575916233</v>
      </c>
      <c r="H463">
        <f t="shared" si="44"/>
        <v>1</v>
      </c>
      <c r="I463">
        <v>0.76439790575916233</v>
      </c>
    </row>
    <row r="464" spans="2:9" x14ac:dyDescent="0.25">
      <c r="B464">
        <v>0</v>
      </c>
      <c r="C464">
        <f t="shared" si="45"/>
        <v>23</v>
      </c>
      <c r="D464">
        <f t="shared" si="46"/>
        <v>439</v>
      </c>
      <c r="E464">
        <f t="shared" si="42"/>
        <v>134</v>
      </c>
      <c r="F464">
        <f t="shared" si="43"/>
        <v>0</v>
      </c>
      <c r="G464">
        <f t="shared" si="47"/>
        <v>0.7661431064572426</v>
      </c>
      <c r="H464">
        <f t="shared" si="44"/>
        <v>1</v>
      </c>
      <c r="I464">
        <v>0.7661431064572426</v>
      </c>
    </row>
    <row r="465" spans="2:9" x14ac:dyDescent="0.25">
      <c r="B465">
        <v>0</v>
      </c>
      <c r="C465">
        <f t="shared" si="45"/>
        <v>23</v>
      </c>
      <c r="D465">
        <f t="shared" si="46"/>
        <v>440</v>
      </c>
      <c r="E465">
        <f t="shared" si="42"/>
        <v>133</v>
      </c>
      <c r="F465">
        <f t="shared" si="43"/>
        <v>0</v>
      </c>
      <c r="G465">
        <f t="shared" si="47"/>
        <v>0.76788830715532286</v>
      </c>
      <c r="H465">
        <f t="shared" si="44"/>
        <v>1</v>
      </c>
      <c r="I465">
        <v>0.76788830715532286</v>
      </c>
    </row>
    <row r="466" spans="2:9" x14ac:dyDescent="0.25">
      <c r="B466">
        <v>0</v>
      </c>
      <c r="C466">
        <f t="shared" si="45"/>
        <v>23</v>
      </c>
      <c r="D466">
        <f t="shared" si="46"/>
        <v>441</v>
      </c>
      <c r="E466">
        <f t="shared" si="42"/>
        <v>132</v>
      </c>
      <c r="F466">
        <f t="shared" si="43"/>
        <v>0</v>
      </c>
      <c r="G466">
        <f t="shared" si="47"/>
        <v>0.76963350785340312</v>
      </c>
      <c r="H466">
        <f t="shared" si="44"/>
        <v>1</v>
      </c>
      <c r="I466">
        <v>0.76963350785340312</v>
      </c>
    </row>
    <row r="467" spans="2:9" x14ac:dyDescent="0.25">
      <c r="B467">
        <v>0</v>
      </c>
      <c r="C467">
        <f t="shared" si="45"/>
        <v>23</v>
      </c>
      <c r="D467">
        <f t="shared" si="46"/>
        <v>442</v>
      </c>
      <c r="E467">
        <f t="shared" si="42"/>
        <v>131</v>
      </c>
      <c r="F467">
        <f t="shared" si="43"/>
        <v>0</v>
      </c>
      <c r="G467">
        <f t="shared" si="47"/>
        <v>0.77137870855148338</v>
      </c>
      <c r="H467">
        <f t="shared" si="44"/>
        <v>1</v>
      </c>
      <c r="I467">
        <v>0.77137870855148338</v>
      </c>
    </row>
    <row r="468" spans="2:9" x14ac:dyDescent="0.25">
      <c r="B468">
        <v>0</v>
      </c>
      <c r="C468">
        <f t="shared" si="45"/>
        <v>23</v>
      </c>
      <c r="D468">
        <f t="shared" si="46"/>
        <v>443</v>
      </c>
      <c r="E468">
        <f t="shared" si="42"/>
        <v>130</v>
      </c>
      <c r="F468">
        <f t="shared" si="43"/>
        <v>0</v>
      </c>
      <c r="G468">
        <f t="shared" si="47"/>
        <v>0.77312390924956365</v>
      </c>
      <c r="H468">
        <f t="shared" si="44"/>
        <v>1</v>
      </c>
      <c r="I468">
        <v>0.77312390924956365</v>
      </c>
    </row>
    <row r="469" spans="2:9" x14ac:dyDescent="0.25">
      <c r="B469">
        <v>0</v>
      </c>
      <c r="C469">
        <f t="shared" si="45"/>
        <v>23</v>
      </c>
      <c r="D469">
        <f t="shared" si="46"/>
        <v>444</v>
      </c>
      <c r="E469">
        <f t="shared" si="42"/>
        <v>129</v>
      </c>
      <c r="F469">
        <f t="shared" si="43"/>
        <v>0</v>
      </c>
      <c r="G469">
        <f t="shared" si="47"/>
        <v>0.77486910994764402</v>
      </c>
      <c r="H469">
        <f t="shared" si="44"/>
        <v>1</v>
      </c>
      <c r="I469">
        <v>0.77486910994764402</v>
      </c>
    </row>
    <row r="470" spans="2:9" x14ac:dyDescent="0.25">
      <c r="B470">
        <v>0</v>
      </c>
      <c r="C470">
        <f t="shared" si="45"/>
        <v>23</v>
      </c>
      <c r="D470">
        <f t="shared" si="46"/>
        <v>445</v>
      </c>
      <c r="E470">
        <f t="shared" si="42"/>
        <v>128</v>
      </c>
      <c r="F470">
        <f t="shared" si="43"/>
        <v>0</v>
      </c>
      <c r="G470">
        <f t="shared" si="47"/>
        <v>0.77661431064572428</v>
      </c>
      <c r="H470">
        <f t="shared" si="44"/>
        <v>1</v>
      </c>
      <c r="I470">
        <v>0.77661431064572428</v>
      </c>
    </row>
    <row r="471" spans="2:9" x14ac:dyDescent="0.25">
      <c r="B471">
        <v>0</v>
      </c>
      <c r="C471">
        <f t="shared" si="45"/>
        <v>23</v>
      </c>
      <c r="D471">
        <f t="shared" si="46"/>
        <v>446</v>
      </c>
      <c r="E471">
        <f t="shared" si="42"/>
        <v>127</v>
      </c>
      <c r="F471">
        <f t="shared" si="43"/>
        <v>0</v>
      </c>
      <c r="G471">
        <f t="shared" si="47"/>
        <v>0.77835951134380454</v>
      </c>
      <c r="H471">
        <f t="shared" si="44"/>
        <v>1</v>
      </c>
      <c r="I471">
        <v>0.77835951134380454</v>
      </c>
    </row>
    <row r="472" spans="2:9" x14ac:dyDescent="0.25">
      <c r="B472">
        <v>0</v>
      </c>
      <c r="C472">
        <f t="shared" si="45"/>
        <v>23</v>
      </c>
      <c r="D472">
        <f t="shared" si="46"/>
        <v>447</v>
      </c>
      <c r="E472">
        <f t="shared" si="42"/>
        <v>126</v>
      </c>
      <c r="F472">
        <f t="shared" si="43"/>
        <v>0</v>
      </c>
      <c r="G472">
        <f t="shared" si="47"/>
        <v>0.78010471204188481</v>
      </c>
      <c r="H472">
        <f t="shared" si="44"/>
        <v>1</v>
      </c>
      <c r="I472">
        <v>0.78010471204188481</v>
      </c>
    </row>
    <row r="473" spans="2:9" x14ac:dyDescent="0.25">
      <c r="B473">
        <v>0</v>
      </c>
      <c r="C473">
        <f t="shared" si="45"/>
        <v>23</v>
      </c>
      <c r="D473">
        <f t="shared" si="46"/>
        <v>448</v>
      </c>
      <c r="E473">
        <f t="shared" si="42"/>
        <v>125</v>
      </c>
      <c r="F473">
        <f t="shared" si="43"/>
        <v>0</v>
      </c>
      <c r="G473">
        <f t="shared" si="47"/>
        <v>0.78184991273996507</v>
      </c>
      <c r="H473">
        <f t="shared" si="44"/>
        <v>1</v>
      </c>
      <c r="I473">
        <v>0.78184991273996507</v>
      </c>
    </row>
    <row r="474" spans="2:9" x14ac:dyDescent="0.25">
      <c r="B474">
        <v>0</v>
      </c>
      <c r="C474">
        <f t="shared" si="45"/>
        <v>23</v>
      </c>
      <c r="D474">
        <f t="shared" si="46"/>
        <v>449</v>
      </c>
      <c r="E474">
        <f t="shared" si="42"/>
        <v>124</v>
      </c>
      <c r="F474">
        <f t="shared" si="43"/>
        <v>0</v>
      </c>
      <c r="G474">
        <f t="shared" si="47"/>
        <v>0.78359511343804544</v>
      </c>
      <c r="H474">
        <f t="shared" si="44"/>
        <v>1</v>
      </c>
      <c r="I474">
        <v>0.78359511343804544</v>
      </c>
    </row>
    <row r="475" spans="2:9" x14ac:dyDescent="0.25">
      <c r="B475">
        <v>0</v>
      </c>
      <c r="C475">
        <f t="shared" si="45"/>
        <v>23</v>
      </c>
      <c r="D475">
        <f t="shared" si="46"/>
        <v>450</v>
      </c>
      <c r="E475">
        <f t="shared" si="42"/>
        <v>123</v>
      </c>
      <c r="F475">
        <f t="shared" si="43"/>
        <v>0</v>
      </c>
      <c r="G475">
        <f t="shared" si="47"/>
        <v>0.78534031413612571</v>
      </c>
      <c r="H475">
        <f t="shared" si="44"/>
        <v>1</v>
      </c>
      <c r="I475">
        <v>0.78534031413612571</v>
      </c>
    </row>
    <row r="476" spans="2:9" x14ac:dyDescent="0.25">
      <c r="B476">
        <v>0</v>
      </c>
      <c r="C476">
        <f t="shared" si="45"/>
        <v>23</v>
      </c>
      <c r="D476">
        <f t="shared" si="46"/>
        <v>451</v>
      </c>
      <c r="E476">
        <f t="shared" si="42"/>
        <v>122</v>
      </c>
      <c r="F476">
        <f t="shared" si="43"/>
        <v>0</v>
      </c>
      <c r="G476">
        <f t="shared" si="47"/>
        <v>0.78708551483420597</v>
      </c>
      <c r="H476">
        <f t="shared" si="44"/>
        <v>1</v>
      </c>
      <c r="I476">
        <v>0.78708551483420597</v>
      </c>
    </row>
    <row r="477" spans="2:9" x14ac:dyDescent="0.25">
      <c r="B477">
        <v>0</v>
      </c>
      <c r="C477">
        <f t="shared" si="45"/>
        <v>23</v>
      </c>
      <c r="D477">
        <f t="shared" si="46"/>
        <v>452</v>
      </c>
      <c r="E477">
        <f t="shared" si="42"/>
        <v>121</v>
      </c>
      <c r="F477">
        <f t="shared" si="43"/>
        <v>0</v>
      </c>
      <c r="G477">
        <f t="shared" si="47"/>
        <v>0.78883071553228623</v>
      </c>
      <c r="H477">
        <f t="shared" si="44"/>
        <v>1</v>
      </c>
      <c r="I477">
        <v>0.78883071553228623</v>
      </c>
    </row>
    <row r="478" spans="2:9" x14ac:dyDescent="0.25">
      <c r="B478">
        <v>0</v>
      </c>
      <c r="C478">
        <f t="shared" si="45"/>
        <v>23</v>
      </c>
      <c r="D478">
        <f t="shared" si="46"/>
        <v>453</v>
      </c>
      <c r="E478">
        <f t="shared" si="42"/>
        <v>120</v>
      </c>
      <c r="F478">
        <f t="shared" si="43"/>
        <v>0</v>
      </c>
      <c r="G478">
        <f t="shared" si="47"/>
        <v>0.79057591623036649</v>
      </c>
      <c r="H478">
        <f t="shared" si="44"/>
        <v>1</v>
      </c>
      <c r="I478">
        <v>0.79057591623036649</v>
      </c>
    </row>
    <row r="479" spans="2:9" x14ac:dyDescent="0.25">
      <c r="B479">
        <v>0</v>
      </c>
      <c r="C479">
        <f t="shared" si="45"/>
        <v>23</v>
      </c>
      <c r="D479">
        <f t="shared" si="46"/>
        <v>454</v>
      </c>
      <c r="E479">
        <f t="shared" si="42"/>
        <v>119</v>
      </c>
      <c r="F479">
        <f t="shared" si="43"/>
        <v>0</v>
      </c>
      <c r="G479">
        <f t="shared" si="47"/>
        <v>0.79232111692844676</v>
      </c>
      <c r="H479">
        <f t="shared" si="44"/>
        <v>1</v>
      </c>
      <c r="I479">
        <v>0.79232111692844676</v>
      </c>
    </row>
    <row r="480" spans="2:9" x14ac:dyDescent="0.25">
      <c r="B480">
        <v>0</v>
      </c>
      <c r="C480">
        <f t="shared" si="45"/>
        <v>23</v>
      </c>
      <c r="D480">
        <f t="shared" si="46"/>
        <v>455</v>
      </c>
      <c r="E480">
        <f t="shared" si="42"/>
        <v>118</v>
      </c>
      <c r="F480">
        <f t="shared" si="43"/>
        <v>0</v>
      </c>
      <c r="G480">
        <f t="shared" si="47"/>
        <v>0.79406631762652702</v>
      </c>
      <c r="H480">
        <f t="shared" si="44"/>
        <v>1</v>
      </c>
      <c r="I480">
        <v>0.79406631762652702</v>
      </c>
    </row>
    <row r="481" spans="2:9" x14ac:dyDescent="0.25">
      <c r="B481">
        <v>0</v>
      </c>
      <c r="C481">
        <f t="shared" si="45"/>
        <v>23</v>
      </c>
      <c r="D481">
        <f t="shared" si="46"/>
        <v>456</v>
      </c>
      <c r="E481">
        <f t="shared" si="42"/>
        <v>117</v>
      </c>
      <c r="F481">
        <f t="shared" si="43"/>
        <v>0</v>
      </c>
      <c r="G481">
        <f t="shared" si="47"/>
        <v>0.79581151832460728</v>
      </c>
      <c r="H481">
        <f t="shared" si="44"/>
        <v>1</v>
      </c>
      <c r="I481">
        <v>0.79581151832460728</v>
      </c>
    </row>
    <row r="482" spans="2:9" x14ac:dyDescent="0.25">
      <c r="B482">
        <v>0</v>
      </c>
      <c r="C482">
        <f t="shared" si="45"/>
        <v>23</v>
      </c>
      <c r="D482">
        <f t="shared" si="46"/>
        <v>457</v>
      </c>
      <c r="E482">
        <f t="shared" si="42"/>
        <v>116</v>
      </c>
      <c r="F482">
        <f t="shared" si="43"/>
        <v>0</v>
      </c>
      <c r="G482">
        <f t="shared" si="47"/>
        <v>0.79755671902268754</v>
      </c>
      <c r="H482">
        <f t="shared" si="44"/>
        <v>1</v>
      </c>
      <c r="I482">
        <v>0.79755671902268754</v>
      </c>
    </row>
    <row r="483" spans="2:9" x14ac:dyDescent="0.25">
      <c r="B483">
        <v>0</v>
      </c>
      <c r="C483">
        <f t="shared" si="45"/>
        <v>23</v>
      </c>
      <c r="D483">
        <f t="shared" si="46"/>
        <v>458</v>
      </c>
      <c r="E483">
        <f t="shared" si="42"/>
        <v>115</v>
      </c>
      <c r="F483">
        <f t="shared" si="43"/>
        <v>0</v>
      </c>
      <c r="G483">
        <f t="shared" si="47"/>
        <v>0.79930191972076792</v>
      </c>
      <c r="H483">
        <f t="shared" si="44"/>
        <v>1</v>
      </c>
      <c r="I483">
        <v>0.79930191972076792</v>
      </c>
    </row>
    <row r="484" spans="2:9" x14ac:dyDescent="0.25">
      <c r="B484">
        <v>0</v>
      </c>
      <c r="C484">
        <f t="shared" si="45"/>
        <v>23</v>
      </c>
      <c r="D484">
        <f t="shared" si="46"/>
        <v>459</v>
      </c>
      <c r="E484">
        <f t="shared" si="42"/>
        <v>114</v>
      </c>
      <c r="F484">
        <f t="shared" si="43"/>
        <v>0</v>
      </c>
      <c r="G484">
        <f t="shared" si="47"/>
        <v>0.80104712041884818</v>
      </c>
      <c r="H484">
        <f t="shared" si="44"/>
        <v>1</v>
      </c>
      <c r="I484">
        <v>0.80104712041884818</v>
      </c>
    </row>
    <row r="485" spans="2:9" x14ac:dyDescent="0.25">
      <c r="B485">
        <v>0</v>
      </c>
      <c r="C485">
        <f t="shared" si="45"/>
        <v>23</v>
      </c>
      <c r="D485">
        <f t="shared" si="46"/>
        <v>460</v>
      </c>
      <c r="E485">
        <f t="shared" si="42"/>
        <v>113</v>
      </c>
      <c r="F485">
        <f t="shared" si="43"/>
        <v>0</v>
      </c>
      <c r="G485">
        <f t="shared" si="47"/>
        <v>0.80279232111692844</v>
      </c>
      <c r="H485">
        <f t="shared" si="44"/>
        <v>1</v>
      </c>
      <c r="I485">
        <v>0.80279232111692844</v>
      </c>
    </row>
    <row r="486" spans="2:9" x14ac:dyDescent="0.25">
      <c r="B486">
        <v>0</v>
      </c>
      <c r="C486">
        <f t="shared" si="45"/>
        <v>23</v>
      </c>
      <c r="D486">
        <f t="shared" si="46"/>
        <v>461</v>
      </c>
      <c r="E486">
        <f t="shared" si="42"/>
        <v>112</v>
      </c>
      <c r="F486">
        <f t="shared" si="43"/>
        <v>0</v>
      </c>
      <c r="G486">
        <f t="shared" si="47"/>
        <v>0.8045375218150087</v>
      </c>
      <c r="H486">
        <f t="shared" si="44"/>
        <v>1</v>
      </c>
      <c r="I486">
        <v>0.8045375218150087</v>
      </c>
    </row>
    <row r="487" spans="2:9" x14ac:dyDescent="0.25">
      <c r="B487">
        <v>0</v>
      </c>
      <c r="C487">
        <f t="shared" si="45"/>
        <v>23</v>
      </c>
      <c r="D487">
        <f t="shared" si="46"/>
        <v>462</v>
      </c>
      <c r="E487">
        <f t="shared" si="42"/>
        <v>111</v>
      </c>
      <c r="F487">
        <f t="shared" si="43"/>
        <v>0</v>
      </c>
      <c r="G487">
        <f t="shared" si="47"/>
        <v>0.80628272251308897</v>
      </c>
      <c r="H487">
        <f t="shared" si="44"/>
        <v>1</v>
      </c>
      <c r="I487">
        <v>0.80628272251308897</v>
      </c>
    </row>
    <row r="488" spans="2:9" x14ac:dyDescent="0.25">
      <c r="B488">
        <v>0</v>
      </c>
      <c r="C488">
        <f t="shared" si="45"/>
        <v>23</v>
      </c>
      <c r="D488">
        <f t="shared" si="46"/>
        <v>463</v>
      </c>
      <c r="E488">
        <f t="shared" si="42"/>
        <v>110</v>
      </c>
      <c r="F488">
        <f t="shared" si="43"/>
        <v>0</v>
      </c>
      <c r="G488">
        <f t="shared" si="47"/>
        <v>0.80802792321116934</v>
      </c>
      <c r="H488">
        <f t="shared" si="44"/>
        <v>1</v>
      </c>
      <c r="I488">
        <v>0.80802792321116934</v>
      </c>
    </row>
    <row r="489" spans="2:9" x14ac:dyDescent="0.25">
      <c r="B489">
        <v>0</v>
      </c>
      <c r="C489">
        <f t="shared" si="45"/>
        <v>23</v>
      </c>
      <c r="D489">
        <f t="shared" si="46"/>
        <v>464</v>
      </c>
      <c r="E489">
        <f t="shared" si="42"/>
        <v>109</v>
      </c>
      <c r="F489">
        <f t="shared" si="43"/>
        <v>0</v>
      </c>
      <c r="G489">
        <f t="shared" si="47"/>
        <v>0.8097731239092496</v>
      </c>
      <c r="H489">
        <f t="shared" si="44"/>
        <v>1</v>
      </c>
      <c r="I489">
        <v>0.8097731239092496</v>
      </c>
    </row>
    <row r="490" spans="2:9" x14ac:dyDescent="0.25">
      <c r="B490">
        <v>0</v>
      </c>
      <c r="C490">
        <f t="shared" si="45"/>
        <v>23</v>
      </c>
      <c r="D490">
        <f t="shared" si="46"/>
        <v>465</v>
      </c>
      <c r="E490">
        <f t="shared" si="42"/>
        <v>108</v>
      </c>
      <c r="F490">
        <f t="shared" si="43"/>
        <v>0</v>
      </c>
      <c r="G490">
        <f t="shared" si="47"/>
        <v>0.81151832460732987</v>
      </c>
      <c r="H490">
        <f t="shared" si="44"/>
        <v>1</v>
      </c>
      <c r="I490">
        <v>0.81151832460732987</v>
      </c>
    </row>
    <row r="491" spans="2:9" x14ac:dyDescent="0.25">
      <c r="B491">
        <v>0</v>
      </c>
      <c r="C491">
        <f t="shared" si="45"/>
        <v>23</v>
      </c>
      <c r="D491">
        <f t="shared" si="46"/>
        <v>466</v>
      </c>
      <c r="E491">
        <f t="shared" si="42"/>
        <v>107</v>
      </c>
      <c r="F491">
        <f t="shared" si="43"/>
        <v>0</v>
      </c>
      <c r="G491">
        <f t="shared" si="47"/>
        <v>0.81326352530541013</v>
      </c>
      <c r="H491">
        <f t="shared" si="44"/>
        <v>1</v>
      </c>
      <c r="I491">
        <v>0.81326352530541013</v>
      </c>
    </row>
    <row r="492" spans="2:9" x14ac:dyDescent="0.25">
      <c r="B492">
        <v>0</v>
      </c>
      <c r="C492">
        <f t="shared" si="45"/>
        <v>23</v>
      </c>
      <c r="D492">
        <f t="shared" si="46"/>
        <v>467</v>
      </c>
      <c r="E492">
        <f t="shared" si="42"/>
        <v>106</v>
      </c>
      <c r="F492">
        <f t="shared" si="43"/>
        <v>0</v>
      </c>
      <c r="G492">
        <f t="shared" si="47"/>
        <v>0.81500872600349039</v>
      </c>
      <c r="H492">
        <f t="shared" si="44"/>
        <v>1</v>
      </c>
      <c r="I492">
        <v>0.81500872600349039</v>
      </c>
    </row>
    <row r="493" spans="2:9" x14ac:dyDescent="0.25">
      <c r="B493">
        <v>0</v>
      </c>
      <c r="C493">
        <f t="shared" si="45"/>
        <v>23</v>
      </c>
      <c r="D493">
        <f t="shared" si="46"/>
        <v>468</v>
      </c>
      <c r="E493">
        <f t="shared" si="42"/>
        <v>105</v>
      </c>
      <c r="F493">
        <f t="shared" si="43"/>
        <v>0</v>
      </c>
      <c r="G493">
        <f t="shared" si="47"/>
        <v>0.81675392670157065</v>
      </c>
      <c r="H493">
        <f t="shared" si="44"/>
        <v>1</v>
      </c>
      <c r="I493">
        <v>0.81675392670157065</v>
      </c>
    </row>
    <row r="494" spans="2:9" x14ac:dyDescent="0.25">
      <c r="B494">
        <v>0</v>
      </c>
      <c r="C494">
        <f t="shared" si="45"/>
        <v>23</v>
      </c>
      <c r="D494">
        <f t="shared" si="46"/>
        <v>469</v>
      </c>
      <c r="E494">
        <f t="shared" si="42"/>
        <v>104</v>
      </c>
      <c r="F494">
        <f t="shared" si="43"/>
        <v>0</v>
      </c>
      <c r="G494">
        <f t="shared" si="47"/>
        <v>0.81849912739965092</v>
      </c>
      <c r="H494">
        <f t="shared" si="44"/>
        <v>1</v>
      </c>
      <c r="I494">
        <v>0.81849912739965092</v>
      </c>
    </row>
    <row r="495" spans="2:9" x14ac:dyDescent="0.25">
      <c r="B495">
        <v>0</v>
      </c>
      <c r="C495">
        <f t="shared" si="45"/>
        <v>23</v>
      </c>
      <c r="D495">
        <f t="shared" si="46"/>
        <v>470</v>
      </c>
      <c r="E495">
        <f t="shared" si="42"/>
        <v>103</v>
      </c>
      <c r="F495">
        <f t="shared" si="43"/>
        <v>0</v>
      </c>
      <c r="G495">
        <f t="shared" si="47"/>
        <v>0.82024432809773118</v>
      </c>
      <c r="H495">
        <f t="shared" si="44"/>
        <v>1</v>
      </c>
      <c r="I495">
        <v>0.82024432809773118</v>
      </c>
    </row>
    <row r="496" spans="2:9" x14ac:dyDescent="0.25">
      <c r="B496">
        <v>0</v>
      </c>
      <c r="C496">
        <f t="shared" si="45"/>
        <v>23</v>
      </c>
      <c r="D496">
        <f t="shared" si="46"/>
        <v>471</v>
      </c>
      <c r="E496">
        <f t="shared" si="42"/>
        <v>102</v>
      </c>
      <c r="F496">
        <f t="shared" si="43"/>
        <v>0</v>
      </c>
      <c r="G496">
        <f t="shared" si="47"/>
        <v>0.82198952879581155</v>
      </c>
      <c r="H496">
        <f t="shared" si="44"/>
        <v>1</v>
      </c>
      <c r="I496">
        <v>0.82198952879581155</v>
      </c>
    </row>
    <row r="497" spans="2:9" x14ac:dyDescent="0.25">
      <c r="B497">
        <v>0</v>
      </c>
      <c r="C497">
        <f t="shared" si="45"/>
        <v>23</v>
      </c>
      <c r="D497">
        <f t="shared" si="46"/>
        <v>472</v>
      </c>
      <c r="E497">
        <f t="shared" si="42"/>
        <v>101</v>
      </c>
      <c r="F497">
        <f t="shared" si="43"/>
        <v>0</v>
      </c>
      <c r="G497">
        <f t="shared" si="47"/>
        <v>0.82373472949389182</v>
      </c>
      <c r="H497">
        <f t="shared" si="44"/>
        <v>1</v>
      </c>
      <c r="I497">
        <v>0.82373472949389182</v>
      </c>
    </row>
    <row r="498" spans="2:9" x14ac:dyDescent="0.25">
      <c r="B498">
        <v>0</v>
      </c>
      <c r="C498">
        <f t="shared" si="45"/>
        <v>23</v>
      </c>
      <c r="D498">
        <f t="shared" si="46"/>
        <v>473</v>
      </c>
      <c r="E498">
        <f t="shared" si="42"/>
        <v>100</v>
      </c>
      <c r="F498">
        <f t="shared" si="43"/>
        <v>0</v>
      </c>
      <c r="G498">
        <f t="shared" si="47"/>
        <v>0.82547993019197208</v>
      </c>
      <c r="H498">
        <f t="shared" si="44"/>
        <v>1</v>
      </c>
      <c r="I498">
        <v>0.82547993019197208</v>
      </c>
    </row>
    <row r="499" spans="2:9" x14ac:dyDescent="0.25">
      <c r="B499">
        <v>0</v>
      </c>
      <c r="C499">
        <f t="shared" si="45"/>
        <v>23</v>
      </c>
      <c r="D499">
        <f t="shared" si="46"/>
        <v>474</v>
      </c>
      <c r="E499">
        <f t="shared" si="42"/>
        <v>99</v>
      </c>
      <c r="F499">
        <f t="shared" si="43"/>
        <v>0</v>
      </c>
      <c r="G499">
        <f t="shared" si="47"/>
        <v>0.82722513089005234</v>
      </c>
      <c r="H499">
        <f t="shared" si="44"/>
        <v>1</v>
      </c>
      <c r="I499">
        <v>0.82722513089005234</v>
      </c>
    </row>
    <row r="500" spans="2:9" x14ac:dyDescent="0.25">
      <c r="B500">
        <v>0</v>
      </c>
      <c r="C500">
        <f t="shared" si="45"/>
        <v>23</v>
      </c>
      <c r="D500">
        <f t="shared" si="46"/>
        <v>475</v>
      </c>
      <c r="E500">
        <f t="shared" si="42"/>
        <v>98</v>
      </c>
      <c r="F500">
        <f t="shared" si="43"/>
        <v>0</v>
      </c>
      <c r="G500">
        <f t="shared" si="47"/>
        <v>0.8289703315881326</v>
      </c>
      <c r="H500">
        <f t="shared" si="44"/>
        <v>1</v>
      </c>
      <c r="I500">
        <v>0.8289703315881326</v>
      </c>
    </row>
    <row r="501" spans="2:9" x14ac:dyDescent="0.25">
      <c r="B501">
        <v>0</v>
      </c>
      <c r="C501">
        <f t="shared" si="45"/>
        <v>23</v>
      </c>
      <c r="D501">
        <f t="shared" si="46"/>
        <v>476</v>
      </c>
      <c r="E501">
        <f t="shared" si="42"/>
        <v>97</v>
      </c>
      <c r="F501">
        <f t="shared" si="43"/>
        <v>0</v>
      </c>
      <c r="G501">
        <f t="shared" si="47"/>
        <v>0.83071553228621298</v>
      </c>
      <c r="H501">
        <f t="shared" si="44"/>
        <v>1</v>
      </c>
      <c r="I501">
        <v>0.83071553228621298</v>
      </c>
    </row>
    <row r="502" spans="2:9" x14ac:dyDescent="0.25">
      <c r="B502">
        <v>0</v>
      </c>
      <c r="C502">
        <f t="shared" si="45"/>
        <v>23</v>
      </c>
      <c r="D502">
        <f t="shared" si="46"/>
        <v>477</v>
      </c>
      <c r="E502">
        <f t="shared" si="42"/>
        <v>96</v>
      </c>
      <c r="F502">
        <f t="shared" si="43"/>
        <v>0</v>
      </c>
      <c r="G502">
        <f t="shared" si="47"/>
        <v>0.83246073298429324</v>
      </c>
      <c r="H502">
        <f t="shared" si="44"/>
        <v>1</v>
      </c>
      <c r="I502">
        <v>0.83246073298429324</v>
      </c>
    </row>
    <row r="503" spans="2:9" x14ac:dyDescent="0.25">
      <c r="B503">
        <v>0</v>
      </c>
      <c r="C503">
        <f t="shared" si="45"/>
        <v>23</v>
      </c>
      <c r="D503">
        <f t="shared" si="46"/>
        <v>478</v>
      </c>
      <c r="E503">
        <f t="shared" si="42"/>
        <v>95</v>
      </c>
      <c r="F503">
        <f t="shared" si="43"/>
        <v>0</v>
      </c>
      <c r="G503">
        <f t="shared" si="47"/>
        <v>0.8342059336823735</v>
      </c>
      <c r="H503">
        <f t="shared" si="44"/>
        <v>1</v>
      </c>
      <c r="I503">
        <v>0.8342059336823735</v>
      </c>
    </row>
    <row r="504" spans="2:9" x14ac:dyDescent="0.25">
      <c r="B504">
        <v>0</v>
      </c>
      <c r="C504">
        <f t="shared" si="45"/>
        <v>23</v>
      </c>
      <c r="D504">
        <f t="shared" si="46"/>
        <v>479</v>
      </c>
      <c r="E504">
        <f t="shared" si="42"/>
        <v>94</v>
      </c>
      <c r="F504">
        <f t="shared" si="43"/>
        <v>0</v>
      </c>
      <c r="G504">
        <f t="shared" si="47"/>
        <v>0.83595113438045376</v>
      </c>
      <c r="H504">
        <f t="shared" si="44"/>
        <v>1</v>
      </c>
      <c r="I504">
        <v>0.83595113438045376</v>
      </c>
    </row>
    <row r="505" spans="2:9" x14ac:dyDescent="0.25">
      <c r="B505">
        <v>0</v>
      </c>
      <c r="C505">
        <f t="shared" si="45"/>
        <v>23</v>
      </c>
      <c r="D505">
        <f t="shared" si="46"/>
        <v>480</v>
      </c>
      <c r="E505">
        <f t="shared" si="42"/>
        <v>93</v>
      </c>
      <c r="F505">
        <f t="shared" si="43"/>
        <v>0</v>
      </c>
      <c r="G505">
        <f t="shared" si="47"/>
        <v>0.83769633507853403</v>
      </c>
      <c r="H505">
        <f t="shared" si="44"/>
        <v>1</v>
      </c>
      <c r="I505">
        <v>0.83769633507853403</v>
      </c>
    </row>
    <row r="506" spans="2:9" x14ac:dyDescent="0.25">
      <c r="B506">
        <v>0</v>
      </c>
      <c r="C506">
        <f t="shared" si="45"/>
        <v>23</v>
      </c>
      <c r="D506">
        <f t="shared" si="46"/>
        <v>481</v>
      </c>
      <c r="E506">
        <f t="shared" si="42"/>
        <v>92</v>
      </c>
      <c r="F506">
        <f t="shared" si="43"/>
        <v>0</v>
      </c>
      <c r="G506">
        <f t="shared" si="47"/>
        <v>0.83944153577661429</v>
      </c>
      <c r="H506">
        <f t="shared" si="44"/>
        <v>1</v>
      </c>
      <c r="I506">
        <v>0.83944153577661429</v>
      </c>
    </row>
    <row r="507" spans="2:9" x14ac:dyDescent="0.25">
      <c r="B507">
        <v>0</v>
      </c>
      <c r="C507">
        <f t="shared" si="45"/>
        <v>23</v>
      </c>
      <c r="D507">
        <f t="shared" si="46"/>
        <v>482</v>
      </c>
      <c r="E507">
        <f t="shared" si="42"/>
        <v>91</v>
      </c>
      <c r="F507">
        <f t="shared" si="43"/>
        <v>0</v>
      </c>
      <c r="G507">
        <f t="shared" si="47"/>
        <v>0.84118673647469455</v>
      </c>
      <c r="H507">
        <f t="shared" si="44"/>
        <v>1</v>
      </c>
      <c r="I507">
        <v>0.84118673647469455</v>
      </c>
    </row>
    <row r="508" spans="2:9" x14ac:dyDescent="0.25">
      <c r="B508">
        <v>0</v>
      </c>
      <c r="C508">
        <f t="shared" si="45"/>
        <v>23</v>
      </c>
      <c r="D508">
        <f t="shared" si="46"/>
        <v>483</v>
      </c>
      <c r="E508">
        <f t="shared" si="42"/>
        <v>90</v>
      </c>
      <c r="F508">
        <f t="shared" si="43"/>
        <v>0</v>
      </c>
      <c r="G508">
        <f t="shared" si="47"/>
        <v>0.84293193717277481</v>
      </c>
      <c r="H508">
        <f t="shared" si="44"/>
        <v>1</v>
      </c>
      <c r="I508">
        <v>0.84293193717277481</v>
      </c>
    </row>
    <row r="509" spans="2:9" x14ac:dyDescent="0.25">
      <c r="B509">
        <v>0</v>
      </c>
      <c r="C509">
        <f t="shared" si="45"/>
        <v>23</v>
      </c>
      <c r="D509">
        <f t="shared" si="46"/>
        <v>484</v>
      </c>
      <c r="E509">
        <f t="shared" si="42"/>
        <v>89</v>
      </c>
      <c r="F509">
        <f t="shared" si="43"/>
        <v>0</v>
      </c>
      <c r="G509">
        <f t="shared" si="47"/>
        <v>0.84467713787085519</v>
      </c>
      <c r="H509">
        <f t="shared" si="44"/>
        <v>1</v>
      </c>
      <c r="I509">
        <v>0.84467713787085519</v>
      </c>
    </row>
    <row r="510" spans="2:9" x14ac:dyDescent="0.25">
      <c r="B510">
        <v>0</v>
      </c>
      <c r="C510">
        <f t="shared" si="45"/>
        <v>23</v>
      </c>
      <c r="D510">
        <f t="shared" si="46"/>
        <v>485</v>
      </c>
      <c r="E510">
        <f t="shared" si="42"/>
        <v>88</v>
      </c>
      <c r="F510">
        <f t="shared" si="43"/>
        <v>0</v>
      </c>
      <c r="G510">
        <f t="shared" si="47"/>
        <v>0.84642233856893545</v>
      </c>
      <c r="H510">
        <f t="shared" si="44"/>
        <v>1</v>
      </c>
      <c r="I510">
        <v>0.84642233856893545</v>
      </c>
    </row>
    <row r="511" spans="2:9" x14ac:dyDescent="0.25">
      <c r="B511">
        <v>0</v>
      </c>
      <c r="C511">
        <f t="shared" si="45"/>
        <v>23</v>
      </c>
      <c r="D511">
        <f t="shared" si="46"/>
        <v>486</v>
      </c>
      <c r="E511">
        <f t="shared" si="42"/>
        <v>87</v>
      </c>
      <c r="F511">
        <f t="shared" si="43"/>
        <v>0</v>
      </c>
      <c r="G511">
        <f t="shared" si="47"/>
        <v>0.84816753926701571</v>
      </c>
      <c r="H511">
        <f t="shared" si="44"/>
        <v>1</v>
      </c>
      <c r="I511">
        <v>0.84816753926701571</v>
      </c>
    </row>
    <row r="512" spans="2:9" x14ac:dyDescent="0.25">
      <c r="B512">
        <v>0</v>
      </c>
      <c r="C512">
        <f t="shared" si="45"/>
        <v>23</v>
      </c>
      <c r="D512">
        <f t="shared" si="46"/>
        <v>487</v>
      </c>
      <c r="E512">
        <f t="shared" si="42"/>
        <v>86</v>
      </c>
      <c r="F512">
        <f t="shared" si="43"/>
        <v>0</v>
      </c>
      <c r="G512">
        <f t="shared" si="47"/>
        <v>0.84991273996509598</v>
      </c>
      <c r="H512">
        <f t="shared" si="44"/>
        <v>1</v>
      </c>
      <c r="I512">
        <v>0.84991273996509598</v>
      </c>
    </row>
    <row r="513" spans="2:9" x14ac:dyDescent="0.25">
      <c r="B513">
        <v>0</v>
      </c>
      <c r="C513">
        <f t="shared" si="45"/>
        <v>23</v>
      </c>
      <c r="D513">
        <f t="shared" si="46"/>
        <v>488</v>
      </c>
      <c r="E513">
        <f t="shared" si="42"/>
        <v>85</v>
      </c>
      <c r="F513">
        <f t="shared" si="43"/>
        <v>0</v>
      </c>
      <c r="G513">
        <f t="shared" si="47"/>
        <v>0.85165794066317624</v>
      </c>
      <c r="H513">
        <f t="shared" si="44"/>
        <v>1</v>
      </c>
      <c r="I513">
        <v>0.85165794066317624</v>
      </c>
    </row>
    <row r="514" spans="2:9" x14ac:dyDescent="0.25">
      <c r="B514">
        <v>0</v>
      </c>
      <c r="C514">
        <f t="shared" si="45"/>
        <v>23</v>
      </c>
      <c r="D514">
        <f t="shared" si="46"/>
        <v>489</v>
      </c>
      <c r="E514">
        <f t="shared" si="42"/>
        <v>84</v>
      </c>
      <c r="F514">
        <f t="shared" si="43"/>
        <v>0</v>
      </c>
      <c r="G514">
        <f t="shared" si="47"/>
        <v>0.85340314136125661</v>
      </c>
      <c r="H514">
        <f t="shared" si="44"/>
        <v>1</v>
      </c>
      <c r="I514">
        <v>0.85340314136125661</v>
      </c>
    </row>
    <row r="515" spans="2:9" x14ac:dyDescent="0.25">
      <c r="B515">
        <v>0</v>
      </c>
      <c r="C515">
        <f t="shared" si="45"/>
        <v>23</v>
      </c>
      <c r="D515">
        <f t="shared" si="46"/>
        <v>490</v>
      </c>
      <c r="E515">
        <f t="shared" si="42"/>
        <v>83</v>
      </c>
      <c r="F515">
        <f t="shared" si="43"/>
        <v>0</v>
      </c>
      <c r="G515">
        <f t="shared" si="47"/>
        <v>0.85514834205933687</v>
      </c>
      <c r="H515">
        <f t="shared" si="44"/>
        <v>1</v>
      </c>
      <c r="I515">
        <v>0.85514834205933687</v>
      </c>
    </row>
    <row r="516" spans="2:9" x14ac:dyDescent="0.25">
      <c r="B516">
        <v>0</v>
      </c>
      <c r="C516">
        <f t="shared" si="45"/>
        <v>23</v>
      </c>
      <c r="D516">
        <f t="shared" si="46"/>
        <v>491</v>
      </c>
      <c r="E516">
        <f t="shared" ref="E516:E579" si="48">596-23-D516</f>
        <v>82</v>
      </c>
      <c r="F516">
        <f t="shared" ref="F516:F579" si="49">23-C516</f>
        <v>0</v>
      </c>
      <c r="G516">
        <f t="shared" si="47"/>
        <v>0.85689354275741714</v>
      </c>
      <c r="H516">
        <f t="shared" ref="H516:H579" si="50">C516/(C516+F516)</f>
        <v>1</v>
      </c>
      <c r="I516">
        <v>0.85689354275741714</v>
      </c>
    </row>
    <row r="517" spans="2:9" x14ac:dyDescent="0.25">
      <c r="B517">
        <v>0</v>
      </c>
      <c r="C517">
        <f t="shared" ref="C517:C580" si="51">COUNTIF(B517,1)+C516</f>
        <v>23</v>
      </c>
      <c r="D517">
        <f t="shared" ref="D517:D580" si="52">COUNTIF(B517,0)+D516</f>
        <v>492</v>
      </c>
      <c r="E517">
        <f t="shared" si="48"/>
        <v>81</v>
      </c>
      <c r="F517">
        <f t="shared" si="49"/>
        <v>0</v>
      </c>
      <c r="G517">
        <f t="shared" ref="G517:I580" si="53">1-E517/(D517+E517)</f>
        <v>0.8586387434554974</v>
      </c>
      <c r="H517">
        <f t="shared" si="50"/>
        <v>1</v>
      </c>
      <c r="I517">
        <v>0.8586387434554974</v>
      </c>
    </row>
    <row r="518" spans="2:9" x14ac:dyDescent="0.25">
      <c r="B518">
        <v>0</v>
      </c>
      <c r="C518">
        <f t="shared" si="51"/>
        <v>23</v>
      </c>
      <c r="D518">
        <f t="shared" si="52"/>
        <v>493</v>
      </c>
      <c r="E518">
        <f t="shared" si="48"/>
        <v>80</v>
      </c>
      <c r="F518">
        <f t="shared" si="49"/>
        <v>0</v>
      </c>
      <c r="G518">
        <f t="shared" si="53"/>
        <v>0.86038394415357766</v>
      </c>
      <c r="H518">
        <f t="shared" si="50"/>
        <v>1</v>
      </c>
      <c r="I518">
        <v>0.86038394415357766</v>
      </c>
    </row>
    <row r="519" spans="2:9" x14ac:dyDescent="0.25">
      <c r="B519">
        <v>0</v>
      </c>
      <c r="C519">
        <f t="shared" si="51"/>
        <v>23</v>
      </c>
      <c r="D519">
        <f t="shared" si="52"/>
        <v>494</v>
      </c>
      <c r="E519">
        <f t="shared" si="48"/>
        <v>79</v>
      </c>
      <c r="F519">
        <f t="shared" si="49"/>
        <v>0</v>
      </c>
      <c r="G519">
        <f t="shared" si="53"/>
        <v>0.86212914485165792</v>
      </c>
      <c r="H519">
        <f t="shared" si="50"/>
        <v>1</v>
      </c>
      <c r="I519">
        <v>0.86212914485165792</v>
      </c>
    </row>
    <row r="520" spans="2:9" x14ac:dyDescent="0.25">
      <c r="B520">
        <v>0</v>
      </c>
      <c r="C520">
        <f t="shared" si="51"/>
        <v>23</v>
      </c>
      <c r="D520">
        <f t="shared" si="52"/>
        <v>495</v>
      </c>
      <c r="E520">
        <f t="shared" si="48"/>
        <v>78</v>
      </c>
      <c r="F520">
        <f t="shared" si="49"/>
        <v>0</v>
      </c>
      <c r="G520">
        <f t="shared" si="53"/>
        <v>0.86387434554973819</v>
      </c>
      <c r="H520">
        <f t="shared" si="50"/>
        <v>1</v>
      </c>
      <c r="I520">
        <v>0.86387434554973819</v>
      </c>
    </row>
    <row r="521" spans="2:9" x14ac:dyDescent="0.25">
      <c r="B521">
        <v>0</v>
      </c>
      <c r="C521">
        <f t="shared" si="51"/>
        <v>23</v>
      </c>
      <c r="D521">
        <f t="shared" si="52"/>
        <v>496</v>
      </c>
      <c r="E521">
        <f t="shared" si="48"/>
        <v>77</v>
      </c>
      <c r="F521">
        <f t="shared" si="49"/>
        <v>0</v>
      </c>
      <c r="G521">
        <f t="shared" si="53"/>
        <v>0.86561954624781845</v>
      </c>
      <c r="H521">
        <f t="shared" si="50"/>
        <v>1</v>
      </c>
      <c r="I521">
        <v>0.86561954624781845</v>
      </c>
    </row>
    <row r="522" spans="2:9" x14ac:dyDescent="0.25">
      <c r="B522">
        <v>0</v>
      </c>
      <c r="C522">
        <f t="shared" si="51"/>
        <v>23</v>
      </c>
      <c r="D522">
        <f t="shared" si="52"/>
        <v>497</v>
      </c>
      <c r="E522">
        <f t="shared" si="48"/>
        <v>76</v>
      </c>
      <c r="F522">
        <f t="shared" si="49"/>
        <v>0</v>
      </c>
      <c r="G522">
        <f t="shared" si="53"/>
        <v>0.86736474694589871</v>
      </c>
      <c r="H522">
        <f t="shared" si="50"/>
        <v>1</v>
      </c>
      <c r="I522">
        <v>0.86736474694589871</v>
      </c>
    </row>
    <row r="523" spans="2:9" x14ac:dyDescent="0.25">
      <c r="B523">
        <v>0</v>
      </c>
      <c r="C523">
        <f t="shared" si="51"/>
        <v>23</v>
      </c>
      <c r="D523">
        <f t="shared" si="52"/>
        <v>498</v>
      </c>
      <c r="E523">
        <f t="shared" si="48"/>
        <v>75</v>
      </c>
      <c r="F523">
        <f t="shared" si="49"/>
        <v>0</v>
      </c>
      <c r="G523">
        <f t="shared" si="53"/>
        <v>0.86910994764397909</v>
      </c>
      <c r="H523">
        <f t="shared" si="50"/>
        <v>1</v>
      </c>
      <c r="I523">
        <v>0.86910994764397909</v>
      </c>
    </row>
    <row r="524" spans="2:9" x14ac:dyDescent="0.25">
      <c r="B524">
        <v>0</v>
      </c>
      <c r="C524">
        <f t="shared" si="51"/>
        <v>23</v>
      </c>
      <c r="D524">
        <f t="shared" si="52"/>
        <v>499</v>
      </c>
      <c r="E524">
        <f t="shared" si="48"/>
        <v>74</v>
      </c>
      <c r="F524">
        <f t="shared" si="49"/>
        <v>0</v>
      </c>
      <c r="G524">
        <f t="shared" si="53"/>
        <v>0.87085514834205935</v>
      </c>
      <c r="H524">
        <f t="shared" si="50"/>
        <v>1</v>
      </c>
      <c r="I524">
        <v>0.87085514834205935</v>
      </c>
    </row>
    <row r="525" spans="2:9" x14ac:dyDescent="0.25">
      <c r="B525">
        <v>0</v>
      </c>
      <c r="C525">
        <f t="shared" si="51"/>
        <v>23</v>
      </c>
      <c r="D525">
        <f t="shared" si="52"/>
        <v>500</v>
      </c>
      <c r="E525">
        <f t="shared" si="48"/>
        <v>73</v>
      </c>
      <c r="F525">
        <f t="shared" si="49"/>
        <v>0</v>
      </c>
      <c r="G525">
        <f t="shared" si="53"/>
        <v>0.87260034904013961</v>
      </c>
      <c r="H525">
        <f t="shared" si="50"/>
        <v>1</v>
      </c>
      <c r="I525">
        <v>0.87260034904013961</v>
      </c>
    </row>
    <row r="526" spans="2:9" x14ac:dyDescent="0.25">
      <c r="B526">
        <v>0</v>
      </c>
      <c r="C526">
        <f t="shared" si="51"/>
        <v>23</v>
      </c>
      <c r="D526">
        <f t="shared" si="52"/>
        <v>501</v>
      </c>
      <c r="E526">
        <f t="shared" si="48"/>
        <v>72</v>
      </c>
      <c r="F526">
        <f t="shared" si="49"/>
        <v>0</v>
      </c>
      <c r="G526">
        <f t="shared" si="53"/>
        <v>0.87434554973821987</v>
      </c>
      <c r="H526">
        <f t="shared" si="50"/>
        <v>1</v>
      </c>
      <c r="I526">
        <v>0.87434554973821987</v>
      </c>
    </row>
    <row r="527" spans="2:9" x14ac:dyDescent="0.25">
      <c r="B527">
        <v>0</v>
      </c>
      <c r="C527">
        <f t="shared" si="51"/>
        <v>23</v>
      </c>
      <c r="D527">
        <f t="shared" si="52"/>
        <v>502</v>
      </c>
      <c r="E527">
        <f t="shared" si="48"/>
        <v>71</v>
      </c>
      <c r="F527">
        <f t="shared" si="49"/>
        <v>0</v>
      </c>
      <c r="G527">
        <f t="shared" si="53"/>
        <v>0.87609075043630014</v>
      </c>
      <c r="H527">
        <f t="shared" si="50"/>
        <v>1</v>
      </c>
      <c r="I527">
        <v>0.87609075043630014</v>
      </c>
    </row>
    <row r="528" spans="2:9" x14ac:dyDescent="0.25">
      <c r="B528">
        <v>0</v>
      </c>
      <c r="C528">
        <f t="shared" si="51"/>
        <v>23</v>
      </c>
      <c r="D528">
        <f t="shared" si="52"/>
        <v>503</v>
      </c>
      <c r="E528">
        <f t="shared" si="48"/>
        <v>70</v>
      </c>
      <c r="F528">
        <f t="shared" si="49"/>
        <v>0</v>
      </c>
      <c r="G528">
        <f t="shared" si="53"/>
        <v>0.87783595113438051</v>
      </c>
      <c r="H528">
        <f t="shared" si="50"/>
        <v>1</v>
      </c>
      <c r="I528">
        <v>0.87783595113438051</v>
      </c>
    </row>
    <row r="529" spans="2:9" x14ac:dyDescent="0.25">
      <c r="B529">
        <v>0</v>
      </c>
      <c r="C529">
        <f t="shared" si="51"/>
        <v>23</v>
      </c>
      <c r="D529">
        <f t="shared" si="52"/>
        <v>504</v>
      </c>
      <c r="E529">
        <f t="shared" si="48"/>
        <v>69</v>
      </c>
      <c r="F529">
        <f t="shared" si="49"/>
        <v>0</v>
      </c>
      <c r="G529">
        <f t="shared" si="53"/>
        <v>0.87958115183246077</v>
      </c>
      <c r="H529">
        <f t="shared" si="50"/>
        <v>1</v>
      </c>
      <c r="I529">
        <v>0.87958115183246077</v>
      </c>
    </row>
    <row r="530" spans="2:9" x14ac:dyDescent="0.25">
      <c r="B530">
        <v>0</v>
      </c>
      <c r="C530">
        <f t="shared" si="51"/>
        <v>23</v>
      </c>
      <c r="D530">
        <f t="shared" si="52"/>
        <v>505</v>
      </c>
      <c r="E530">
        <f t="shared" si="48"/>
        <v>68</v>
      </c>
      <c r="F530">
        <f t="shared" si="49"/>
        <v>0</v>
      </c>
      <c r="G530">
        <f t="shared" si="53"/>
        <v>0.88132635253054104</v>
      </c>
      <c r="H530">
        <f t="shared" si="50"/>
        <v>1</v>
      </c>
      <c r="I530">
        <v>0.88132635253054104</v>
      </c>
    </row>
    <row r="531" spans="2:9" x14ac:dyDescent="0.25">
      <c r="B531">
        <v>0</v>
      </c>
      <c r="C531">
        <f t="shared" si="51"/>
        <v>23</v>
      </c>
      <c r="D531">
        <f t="shared" si="52"/>
        <v>506</v>
      </c>
      <c r="E531">
        <f t="shared" si="48"/>
        <v>67</v>
      </c>
      <c r="F531">
        <f t="shared" si="49"/>
        <v>0</v>
      </c>
      <c r="G531">
        <f t="shared" si="53"/>
        <v>0.8830715532286213</v>
      </c>
      <c r="H531">
        <f t="shared" si="50"/>
        <v>1</v>
      </c>
      <c r="I531">
        <v>0.8830715532286213</v>
      </c>
    </row>
    <row r="532" spans="2:9" x14ac:dyDescent="0.25">
      <c r="B532">
        <v>0</v>
      </c>
      <c r="C532">
        <f t="shared" si="51"/>
        <v>23</v>
      </c>
      <c r="D532">
        <f t="shared" si="52"/>
        <v>507</v>
      </c>
      <c r="E532">
        <f t="shared" si="48"/>
        <v>66</v>
      </c>
      <c r="F532">
        <f t="shared" si="49"/>
        <v>0</v>
      </c>
      <c r="G532">
        <f t="shared" si="53"/>
        <v>0.88481675392670156</v>
      </c>
      <c r="H532">
        <f t="shared" si="50"/>
        <v>1</v>
      </c>
      <c r="I532">
        <v>0.88481675392670156</v>
      </c>
    </row>
    <row r="533" spans="2:9" x14ac:dyDescent="0.25">
      <c r="B533">
        <v>0</v>
      </c>
      <c r="C533">
        <f t="shared" si="51"/>
        <v>23</v>
      </c>
      <c r="D533">
        <f t="shared" si="52"/>
        <v>508</v>
      </c>
      <c r="E533">
        <f t="shared" si="48"/>
        <v>65</v>
      </c>
      <c r="F533">
        <f t="shared" si="49"/>
        <v>0</v>
      </c>
      <c r="G533">
        <f t="shared" si="53"/>
        <v>0.88656195462478182</v>
      </c>
      <c r="H533">
        <f t="shared" si="50"/>
        <v>1</v>
      </c>
      <c r="I533">
        <v>0.88656195462478182</v>
      </c>
    </row>
    <row r="534" spans="2:9" x14ac:dyDescent="0.25">
      <c r="B534">
        <v>0</v>
      </c>
      <c r="C534">
        <f t="shared" si="51"/>
        <v>23</v>
      </c>
      <c r="D534">
        <f t="shared" si="52"/>
        <v>509</v>
      </c>
      <c r="E534">
        <f t="shared" si="48"/>
        <v>64</v>
      </c>
      <c r="F534">
        <f t="shared" si="49"/>
        <v>0</v>
      </c>
      <c r="G534">
        <f t="shared" si="53"/>
        <v>0.88830715532286209</v>
      </c>
      <c r="H534">
        <f t="shared" si="50"/>
        <v>1</v>
      </c>
      <c r="I534">
        <v>0.88830715532286209</v>
      </c>
    </row>
    <row r="535" spans="2:9" x14ac:dyDescent="0.25">
      <c r="B535">
        <v>0</v>
      </c>
      <c r="C535">
        <f t="shared" si="51"/>
        <v>23</v>
      </c>
      <c r="D535">
        <f t="shared" si="52"/>
        <v>510</v>
      </c>
      <c r="E535">
        <f t="shared" si="48"/>
        <v>63</v>
      </c>
      <c r="F535">
        <f t="shared" si="49"/>
        <v>0</v>
      </c>
      <c r="G535">
        <f t="shared" si="53"/>
        <v>0.89005235602094235</v>
      </c>
      <c r="H535">
        <f t="shared" si="50"/>
        <v>1</v>
      </c>
      <c r="I535">
        <v>0.89005235602094235</v>
      </c>
    </row>
    <row r="536" spans="2:9" x14ac:dyDescent="0.25">
      <c r="B536">
        <v>0</v>
      </c>
      <c r="C536">
        <f t="shared" si="51"/>
        <v>23</v>
      </c>
      <c r="D536">
        <f t="shared" si="52"/>
        <v>511</v>
      </c>
      <c r="E536">
        <f t="shared" si="48"/>
        <v>62</v>
      </c>
      <c r="F536">
        <f t="shared" si="49"/>
        <v>0</v>
      </c>
      <c r="G536">
        <f t="shared" si="53"/>
        <v>0.89179755671902272</v>
      </c>
      <c r="H536">
        <f t="shared" si="50"/>
        <v>1</v>
      </c>
      <c r="I536">
        <v>0.89179755671902272</v>
      </c>
    </row>
    <row r="537" spans="2:9" x14ac:dyDescent="0.25">
      <c r="B537">
        <v>0</v>
      </c>
      <c r="C537">
        <f t="shared" si="51"/>
        <v>23</v>
      </c>
      <c r="D537">
        <f t="shared" si="52"/>
        <v>512</v>
      </c>
      <c r="E537">
        <f t="shared" si="48"/>
        <v>61</v>
      </c>
      <c r="F537">
        <f t="shared" si="49"/>
        <v>0</v>
      </c>
      <c r="G537">
        <f t="shared" si="53"/>
        <v>0.89354275741710298</v>
      </c>
      <c r="H537">
        <f t="shared" si="50"/>
        <v>1</v>
      </c>
      <c r="I537">
        <v>0.89354275741710298</v>
      </c>
    </row>
    <row r="538" spans="2:9" x14ac:dyDescent="0.25">
      <c r="B538">
        <v>0</v>
      </c>
      <c r="C538">
        <f t="shared" si="51"/>
        <v>23</v>
      </c>
      <c r="D538">
        <f t="shared" si="52"/>
        <v>513</v>
      </c>
      <c r="E538">
        <f t="shared" si="48"/>
        <v>60</v>
      </c>
      <c r="F538">
        <f t="shared" si="49"/>
        <v>0</v>
      </c>
      <c r="G538">
        <f t="shared" si="53"/>
        <v>0.89528795811518325</v>
      </c>
      <c r="H538">
        <f t="shared" si="50"/>
        <v>1</v>
      </c>
      <c r="I538">
        <v>0.89528795811518325</v>
      </c>
    </row>
    <row r="539" spans="2:9" x14ac:dyDescent="0.25">
      <c r="B539">
        <v>0</v>
      </c>
      <c r="C539">
        <f t="shared" si="51"/>
        <v>23</v>
      </c>
      <c r="D539">
        <f t="shared" si="52"/>
        <v>514</v>
      </c>
      <c r="E539">
        <f t="shared" si="48"/>
        <v>59</v>
      </c>
      <c r="F539">
        <f t="shared" si="49"/>
        <v>0</v>
      </c>
      <c r="G539">
        <f t="shared" si="53"/>
        <v>0.89703315881326351</v>
      </c>
      <c r="H539">
        <f t="shared" si="50"/>
        <v>1</v>
      </c>
      <c r="I539">
        <v>0.89703315881326351</v>
      </c>
    </row>
    <row r="540" spans="2:9" x14ac:dyDescent="0.25">
      <c r="B540">
        <v>0</v>
      </c>
      <c r="C540">
        <f t="shared" si="51"/>
        <v>23</v>
      </c>
      <c r="D540">
        <f t="shared" si="52"/>
        <v>515</v>
      </c>
      <c r="E540">
        <f t="shared" si="48"/>
        <v>58</v>
      </c>
      <c r="F540">
        <f t="shared" si="49"/>
        <v>0</v>
      </c>
      <c r="G540">
        <f t="shared" si="53"/>
        <v>0.89877835951134377</v>
      </c>
      <c r="H540">
        <f t="shared" si="50"/>
        <v>1</v>
      </c>
      <c r="I540">
        <v>0.89877835951134377</v>
      </c>
    </row>
    <row r="541" spans="2:9" x14ac:dyDescent="0.25">
      <c r="B541">
        <v>0</v>
      </c>
      <c r="C541">
        <f t="shared" si="51"/>
        <v>23</v>
      </c>
      <c r="D541">
        <f t="shared" si="52"/>
        <v>516</v>
      </c>
      <c r="E541">
        <f t="shared" si="48"/>
        <v>57</v>
      </c>
      <c r="F541">
        <f t="shared" si="49"/>
        <v>0</v>
      </c>
      <c r="G541">
        <f t="shared" si="53"/>
        <v>0.90052356020942415</v>
      </c>
      <c r="H541">
        <f t="shared" si="50"/>
        <v>1</v>
      </c>
      <c r="I541">
        <v>0.90052356020942415</v>
      </c>
    </row>
    <row r="542" spans="2:9" x14ac:dyDescent="0.25">
      <c r="B542">
        <v>0</v>
      </c>
      <c r="C542">
        <f t="shared" si="51"/>
        <v>23</v>
      </c>
      <c r="D542">
        <f t="shared" si="52"/>
        <v>517</v>
      </c>
      <c r="E542">
        <f t="shared" si="48"/>
        <v>56</v>
      </c>
      <c r="F542">
        <f t="shared" si="49"/>
        <v>0</v>
      </c>
      <c r="G542">
        <f t="shared" si="53"/>
        <v>0.90226876090750441</v>
      </c>
      <c r="H542">
        <f t="shared" si="50"/>
        <v>1</v>
      </c>
      <c r="I542">
        <v>0.90226876090750441</v>
      </c>
    </row>
    <row r="543" spans="2:9" x14ac:dyDescent="0.25">
      <c r="B543">
        <v>0</v>
      </c>
      <c r="C543">
        <f t="shared" si="51"/>
        <v>23</v>
      </c>
      <c r="D543">
        <f t="shared" si="52"/>
        <v>518</v>
      </c>
      <c r="E543">
        <f t="shared" si="48"/>
        <v>55</v>
      </c>
      <c r="F543">
        <f t="shared" si="49"/>
        <v>0</v>
      </c>
      <c r="G543">
        <f t="shared" si="53"/>
        <v>0.90401396160558467</v>
      </c>
      <c r="H543">
        <f t="shared" si="50"/>
        <v>1</v>
      </c>
      <c r="I543">
        <v>0.90401396160558467</v>
      </c>
    </row>
    <row r="544" spans="2:9" x14ac:dyDescent="0.25">
      <c r="B544">
        <v>0</v>
      </c>
      <c r="C544">
        <f t="shared" si="51"/>
        <v>23</v>
      </c>
      <c r="D544">
        <f t="shared" si="52"/>
        <v>519</v>
      </c>
      <c r="E544">
        <f t="shared" si="48"/>
        <v>54</v>
      </c>
      <c r="F544">
        <f t="shared" si="49"/>
        <v>0</v>
      </c>
      <c r="G544">
        <f t="shared" si="53"/>
        <v>0.90575916230366493</v>
      </c>
      <c r="H544">
        <f t="shared" si="50"/>
        <v>1</v>
      </c>
      <c r="I544">
        <v>0.90575916230366493</v>
      </c>
    </row>
    <row r="545" spans="2:9" x14ac:dyDescent="0.25">
      <c r="B545">
        <v>0</v>
      </c>
      <c r="C545">
        <f t="shared" si="51"/>
        <v>23</v>
      </c>
      <c r="D545">
        <f t="shared" si="52"/>
        <v>520</v>
      </c>
      <c r="E545">
        <f t="shared" si="48"/>
        <v>53</v>
      </c>
      <c r="F545">
        <f t="shared" si="49"/>
        <v>0</v>
      </c>
      <c r="G545">
        <f t="shared" si="53"/>
        <v>0.9075043630017452</v>
      </c>
      <c r="H545">
        <f t="shared" si="50"/>
        <v>1</v>
      </c>
      <c r="I545">
        <v>0.9075043630017452</v>
      </c>
    </row>
    <row r="546" spans="2:9" x14ac:dyDescent="0.25">
      <c r="B546">
        <v>0</v>
      </c>
      <c r="C546">
        <f t="shared" si="51"/>
        <v>23</v>
      </c>
      <c r="D546">
        <f t="shared" si="52"/>
        <v>521</v>
      </c>
      <c r="E546">
        <f t="shared" si="48"/>
        <v>52</v>
      </c>
      <c r="F546">
        <f t="shared" si="49"/>
        <v>0</v>
      </c>
      <c r="G546">
        <f t="shared" si="53"/>
        <v>0.90924956369982546</v>
      </c>
      <c r="H546">
        <f t="shared" si="50"/>
        <v>1</v>
      </c>
      <c r="I546">
        <v>0.90924956369982546</v>
      </c>
    </row>
    <row r="547" spans="2:9" x14ac:dyDescent="0.25">
      <c r="B547">
        <v>0</v>
      </c>
      <c r="C547">
        <f t="shared" si="51"/>
        <v>23</v>
      </c>
      <c r="D547">
        <f t="shared" si="52"/>
        <v>522</v>
      </c>
      <c r="E547">
        <f t="shared" si="48"/>
        <v>51</v>
      </c>
      <c r="F547">
        <f t="shared" si="49"/>
        <v>0</v>
      </c>
      <c r="G547">
        <f t="shared" si="53"/>
        <v>0.91099476439790572</v>
      </c>
      <c r="H547">
        <f t="shared" si="50"/>
        <v>1</v>
      </c>
      <c r="I547">
        <v>0.91099476439790572</v>
      </c>
    </row>
    <row r="548" spans="2:9" x14ac:dyDescent="0.25">
      <c r="B548">
        <v>0</v>
      </c>
      <c r="C548">
        <f t="shared" si="51"/>
        <v>23</v>
      </c>
      <c r="D548">
        <f t="shared" si="52"/>
        <v>523</v>
      </c>
      <c r="E548">
        <f t="shared" si="48"/>
        <v>50</v>
      </c>
      <c r="F548">
        <f t="shared" si="49"/>
        <v>0</v>
      </c>
      <c r="G548">
        <f t="shared" si="53"/>
        <v>0.91273996509598598</v>
      </c>
      <c r="H548">
        <f t="shared" si="50"/>
        <v>1</v>
      </c>
      <c r="I548">
        <v>0.91273996509598598</v>
      </c>
    </row>
    <row r="549" spans="2:9" x14ac:dyDescent="0.25">
      <c r="B549">
        <v>0</v>
      </c>
      <c r="C549">
        <f t="shared" si="51"/>
        <v>23</v>
      </c>
      <c r="D549">
        <f t="shared" si="52"/>
        <v>524</v>
      </c>
      <c r="E549">
        <f t="shared" si="48"/>
        <v>49</v>
      </c>
      <c r="F549">
        <f t="shared" si="49"/>
        <v>0</v>
      </c>
      <c r="G549">
        <f t="shared" si="53"/>
        <v>0.91448516579406636</v>
      </c>
      <c r="H549">
        <f t="shared" si="50"/>
        <v>1</v>
      </c>
      <c r="I549">
        <v>0.91448516579406636</v>
      </c>
    </row>
    <row r="550" spans="2:9" x14ac:dyDescent="0.25">
      <c r="B550">
        <v>0</v>
      </c>
      <c r="C550">
        <f t="shared" si="51"/>
        <v>23</v>
      </c>
      <c r="D550">
        <f t="shared" si="52"/>
        <v>525</v>
      </c>
      <c r="E550">
        <f t="shared" si="48"/>
        <v>48</v>
      </c>
      <c r="F550">
        <f t="shared" si="49"/>
        <v>0</v>
      </c>
      <c r="G550">
        <f t="shared" si="53"/>
        <v>0.91623036649214662</v>
      </c>
      <c r="H550">
        <f t="shared" si="50"/>
        <v>1</v>
      </c>
      <c r="I550">
        <v>0.91623036649214662</v>
      </c>
    </row>
    <row r="551" spans="2:9" x14ac:dyDescent="0.25">
      <c r="B551">
        <v>0</v>
      </c>
      <c r="C551">
        <f t="shared" si="51"/>
        <v>23</v>
      </c>
      <c r="D551">
        <f t="shared" si="52"/>
        <v>526</v>
      </c>
      <c r="E551">
        <f t="shared" si="48"/>
        <v>47</v>
      </c>
      <c r="F551">
        <f t="shared" si="49"/>
        <v>0</v>
      </c>
      <c r="G551">
        <f t="shared" si="53"/>
        <v>0.91797556719022688</v>
      </c>
      <c r="H551">
        <f t="shared" si="50"/>
        <v>1</v>
      </c>
      <c r="I551">
        <v>0.91797556719022688</v>
      </c>
    </row>
    <row r="552" spans="2:9" x14ac:dyDescent="0.25">
      <c r="B552">
        <v>0</v>
      </c>
      <c r="C552">
        <f t="shared" si="51"/>
        <v>23</v>
      </c>
      <c r="D552">
        <f t="shared" si="52"/>
        <v>527</v>
      </c>
      <c r="E552">
        <f t="shared" si="48"/>
        <v>46</v>
      </c>
      <c r="F552">
        <f t="shared" si="49"/>
        <v>0</v>
      </c>
      <c r="G552">
        <f t="shared" si="53"/>
        <v>0.91972076788830714</v>
      </c>
      <c r="H552">
        <f t="shared" si="50"/>
        <v>1</v>
      </c>
      <c r="I552">
        <v>0.91972076788830714</v>
      </c>
    </row>
    <row r="553" spans="2:9" x14ac:dyDescent="0.25">
      <c r="B553">
        <v>0</v>
      </c>
      <c r="C553">
        <f t="shared" si="51"/>
        <v>23</v>
      </c>
      <c r="D553">
        <f t="shared" si="52"/>
        <v>528</v>
      </c>
      <c r="E553">
        <f t="shared" si="48"/>
        <v>45</v>
      </c>
      <c r="F553">
        <f t="shared" si="49"/>
        <v>0</v>
      </c>
      <c r="G553">
        <f t="shared" si="53"/>
        <v>0.92146596858638741</v>
      </c>
      <c r="H553">
        <f t="shared" si="50"/>
        <v>1</v>
      </c>
      <c r="I553">
        <v>0.92146596858638741</v>
      </c>
    </row>
    <row r="554" spans="2:9" x14ac:dyDescent="0.25">
      <c r="B554">
        <v>0</v>
      </c>
      <c r="C554">
        <f t="shared" si="51"/>
        <v>23</v>
      </c>
      <c r="D554">
        <f t="shared" si="52"/>
        <v>529</v>
      </c>
      <c r="E554">
        <f t="shared" si="48"/>
        <v>44</v>
      </c>
      <c r="F554">
        <f t="shared" si="49"/>
        <v>0</v>
      </c>
      <c r="G554">
        <f t="shared" si="53"/>
        <v>0.92321116928446767</v>
      </c>
      <c r="H554">
        <f t="shared" si="50"/>
        <v>1</v>
      </c>
      <c r="I554">
        <v>0.92321116928446767</v>
      </c>
    </row>
    <row r="555" spans="2:9" x14ac:dyDescent="0.25">
      <c r="B555">
        <v>0</v>
      </c>
      <c r="C555">
        <f t="shared" si="51"/>
        <v>23</v>
      </c>
      <c r="D555">
        <f t="shared" si="52"/>
        <v>530</v>
      </c>
      <c r="E555">
        <f t="shared" si="48"/>
        <v>43</v>
      </c>
      <c r="F555">
        <f t="shared" si="49"/>
        <v>0</v>
      </c>
      <c r="G555">
        <f t="shared" si="53"/>
        <v>0.92495636998254804</v>
      </c>
      <c r="H555">
        <f t="shared" si="50"/>
        <v>1</v>
      </c>
      <c r="I555">
        <v>0.92495636998254804</v>
      </c>
    </row>
    <row r="556" spans="2:9" x14ac:dyDescent="0.25">
      <c r="B556">
        <v>0</v>
      </c>
      <c r="C556">
        <f t="shared" si="51"/>
        <v>23</v>
      </c>
      <c r="D556">
        <f t="shared" si="52"/>
        <v>531</v>
      </c>
      <c r="E556">
        <f t="shared" si="48"/>
        <v>42</v>
      </c>
      <c r="F556">
        <f t="shared" si="49"/>
        <v>0</v>
      </c>
      <c r="G556">
        <f t="shared" si="53"/>
        <v>0.92670157068062831</v>
      </c>
      <c r="H556">
        <f t="shared" si="50"/>
        <v>1</v>
      </c>
      <c r="I556">
        <v>0.92670157068062831</v>
      </c>
    </row>
    <row r="557" spans="2:9" x14ac:dyDescent="0.25">
      <c r="B557">
        <v>0</v>
      </c>
      <c r="C557">
        <f t="shared" si="51"/>
        <v>23</v>
      </c>
      <c r="D557">
        <f t="shared" si="52"/>
        <v>532</v>
      </c>
      <c r="E557">
        <f t="shared" si="48"/>
        <v>41</v>
      </c>
      <c r="F557">
        <f t="shared" si="49"/>
        <v>0</v>
      </c>
      <c r="G557">
        <f t="shared" si="53"/>
        <v>0.92844677137870857</v>
      </c>
      <c r="H557">
        <f t="shared" si="50"/>
        <v>1</v>
      </c>
      <c r="I557">
        <v>0.92844677137870857</v>
      </c>
    </row>
    <row r="558" spans="2:9" x14ac:dyDescent="0.25">
      <c r="B558">
        <v>0</v>
      </c>
      <c r="C558">
        <f t="shared" si="51"/>
        <v>23</v>
      </c>
      <c r="D558">
        <f t="shared" si="52"/>
        <v>533</v>
      </c>
      <c r="E558">
        <f t="shared" si="48"/>
        <v>40</v>
      </c>
      <c r="F558">
        <f t="shared" si="49"/>
        <v>0</v>
      </c>
      <c r="G558">
        <f t="shared" si="53"/>
        <v>0.93019197207678883</v>
      </c>
      <c r="H558">
        <f t="shared" si="50"/>
        <v>1</v>
      </c>
      <c r="I558">
        <v>0.93019197207678883</v>
      </c>
    </row>
    <row r="559" spans="2:9" x14ac:dyDescent="0.25">
      <c r="B559">
        <v>0</v>
      </c>
      <c r="C559">
        <f t="shared" si="51"/>
        <v>23</v>
      </c>
      <c r="D559">
        <f t="shared" si="52"/>
        <v>534</v>
      </c>
      <c r="E559">
        <f t="shared" si="48"/>
        <v>39</v>
      </c>
      <c r="F559">
        <f t="shared" si="49"/>
        <v>0</v>
      </c>
      <c r="G559">
        <f t="shared" si="53"/>
        <v>0.93193717277486909</v>
      </c>
      <c r="H559">
        <f t="shared" si="50"/>
        <v>1</v>
      </c>
      <c r="I559">
        <v>0.93193717277486909</v>
      </c>
    </row>
    <row r="560" spans="2:9" x14ac:dyDescent="0.25">
      <c r="B560">
        <v>0</v>
      </c>
      <c r="C560">
        <f t="shared" si="51"/>
        <v>23</v>
      </c>
      <c r="D560">
        <f t="shared" si="52"/>
        <v>535</v>
      </c>
      <c r="E560">
        <f t="shared" si="48"/>
        <v>38</v>
      </c>
      <c r="F560">
        <f t="shared" si="49"/>
        <v>0</v>
      </c>
      <c r="G560">
        <f t="shared" si="53"/>
        <v>0.93368237347294936</v>
      </c>
      <c r="H560">
        <f t="shared" si="50"/>
        <v>1</v>
      </c>
      <c r="I560">
        <v>0.93368237347294936</v>
      </c>
    </row>
    <row r="561" spans="2:9" x14ac:dyDescent="0.25">
      <c r="B561">
        <v>0</v>
      </c>
      <c r="C561">
        <f t="shared" si="51"/>
        <v>23</v>
      </c>
      <c r="D561">
        <f t="shared" si="52"/>
        <v>536</v>
      </c>
      <c r="E561">
        <f t="shared" si="48"/>
        <v>37</v>
      </c>
      <c r="F561">
        <f t="shared" si="49"/>
        <v>0</v>
      </c>
      <c r="G561">
        <f t="shared" si="53"/>
        <v>0.93542757417102962</v>
      </c>
      <c r="H561">
        <f t="shared" si="50"/>
        <v>1</v>
      </c>
      <c r="I561">
        <v>0.93542757417102962</v>
      </c>
    </row>
    <row r="562" spans="2:9" x14ac:dyDescent="0.25">
      <c r="B562">
        <v>0</v>
      </c>
      <c r="C562">
        <f t="shared" si="51"/>
        <v>23</v>
      </c>
      <c r="D562">
        <f t="shared" si="52"/>
        <v>537</v>
      </c>
      <c r="E562">
        <f t="shared" si="48"/>
        <v>36</v>
      </c>
      <c r="F562">
        <f t="shared" si="49"/>
        <v>0</v>
      </c>
      <c r="G562">
        <f t="shared" si="53"/>
        <v>0.93717277486910999</v>
      </c>
      <c r="H562">
        <f t="shared" si="50"/>
        <v>1</v>
      </c>
      <c r="I562">
        <v>0.93717277486910999</v>
      </c>
    </row>
    <row r="563" spans="2:9" x14ac:dyDescent="0.25">
      <c r="B563">
        <v>0</v>
      </c>
      <c r="C563">
        <f t="shared" si="51"/>
        <v>23</v>
      </c>
      <c r="D563">
        <f t="shared" si="52"/>
        <v>538</v>
      </c>
      <c r="E563">
        <f t="shared" si="48"/>
        <v>35</v>
      </c>
      <c r="F563">
        <f t="shared" si="49"/>
        <v>0</v>
      </c>
      <c r="G563">
        <f t="shared" si="53"/>
        <v>0.93891797556719025</v>
      </c>
      <c r="H563">
        <f t="shared" si="50"/>
        <v>1</v>
      </c>
      <c r="I563">
        <v>0.93891797556719025</v>
      </c>
    </row>
    <row r="564" spans="2:9" x14ac:dyDescent="0.25">
      <c r="B564">
        <v>0</v>
      </c>
      <c r="C564">
        <f t="shared" si="51"/>
        <v>23</v>
      </c>
      <c r="D564">
        <f t="shared" si="52"/>
        <v>539</v>
      </c>
      <c r="E564">
        <f t="shared" si="48"/>
        <v>34</v>
      </c>
      <c r="F564">
        <f t="shared" si="49"/>
        <v>0</v>
      </c>
      <c r="G564">
        <f t="shared" si="53"/>
        <v>0.94066317626527052</v>
      </c>
      <c r="H564">
        <f t="shared" si="50"/>
        <v>1</v>
      </c>
      <c r="I564">
        <v>0.94066317626527052</v>
      </c>
    </row>
    <row r="565" spans="2:9" x14ac:dyDescent="0.25">
      <c r="B565">
        <v>0</v>
      </c>
      <c r="C565">
        <f t="shared" si="51"/>
        <v>23</v>
      </c>
      <c r="D565">
        <f t="shared" si="52"/>
        <v>540</v>
      </c>
      <c r="E565">
        <f t="shared" si="48"/>
        <v>33</v>
      </c>
      <c r="F565">
        <f t="shared" si="49"/>
        <v>0</v>
      </c>
      <c r="G565">
        <f t="shared" si="53"/>
        <v>0.94240837696335078</v>
      </c>
      <c r="H565">
        <f t="shared" si="50"/>
        <v>1</v>
      </c>
      <c r="I565">
        <v>0.94240837696335078</v>
      </c>
    </row>
    <row r="566" spans="2:9" x14ac:dyDescent="0.25">
      <c r="B566">
        <v>0</v>
      </c>
      <c r="C566">
        <f t="shared" si="51"/>
        <v>23</v>
      </c>
      <c r="D566">
        <f t="shared" si="52"/>
        <v>541</v>
      </c>
      <c r="E566">
        <f t="shared" si="48"/>
        <v>32</v>
      </c>
      <c r="F566">
        <f t="shared" si="49"/>
        <v>0</v>
      </c>
      <c r="G566">
        <f t="shared" si="53"/>
        <v>0.94415357766143104</v>
      </c>
      <c r="H566">
        <f t="shared" si="50"/>
        <v>1</v>
      </c>
      <c r="I566">
        <v>0.94415357766143104</v>
      </c>
    </row>
    <row r="567" spans="2:9" x14ac:dyDescent="0.25">
      <c r="B567">
        <v>0</v>
      </c>
      <c r="C567">
        <f t="shared" si="51"/>
        <v>23</v>
      </c>
      <c r="D567">
        <f t="shared" si="52"/>
        <v>542</v>
      </c>
      <c r="E567">
        <f t="shared" si="48"/>
        <v>31</v>
      </c>
      <c r="F567">
        <f t="shared" si="49"/>
        <v>0</v>
      </c>
      <c r="G567">
        <f t="shared" si="53"/>
        <v>0.94589877835951131</v>
      </c>
      <c r="H567">
        <f t="shared" si="50"/>
        <v>1</v>
      </c>
      <c r="I567">
        <v>0.94589877835951131</v>
      </c>
    </row>
    <row r="568" spans="2:9" x14ac:dyDescent="0.25">
      <c r="B568">
        <v>0</v>
      </c>
      <c r="C568">
        <f t="shared" si="51"/>
        <v>23</v>
      </c>
      <c r="D568">
        <f t="shared" si="52"/>
        <v>543</v>
      </c>
      <c r="E568">
        <f t="shared" si="48"/>
        <v>30</v>
      </c>
      <c r="F568">
        <f t="shared" si="49"/>
        <v>0</v>
      </c>
      <c r="G568">
        <f t="shared" si="53"/>
        <v>0.94764397905759168</v>
      </c>
      <c r="H568">
        <f t="shared" si="50"/>
        <v>1</v>
      </c>
      <c r="I568">
        <v>0.94764397905759168</v>
      </c>
    </row>
    <row r="569" spans="2:9" x14ac:dyDescent="0.25">
      <c r="B569">
        <v>0</v>
      </c>
      <c r="C569">
        <f t="shared" si="51"/>
        <v>23</v>
      </c>
      <c r="D569">
        <f t="shared" si="52"/>
        <v>544</v>
      </c>
      <c r="E569">
        <f t="shared" si="48"/>
        <v>29</v>
      </c>
      <c r="F569">
        <f t="shared" si="49"/>
        <v>0</v>
      </c>
      <c r="G569">
        <f t="shared" si="53"/>
        <v>0.94938917975567194</v>
      </c>
      <c r="H569">
        <f t="shared" si="50"/>
        <v>1</v>
      </c>
      <c r="I569">
        <v>0.94938917975567194</v>
      </c>
    </row>
    <row r="570" spans="2:9" x14ac:dyDescent="0.25">
      <c r="B570">
        <v>0</v>
      </c>
      <c r="C570">
        <f t="shared" si="51"/>
        <v>23</v>
      </c>
      <c r="D570">
        <f t="shared" si="52"/>
        <v>545</v>
      </c>
      <c r="E570">
        <f t="shared" si="48"/>
        <v>28</v>
      </c>
      <c r="F570">
        <f t="shared" si="49"/>
        <v>0</v>
      </c>
      <c r="G570">
        <f t="shared" si="53"/>
        <v>0.9511343804537522</v>
      </c>
      <c r="H570">
        <f t="shared" si="50"/>
        <v>1</v>
      </c>
      <c r="I570">
        <v>0.9511343804537522</v>
      </c>
    </row>
    <row r="571" spans="2:9" x14ac:dyDescent="0.25">
      <c r="B571">
        <v>0</v>
      </c>
      <c r="C571">
        <f t="shared" si="51"/>
        <v>23</v>
      </c>
      <c r="D571">
        <f t="shared" si="52"/>
        <v>546</v>
      </c>
      <c r="E571">
        <f t="shared" si="48"/>
        <v>27</v>
      </c>
      <c r="F571">
        <f t="shared" si="49"/>
        <v>0</v>
      </c>
      <c r="G571">
        <f t="shared" si="53"/>
        <v>0.95287958115183247</v>
      </c>
      <c r="H571">
        <f t="shared" si="50"/>
        <v>1</v>
      </c>
      <c r="I571">
        <v>0.95287958115183247</v>
      </c>
    </row>
    <row r="572" spans="2:9" x14ac:dyDescent="0.25">
      <c r="B572">
        <v>0</v>
      </c>
      <c r="C572">
        <f t="shared" si="51"/>
        <v>23</v>
      </c>
      <c r="D572">
        <f t="shared" si="52"/>
        <v>547</v>
      </c>
      <c r="E572">
        <f t="shared" si="48"/>
        <v>26</v>
      </c>
      <c r="F572">
        <f t="shared" si="49"/>
        <v>0</v>
      </c>
      <c r="G572">
        <f t="shared" si="53"/>
        <v>0.95462478184991273</v>
      </c>
      <c r="H572">
        <f t="shared" si="50"/>
        <v>1</v>
      </c>
      <c r="I572">
        <v>0.95462478184991273</v>
      </c>
    </row>
    <row r="573" spans="2:9" x14ac:dyDescent="0.25">
      <c r="B573">
        <v>0</v>
      </c>
      <c r="C573">
        <f t="shared" si="51"/>
        <v>23</v>
      </c>
      <c r="D573">
        <f t="shared" si="52"/>
        <v>548</v>
      </c>
      <c r="E573">
        <f t="shared" si="48"/>
        <v>25</v>
      </c>
      <c r="F573">
        <f t="shared" si="49"/>
        <v>0</v>
      </c>
      <c r="G573">
        <f t="shared" si="53"/>
        <v>0.95636998254799299</v>
      </c>
      <c r="H573">
        <f t="shared" si="50"/>
        <v>1</v>
      </c>
      <c r="I573">
        <v>0.95636998254799299</v>
      </c>
    </row>
    <row r="574" spans="2:9" x14ac:dyDescent="0.25">
      <c r="B574">
        <v>0</v>
      </c>
      <c r="C574">
        <f t="shared" si="51"/>
        <v>23</v>
      </c>
      <c r="D574">
        <f t="shared" si="52"/>
        <v>549</v>
      </c>
      <c r="E574">
        <f t="shared" si="48"/>
        <v>24</v>
      </c>
      <c r="F574">
        <f t="shared" si="49"/>
        <v>0</v>
      </c>
      <c r="G574">
        <f t="shared" si="53"/>
        <v>0.95811518324607325</v>
      </c>
      <c r="H574">
        <f t="shared" si="50"/>
        <v>1</v>
      </c>
      <c r="I574">
        <v>0.95811518324607325</v>
      </c>
    </row>
    <row r="575" spans="2:9" x14ac:dyDescent="0.25">
      <c r="B575">
        <v>0</v>
      </c>
      <c r="C575">
        <f t="shared" si="51"/>
        <v>23</v>
      </c>
      <c r="D575">
        <f t="shared" si="52"/>
        <v>550</v>
      </c>
      <c r="E575">
        <f t="shared" si="48"/>
        <v>23</v>
      </c>
      <c r="F575">
        <f t="shared" si="49"/>
        <v>0</v>
      </c>
      <c r="G575">
        <f t="shared" si="53"/>
        <v>0.95986038394415363</v>
      </c>
      <c r="H575">
        <f t="shared" si="50"/>
        <v>1</v>
      </c>
      <c r="I575">
        <v>0.95986038394415363</v>
      </c>
    </row>
    <row r="576" spans="2:9" x14ac:dyDescent="0.25">
      <c r="B576">
        <v>0</v>
      </c>
      <c r="C576">
        <f t="shared" si="51"/>
        <v>23</v>
      </c>
      <c r="D576">
        <f t="shared" si="52"/>
        <v>551</v>
      </c>
      <c r="E576">
        <f t="shared" si="48"/>
        <v>22</v>
      </c>
      <c r="F576">
        <f t="shared" si="49"/>
        <v>0</v>
      </c>
      <c r="G576">
        <f t="shared" si="53"/>
        <v>0.96160558464223389</v>
      </c>
      <c r="H576">
        <f t="shared" si="50"/>
        <v>1</v>
      </c>
      <c r="I576">
        <v>0.96160558464223389</v>
      </c>
    </row>
    <row r="577" spans="2:9" x14ac:dyDescent="0.25">
      <c r="B577">
        <v>0</v>
      </c>
      <c r="C577">
        <f t="shared" si="51"/>
        <v>23</v>
      </c>
      <c r="D577">
        <f t="shared" si="52"/>
        <v>552</v>
      </c>
      <c r="E577">
        <f t="shared" si="48"/>
        <v>21</v>
      </c>
      <c r="F577">
        <f t="shared" si="49"/>
        <v>0</v>
      </c>
      <c r="G577">
        <f t="shared" si="53"/>
        <v>0.96335078534031415</v>
      </c>
      <c r="H577">
        <f t="shared" si="50"/>
        <v>1</v>
      </c>
      <c r="I577">
        <v>0.96335078534031415</v>
      </c>
    </row>
    <row r="578" spans="2:9" x14ac:dyDescent="0.25">
      <c r="B578">
        <v>0</v>
      </c>
      <c r="C578">
        <f t="shared" si="51"/>
        <v>23</v>
      </c>
      <c r="D578">
        <f t="shared" si="52"/>
        <v>553</v>
      </c>
      <c r="E578">
        <f t="shared" si="48"/>
        <v>20</v>
      </c>
      <c r="F578">
        <f t="shared" si="49"/>
        <v>0</v>
      </c>
      <c r="G578">
        <f t="shared" si="53"/>
        <v>0.96509598603839442</v>
      </c>
      <c r="H578">
        <f t="shared" si="50"/>
        <v>1</v>
      </c>
      <c r="I578">
        <v>0.96509598603839442</v>
      </c>
    </row>
    <row r="579" spans="2:9" x14ac:dyDescent="0.25">
      <c r="B579">
        <v>0</v>
      </c>
      <c r="C579">
        <f t="shared" si="51"/>
        <v>23</v>
      </c>
      <c r="D579">
        <f t="shared" si="52"/>
        <v>554</v>
      </c>
      <c r="E579">
        <f t="shared" si="48"/>
        <v>19</v>
      </c>
      <c r="F579">
        <f t="shared" si="49"/>
        <v>0</v>
      </c>
      <c r="G579">
        <f t="shared" si="53"/>
        <v>0.96684118673647468</v>
      </c>
      <c r="H579">
        <f t="shared" si="50"/>
        <v>1</v>
      </c>
      <c r="I579">
        <v>0.96684118673647468</v>
      </c>
    </row>
    <row r="580" spans="2:9" x14ac:dyDescent="0.25">
      <c r="B580">
        <v>0</v>
      </c>
      <c r="C580">
        <f t="shared" si="51"/>
        <v>23</v>
      </c>
      <c r="D580">
        <f t="shared" si="52"/>
        <v>555</v>
      </c>
      <c r="E580">
        <f t="shared" ref="E580:E598" si="54">596-23-D580</f>
        <v>18</v>
      </c>
      <c r="F580">
        <f t="shared" ref="F580:F598" si="55">23-C580</f>
        <v>0</v>
      </c>
      <c r="G580">
        <f t="shared" si="53"/>
        <v>0.96858638743455494</v>
      </c>
      <c r="H580">
        <f t="shared" ref="H580:H598" si="56">C580/(C580+F580)</f>
        <v>1</v>
      </c>
      <c r="I580">
        <v>0.96858638743455494</v>
      </c>
    </row>
    <row r="581" spans="2:9" x14ac:dyDescent="0.25">
      <c r="B581">
        <v>0</v>
      </c>
      <c r="C581">
        <f t="shared" ref="C581:C598" si="57">COUNTIF(B581,1)+C580</f>
        <v>23</v>
      </c>
      <c r="D581">
        <f t="shared" ref="D581:D598" si="58">COUNTIF(B581,0)+D580</f>
        <v>556</v>
      </c>
      <c r="E581">
        <f t="shared" si="54"/>
        <v>17</v>
      </c>
      <c r="F581">
        <f t="shared" si="55"/>
        <v>0</v>
      </c>
      <c r="G581">
        <f t="shared" ref="G581:I598" si="59">1-E581/(D581+E581)</f>
        <v>0.9703315881326352</v>
      </c>
      <c r="H581">
        <f t="shared" si="56"/>
        <v>1</v>
      </c>
      <c r="I581">
        <v>0.9703315881326352</v>
      </c>
    </row>
    <row r="582" spans="2:9" x14ac:dyDescent="0.25">
      <c r="B582">
        <v>0</v>
      </c>
      <c r="C582">
        <f t="shared" si="57"/>
        <v>23</v>
      </c>
      <c r="D582">
        <f t="shared" si="58"/>
        <v>557</v>
      </c>
      <c r="E582">
        <f t="shared" si="54"/>
        <v>16</v>
      </c>
      <c r="F582">
        <f t="shared" si="55"/>
        <v>0</v>
      </c>
      <c r="G582">
        <f t="shared" si="59"/>
        <v>0.97207678883071558</v>
      </c>
      <c r="H582">
        <f t="shared" si="56"/>
        <v>1</v>
      </c>
      <c r="I582">
        <v>0.97207678883071558</v>
      </c>
    </row>
    <row r="583" spans="2:9" x14ac:dyDescent="0.25">
      <c r="B583">
        <v>0</v>
      </c>
      <c r="C583">
        <f t="shared" si="57"/>
        <v>23</v>
      </c>
      <c r="D583">
        <f t="shared" si="58"/>
        <v>558</v>
      </c>
      <c r="E583">
        <f t="shared" si="54"/>
        <v>15</v>
      </c>
      <c r="F583">
        <f t="shared" si="55"/>
        <v>0</v>
      </c>
      <c r="G583">
        <f t="shared" si="59"/>
        <v>0.97382198952879584</v>
      </c>
      <c r="H583">
        <f t="shared" si="56"/>
        <v>1</v>
      </c>
      <c r="I583">
        <v>0.97382198952879584</v>
      </c>
    </row>
    <row r="584" spans="2:9" x14ac:dyDescent="0.25">
      <c r="B584">
        <v>0</v>
      </c>
      <c r="C584">
        <f t="shared" si="57"/>
        <v>23</v>
      </c>
      <c r="D584">
        <f t="shared" si="58"/>
        <v>559</v>
      </c>
      <c r="E584">
        <f t="shared" si="54"/>
        <v>14</v>
      </c>
      <c r="F584">
        <f t="shared" si="55"/>
        <v>0</v>
      </c>
      <c r="G584">
        <f t="shared" si="59"/>
        <v>0.9755671902268761</v>
      </c>
      <c r="H584">
        <f t="shared" si="56"/>
        <v>1</v>
      </c>
      <c r="I584">
        <v>0.9755671902268761</v>
      </c>
    </row>
    <row r="585" spans="2:9" x14ac:dyDescent="0.25">
      <c r="B585">
        <v>0</v>
      </c>
      <c r="C585">
        <f t="shared" si="57"/>
        <v>23</v>
      </c>
      <c r="D585">
        <f t="shared" si="58"/>
        <v>560</v>
      </c>
      <c r="E585">
        <f t="shared" si="54"/>
        <v>13</v>
      </c>
      <c r="F585">
        <f t="shared" si="55"/>
        <v>0</v>
      </c>
      <c r="G585">
        <f t="shared" si="59"/>
        <v>0.97731239092495636</v>
      </c>
      <c r="H585">
        <f t="shared" si="56"/>
        <v>1</v>
      </c>
      <c r="I585">
        <v>0.97731239092495636</v>
      </c>
    </row>
    <row r="586" spans="2:9" x14ac:dyDescent="0.25">
      <c r="B586">
        <v>0</v>
      </c>
      <c r="C586">
        <f t="shared" si="57"/>
        <v>23</v>
      </c>
      <c r="D586">
        <f t="shared" si="58"/>
        <v>561</v>
      </c>
      <c r="E586">
        <f t="shared" si="54"/>
        <v>12</v>
      </c>
      <c r="F586">
        <f t="shared" si="55"/>
        <v>0</v>
      </c>
      <c r="G586">
        <f t="shared" si="59"/>
        <v>0.97905759162303663</v>
      </c>
      <c r="H586">
        <f t="shared" si="56"/>
        <v>1</v>
      </c>
      <c r="I586">
        <v>0.97905759162303663</v>
      </c>
    </row>
    <row r="587" spans="2:9" x14ac:dyDescent="0.25">
      <c r="B587">
        <v>0</v>
      </c>
      <c r="C587">
        <f t="shared" si="57"/>
        <v>23</v>
      </c>
      <c r="D587">
        <f t="shared" si="58"/>
        <v>562</v>
      </c>
      <c r="E587">
        <f t="shared" si="54"/>
        <v>11</v>
      </c>
      <c r="F587">
        <f t="shared" si="55"/>
        <v>0</v>
      </c>
      <c r="G587">
        <f t="shared" si="59"/>
        <v>0.98080279232111689</v>
      </c>
      <c r="H587">
        <f t="shared" si="56"/>
        <v>1</v>
      </c>
      <c r="I587">
        <v>0.98080279232111689</v>
      </c>
    </row>
    <row r="588" spans="2:9" x14ac:dyDescent="0.25">
      <c r="B588">
        <v>0</v>
      </c>
      <c r="C588">
        <f t="shared" si="57"/>
        <v>23</v>
      </c>
      <c r="D588">
        <f t="shared" si="58"/>
        <v>563</v>
      </c>
      <c r="E588">
        <f t="shared" si="54"/>
        <v>10</v>
      </c>
      <c r="F588">
        <f t="shared" si="55"/>
        <v>0</v>
      </c>
      <c r="G588">
        <f t="shared" si="59"/>
        <v>0.98254799301919715</v>
      </c>
      <c r="H588">
        <f t="shared" si="56"/>
        <v>1</v>
      </c>
      <c r="I588">
        <v>0.98254799301919715</v>
      </c>
    </row>
    <row r="589" spans="2:9" x14ac:dyDescent="0.25">
      <c r="B589">
        <v>0</v>
      </c>
      <c r="C589">
        <f t="shared" si="57"/>
        <v>23</v>
      </c>
      <c r="D589">
        <f t="shared" si="58"/>
        <v>564</v>
      </c>
      <c r="E589">
        <f t="shared" si="54"/>
        <v>9</v>
      </c>
      <c r="F589">
        <f t="shared" si="55"/>
        <v>0</v>
      </c>
      <c r="G589">
        <f t="shared" si="59"/>
        <v>0.98429319371727753</v>
      </c>
      <c r="H589">
        <f t="shared" si="56"/>
        <v>1</v>
      </c>
      <c r="I589">
        <v>0.98429319371727753</v>
      </c>
    </row>
    <row r="590" spans="2:9" x14ac:dyDescent="0.25">
      <c r="B590">
        <v>0</v>
      </c>
      <c r="C590">
        <f t="shared" si="57"/>
        <v>23</v>
      </c>
      <c r="D590">
        <f t="shared" si="58"/>
        <v>565</v>
      </c>
      <c r="E590">
        <f t="shared" si="54"/>
        <v>8</v>
      </c>
      <c r="F590">
        <f t="shared" si="55"/>
        <v>0</v>
      </c>
      <c r="G590">
        <f t="shared" si="59"/>
        <v>0.98603839441535779</v>
      </c>
      <c r="H590">
        <f t="shared" si="56"/>
        <v>1</v>
      </c>
      <c r="I590">
        <v>0.98603839441535779</v>
      </c>
    </row>
    <row r="591" spans="2:9" x14ac:dyDescent="0.25">
      <c r="B591">
        <v>0</v>
      </c>
      <c r="C591">
        <f t="shared" si="57"/>
        <v>23</v>
      </c>
      <c r="D591">
        <f t="shared" si="58"/>
        <v>566</v>
      </c>
      <c r="E591">
        <f t="shared" si="54"/>
        <v>7</v>
      </c>
      <c r="F591">
        <f t="shared" si="55"/>
        <v>0</v>
      </c>
      <c r="G591">
        <f t="shared" si="59"/>
        <v>0.98778359511343805</v>
      </c>
      <c r="H591">
        <f t="shared" si="56"/>
        <v>1</v>
      </c>
      <c r="I591">
        <v>0.98778359511343805</v>
      </c>
    </row>
    <row r="592" spans="2:9" x14ac:dyDescent="0.25">
      <c r="B592">
        <v>0</v>
      </c>
      <c r="C592">
        <f t="shared" si="57"/>
        <v>23</v>
      </c>
      <c r="D592">
        <f t="shared" si="58"/>
        <v>567</v>
      </c>
      <c r="E592">
        <f t="shared" si="54"/>
        <v>6</v>
      </c>
      <c r="F592">
        <f t="shared" si="55"/>
        <v>0</v>
      </c>
      <c r="G592">
        <f t="shared" si="59"/>
        <v>0.98952879581151831</v>
      </c>
      <c r="H592">
        <f t="shared" si="56"/>
        <v>1</v>
      </c>
      <c r="I592">
        <v>0.98952879581151831</v>
      </c>
    </row>
    <row r="593" spans="2:9" x14ac:dyDescent="0.25">
      <c r="B593">
        <v>0</v>
      </c>
      <c r="C593">
        <f t="shared" si="57"/>
        <v>23</v>
      </c>
      <c r="D593">
        <f t="shared" si="58"/>
        <v>568</v>
      </c>
      <c r="E593">
        <f t="shared" si="54"/>
        <v>5</v>
      </c>
      <c r="F593">
        <f t="shared" si="55"/>
        <v>0</v>
      </c>
      <c r="G593">
        <f t="shared" si="59"/>
        <v>0.99127399650959858</v>
      </c>
      <c r="H593">
        <f t="shared" si="56"/>
        <v>1</v>
      </c>
      <c r="I593">
        <v>0.99127399650959858</v>
      </c>
    </row>
    <row r="594" spans="2:9" x14ac:dyDescent="0.25">
      <c r="B594">
        <v>0</v>
      </c>
      <c r="C594">
        <f t="shared" si="57"/>
        <v>23</v>
      </c>
      <c r="D594">
        <f t="shared" si="58"/>
        <v>569</v>
      </c>
      <c r="E594">
        <f t="shared" si="54"/>
        <v>4</v>
      </c>
      <c r="F594">
        <f t="shared" si="55"/>
        <v>0</v>
      </c>
      <c r="G594">
        <f t="shared" si="59"/>
        <v>0.99301919720767884</v>
      </c>
      <c r="H594">
        <f t="shared" si="56"/>
        <v>1</v>
      </c>
      <c r="I594">
        <v>0.99301919720767884</v>
      </c>
    </row>
    <row r="595" spans="2:9" x14ac:dyDescent="0.25">
      <c r="B595">
        <v>0</v>
      </c>
      <c r="C595">
        <f t="shared" si="57"/>
        <v>23</v>
      </c>
      <c r="D595">
        <f t="shared" si="58"/>
        <v>570</v>
      </c>
      <c r="E595">
        <f t="shared" si="54"/>
        <v>3</v>
      </c>
      <c r="F595">
        <f t="shared" si="55"/>
        <v>0</v>
      </c>
      <c r="G595">
        <f t="shared" si="59"/>
        <v>0.99476439790575921</v>
      </c>
      <c r="H595">
        <f t="shared" si="56"/>
        <v>1</v>
      </c>
      <c r="I595">
        <v>0.99476439790575921</v>
      </c>
    </row>
    <row r="596" spans="2:9" x14ac:dyDescent="0.25">
      <c r="B596">
        <v>0</v>
      </c>
      <c r="C596">
        <f t="shared" si="57"/>
        <v>23</v>
      </c>
      <c r="D596">
        <f t="shared" si="58"/>
        <v>571</v>
      </c>
      <c r="E596">
        <f t="shared" si="54"/>
        <v>2</v>
      </c>
      <c r="F596">
        <f t="shared" si="55"/>
        <v>0</v>
      </c>
      <c r="G596">
        <f t="shared" si="59"/>
        <v>0.99650959860383947</v>
      </c>
      <c r="H596">
        <f t="shared" si="56"/>
        <v>1</v>
      </c>
      <c r="I596">
        <v>0.99650959860383947</v>
      </c>
    </row>
    <row r="597" spans="2:9" x14ac:dyDescent="0.25">
      <c r="B597">
        <v>0</v>
      </c>
      <c r="C597">
        <f t="shared" si="57"/>
        <v>23</v>
      </c>
      <c r="D597">
        <f t="shared" si="58"/>
        <v>572</v>
      </c>
      <c r="E597">
        <f t="shared" si="54"/>
        <v>1</v>
      </c>
      <c r="F597">
        <f t="shared" si="55"/>
        <v>0</v>
      </c>
      <c r="G597">
        <f t="shared" si="59"/>
        <v>0.99825479930191974</v>
      </c>
      <c r="H597">
        <f t="shared" si="56"/>
        <v>1</v>
      </c>
      <c r="I597">
        <v>0.99825479930191974</v>
      </c>
    </row>
    <row r="598" spans="2:9" x14ac:dyDescent="0.25">
      <c r="B598">
        <v>0</v>
      </c>
      <c r="C598">
        <f t="shared" si="57"/>
        <v>23</v>
      </c>
      <c r="D598">
        <f t="shared" si="58"/>
        <v>573</v>
      </c>
      <c r="E598">
        <f t="shared" si="54"/>
        <v>0</v>
      </c>
      <c r="F598">
        <f t="shared" si="55"/>
        <v>0</v>
      </c>
      <c r="G598">
        <f t="shared" si="59"/>
        <v>1</v>
      </c>
      <c r="H598">
        <f t="shared" si="56"/>
        <v>1</v>
      </c>
      <c r="I598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search1</vt:lpstr>
      <vt:lpstr>roc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ksushka</dc:creator>
  <cp:lastModifiedBy>ksushka</cp:lastModifiedBy>
  <dcterms:created xsi:type="dcterms:W3CDTF">2015-09-18T08:24:49Z</dcterms:created>
  <dcterms:modified xsi:type="dcterms:W3CDTF">2015-09-18T15:14:24Z</dcterms:modified>
</cp:coreProperties>
</file>