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GenBank" sheetId="1" r:id="rId1"/>
    <sheet name="Prodigal" sheetId="2" r:id="rId2"/>
  </sheets>
  <definedNames>
    <definedName name="_xlnm._FilterDatabase" localSheetId="0" hidden="1">GenBank!$A$2:$D$65</definedName>
    <definedName name="_xlnm._FilterDatabase" localSheetId="1" hidden="1">Prodigal!$A$2:$G$72</definedName>
  </definedNames>
  <calcPr calcId="152511"/>
</workbook>
</file>

<file path=xl/calcChain.xml><?xml version="1.0" encoding="utf-8"?>
<calcChain xmlns="http://schemas.openxmlformats.org/spreadsheetml/2006/main">
  <c r="J66" i="1" l="1"/>
  <c r="I6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2" i="1"/>
  <c r="G5" i="1" l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3" i="1"/>
  <c r="G2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6" i="1" l="1"/>
</calcChain>
</file>

<file path=xl/sharedStrings.xml><?xml version="1.0" encoding="utf-8"?>
<sst xmlns="http://schemas.openxmlformats.org/spreadsheetml/2006/main" count="144" uniqueCount="6">
  <si>
    <t>+</t>
  </si>
  <si>
    <t>-</t>
  </si>
  <si>
    <t>N</t>
  </si>
  <si>
    <t>C</t>
  </si>
  <si>
    <t>Nправд</t>
  </si>
  <si>
    <t>C правд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</si>
</sst>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I7" sqref="I7"/>
    </sheetView>
  </sheetViews>
  <sheetFormatPr defaultRowHeight="15" x14ac:dyDescent="0.25"/>
  <sheetData>
    <row r="1" spans="1:10" x14ac:dyDescent="0.25">
      <c r="B1" t="s">
        <v>2</v>
      </c>
      <c r="C1" t="s">
        <v>3</v>
      </c>
      <c r="E1" t="s">
        <v>2</v>
      </c>
      <c r="F1" t="s">
        <v>3</v>
      </c>
      <c r="G1" t="s">
        <v>3</v>
      </c>
      <c r="I1" t="s">
        <v>4</v>
      </c>
      <c r="J1" t="s">
        <v>5</v>
      </c>
    </row>
    <row r="2" spans="1:10" x14ac:dyDescent="0.25">
      <c r="A2">
        <v>1</v>
      </c>
      <c r="B2">
        <v>83</v>
      </c>
      <c r="C2">
        <v>904</v>
      </c>
      <c r="D2" t="s">
        <v>1</v>
      </c>
      <c r="E2">
        <f>VLOOKUP(B2,Prodigal!$B$2:$C$72,1,FALSE)</f>
        <v>83</v>
      </c>
      <c r="F2">
        <f>VLOOKUP(B2,Prodigal!$B$2:$C$72,2,FALSE)</f>
        <v>904</v>
      </c>
      <c r="G2">
        <f>VLOOKUP(C2,$F$2:$F$73,1,FALSE)</f>
        <v>904</v>
      </c>
      <c r="I2">
        <f>IF(D2="-",G2,E2)</f>
        <v>904</v>
      </c>
      <c r="J2">
        <f>IF(D2="-",E2,G2)</f>
        <v>83</v>
      </c>
    </row>
    <row r="3" spans="1:10" x14ac:dyDescent="0.25">
      <c r="A3">
        <v>2</v>
      </c>
      <c r="B3">
        <v>919</v>
      </c>
      <c r="C3">
        <v>1410</v>
      </c>
      <c r="D3" t="s">
        <v>1</v>
      </c>
      <c r="E3">
        <f>VLOOKUP(B3,Prodigal!$B$2:$C$72,1,FALSE)</f>
        <v>919</v>
      </c>
      <c r="F3">
        <f>VLOOKUP(B3,Prodigal!$B$2:$C$72,2,FALSE)</f>
        <v>1410</v>
      </c>
      <c r="G3">
        <f t="shared" ref="G3:G65" si="0">VLOOKUP(C3,$F$2:$F$73,1,FALSE)</f>
        <v>1410</v>
      </c>
      <c r="I3">
        <f t="shared" ref="I3:I65" si="1">IF(D3="-",G3,E3)</f>
        <v>1410</v>
      </c>
      <c r="J3">
        <f t="shared" ref="J3:J65" si="2">IF(D3="-",E3,G3)</f>
        <v>919</v>
      </c>
    </row>
    <row r="4" spans="1:10" x14ac:dyDescent="0.25">
      <c r="A4">
        <v>3</v>
      </c>
      <c r="B4">
        <v>1394</v>
      </c>
      <c r="C4">
        <v>1708</v>
      </c>
      <c r="D4" t="s">
        <v>1</v>
      </c>
      <c r="E4">
        <f>VLOOKUP(B4,Prodigal!$B$2:$C$72,1,FALSE)</f>
        <v>1394</v>
      </c>
      <c r="F4">
        <f>VLOOKUP(B4,Prodigal!$B$2:$C$72,2,FALSE)</f>
        <v>1708</v>
      </c>
      <c r="G4">
        <f t="shared" si="0"/>
        <v>1708</v>
      </c>
      <c r="I4">
        <f t="shared" si="1"/>
        <v>1708</v>
      </c>
      <c r="J4">
        <f t="shared" si="2"/>
        <v>1394</v>
      </c>
    </row>
    <row r="5" spans="1:10" x14ac:dyDescent="0.25">
      <c r="A5">
        <v>4</v>
      </c>
      <c r="B5">
        <v>1709</v>
      </c>
      <c r="C5">
        <v>3340</v>
      </c>
      <c r="D5" t="s">
        <v>1</v>
      </c>
      <c r="E5">
        <f>VLOOKUP(B5,Prodigal!$B$2:$C$72,1,FALSE)</f>
        <v>1709</v>
      </c>
      <c r="F5">
        <f>VLOOKUP(B5,Prodigal!$B$2:$C$72,2,FALSE)</f>
        <v>3340</v>
      </c>
      <c r="G5">
        <f t="shared" si="0"/>
        <v>3340</v>
      </c>
      <c r="I5">
        <f t="shared" si="1"/>
        <v>3340</v>
      </c>
      <c r="J5">
        <f t="shared" si="2"/>
        <v>1709</v>
      </c>
    </row>
    <row r="6" spans="1:10" x14ac:dyDescent="0.25">
      <c r="A6">
        <v>5</v>
      </c>
      <c r="B6">
        <v>3333</v>
      </c>
      <c r="C6">
        <v>3797</v>
      </c>
      <c r="D6" t="s">
        <v>1</v>
      </c>
      <c r="E6">
        <f>VLOOKUP(B6,Prodigal!$B$2:$C$72,1,FALSE)</f>
        <v>3333</v>
      </c>
      <c r="F6">
        <f>VLOOKUP(B6,Prodigal!$B$2:$C$72,2,FALSE)</f>
        <v>3797</v>
      </c>
      <c r="G6">
        <f t="shared" si="0"/>
        <v>3797</v>
      </c>
      <c r="I6">
        <f t="shared" si="1"/>
        <v>3797</v>
      </c>
      <c r="J6">
        <f t="shared" si="2"/>
        <v>3333</v>
      </c>
    </row>
    <row r="7" spans="1:10" x14ac:dyDescent="0.25">
      <c r="A7">
        <v>6</v>
      </c>
      <c r="B7">
        <v>3800</v>
      </c>
      <c r="C7">
        <v>4381</v>
      </c>
      <c r="D7" t="s">
        <v>1</v>
      </c>
      <c r="E7">
        <f>VLOOKUP(B7,Prodigal!$B$2:$C$72,1,FALSE)</f>
        <v>3800</v>
      </c>
      <c r="F7">
        <f>VLOOKUP(B7,Prodigal!$B$2:$C$72,2,FALSE)</f>
        <v>4381</v>
      </c>
      <c r="G7">
        <f t="shared" si="0"/>
        <v>4381</v>
      </c>
      <c r="I7">
        <f t="shared" si="1"/>
        <v>4381</v>
      </c>
      <c r="J7">
        <f t="shared" si="2"/>
        <v>3800</v>
      </c>
    </row>
    <row r="8" spans="1:10" x14ac:dyDescent="0.25">
      <c r="A8">
        <v>7</v>
      </c>
      <c r="B8">
        <v>4397</v>
      </c>
      <c r="C8">
        <v>5353</v>
      </c>
      <c r="D8" t="s">
        <v>1</v>
      </c>
      <c r="E8">
        <f>VLOOKUP(B8,Prodigal!$B$2:$C$72,1,FALSE)</f>
        <v>4397</v>
      </c>
      <c r="F8">
        <f>VLOOKUP(B8,Prodigal!$B$2:$C$72,2,FALSE)</f>
        <v>5353</v>
      </c>
      <c r="G8">
        <f t="shared" si="0"/>
        <v>5353</v>
      </c>
      <c r="I8">
        <f t="shared" si="1"/>
        <v>5353</v>
      </c>
      <c r="J8">
        <f t="shared" si="2"/>
        <v>4397</v>
      </c>
    </row>
    <row r="9" spans="1:10" x14ac:dyDescent="0.25">
      <c r="A9">
        <v>8</v>
      </c>
      <c r="B9">
        <v>5350</v>
      </c>
      <c r="C9">
        <v>6663</v>
      </c>
      <c r="D9" t="s">
        <v>1</v>
      </c>
      <c r="E9">
        <f>VLOOKUP(B9,Prodigal!$B$2:$C$72,1,FALSE)</f>
        <v>5350</v>
      </c>
      <c r="F9">
        <f>VLOOKUP(B9,Prodigal!$B$2:$C$72,2,FALSE)</f>
        <v>6663</v>
      </c>
      <c r="G9">
        <f t="shared" si="0"/>
        <v>6663</v>
      </c>
      <c r="I9">
        <f t="shared" si="1"/>
        <v>6663</v>
      </c>
      <c r="J9">
        <f t="shared" si="2"/>
        <v>5350</v>
      </c>
    </row>
    <row r="10" spans="1:10" x14ac:dyDescent="0.25">
      <c r="A10">
        <v>9</v>
      </c>
      <c r="B10">
        <v>6660</v>
      </c>
      <c r="C10">
        <v>8672</v>
      </c>
      <c r="D10" t="s">
        <v>1</v>
      </c>
      <c r="E10">
        <f>VLOOKUP(B10,Prodigal!$B$2:$C$72,1,FALSE)</f>
        <v>6660</v>
      </c>
      <c r="F10">
        <f>VLOOKUP(B10,Prodigal!$B$2:$C$72,2,FALSE)</f>
        <v>8672</v>
      </c>
      <c r="G10">
        <f t="shared" si="0"/>
        <v>8672</v>
      </c>
      <c r="I10">
        <f t="shared" si="1"/>
        <v>8672</v>
      </c>
      <c r="J10">
        <f t="shared" si="2"/>
        <v>6660</v>
      </c>
    </row>
    <row r="11" spans="1:10" x14ac:dyDescent="0.25">
      <c r="A11">
        <v>10</v>
      </c>
      <c r="B11">
        <v>8683</v>
      </c>
      <c r="C11">
        <v>9291</v>
      </c>
      <c r="D11" t="s">
        <v>1</v>
      </c>
      <c r="E11">
        <f>VLOOKUP(B11,Prodigal!$B$2:$C$72,1,FALSE)</f>
        <v>8683</v>
      </c>
      <c r="F11">
        <f>VLOOKUP(B11,Prodigal!$B$2:$C$72,2,FALSE)</f>
        <v>9291</v>
      </c>
      <c r="G11">
        <f t="shared" si="0"/>
        <v>9291</v>
      </c>
      <c r="I11">
        <f t="shared" si="1"/>
        <v>9291</v>
      </c>
      <c r="J11">
        <f t="shared" si="2"/>
        <v>8683</v>
      </c>
    </row>
    <row r="12" spans="1:10" x14ac:dyDescent="0.25">
      <c r="A12">
        <v>11</v>
      </c>
      <c r="B12">
        <v>9291</v>
      </c>
      <c r="C12">
        <v>9695</v>
      </c>
      <c r="D12" t="s">
        <v>1</v>
      </c>
      <c r="E12">
        <f>VLOOKUP(B12,Prodigal!$B$2:$C$72,1,FALSE)</f>
        <v>9291</v>
      </c>
      <c r="F12">
        <f>VLOOKUP(B12,Prodigal!$B$2:$C$72,2,FALSE)</f>
        <v>9695</v>
      </c>
      <c r="G12">
        <f t="shared" si="0"/>
        <v>9695</v>
      </c>
      <c r="I12">
        <f t="shared" si="1"/>
        <v>9695</v>
      </c>
      <c r="J12">
        <f t="shared" si="2"/>
        <v>9291</v>
      </c>
    </row>
    <row r="13" spans="1:10" x14ac:dyDescent="0.25">
      <c r="A13">
        <v>12</v>
      </c>
      <c r="B13">
        <v>9710</v>
      </c>
      <c r="C13">
        <v>10048</v>
      </c>
      <c r="D13" t="s">
        <v>1</v>
      </c>
      <c r="E13">
        <f>VLOOKUP(B13,Prodigal!$B$2:$C$72,1,FALSE)</f>
        <v>9710</v>
      </c>
      <c r="F13">
        <f>VLOOKUP(B13,Prodigal!$B$2:$C$72,2,FALSE)</f>
        <v>9988</v>
      </c>
      <c r="G13" t="e">
        <f t="shared" si="0"/>
        <v>#N/A</v>
      </c>
      <c r="I13" t="e">
        <f t="shared" si="1"/>
        <v>#N/A</v>
      </c>
      <c r="J13">
        <f t="shared" si="2"/>
        <v>9710</v>
      </c>
    </row>
    <row r="14" spans="1:10" x14ac:dyDescent="0.25">
      <c r="A14">
        <v>13</v>
      </c>
      <c r="B14">
        <v>10360</v>
      </c>
      <c r="C14">
        <v>11430</v>
      </c>
      <c r="D14" t="s">
        <v>1</v>
      </c>
      <c r="E14">
        <f>VLOOKUP(B14,Prodigal!$B$2:$C$72,1,FALSE)</f>
        <v>10360</v>
      </c>
      <c r="F14">
        <f>VLOOKUP(B14,Prodigal!$B$2:$C$72,2,FALSE)</f>
        <v>11520</v>
      </c>
      <c r="G14" t="e">
        <f t="shared" si="0"/>
        <v>#N/A</v>
      </c>
      <c r="I14" t="e">
        <f t="shared" si="1"/>
        <v>#N/A</v>
      </c>
      <c r="J14">
        <f t="shared" si="2"/>
        <v>10360</v>
      </c>
    </row>
    <row r="15" spans="1:10" x14ac:dyDescent="0.25">
      <c r="A15">
        <v>14</v>
      </c>
      <c r="B15">
        <v>11592</v>
      </c>
      <c r="C15">
        <v>11783</v>
      </c>
      <c r="D15" t="s">
        <v>0</v>
      </c>
      <c r="E15">
        <f>VLOOKUP(B15,Prodigal!$B$2:$C$72,1,FALSE)</f>
        <v>11592</v>
      </c>
      <c r="F15">
        <f>VLOOKUP(B15,Prodigal!$B$2:$C$72,2,FALSE)</f>
        <v>11783</v>
      </c>
      <c r="G15">
        <f t="shared" si="0"/>
        <v>11783</v>
      </c>
      <c r="I15">
        <f t="shared" si="1"/>
        <v>11592</v>
      </c>
      <c r="J15">
        <f t="shared" si="2"/>
        <v>11783</v>
      </c>
    </row>
    <row r="16" spans="1:10" x14ac:dyDescent="0.25">
      <c r="A16">
        <v>15</v>
      </c>
      <c r="B16">
        <v>11819</v>
      </c>
      <c r="C16">
        <v>13843</v>
      </c>
      <c r="D16" t="s">
        <v>1</v>
      </c>
      <c r="E16">
        <f>VLOOKUP(B16,Prodigal!$B$2:$C$72,1,FALSE)</f>
        <v>11819</v>
      </c>
      <c r="F16">
        <f>VLOOKUP(B16,Prodigal!$B$2:$C$72,2,FALSE)</f>
        <v>13843</v>
      </c>
      <c r="G16">
        <f t="shared" si="0"/>
        <v>13843</v>
      </c>
      <c r="I16">
        <f t="shared" si="1"/>
        <v>13843</v>
      </c>
      <c r="J16">
        <f t="shared" si="2"/>
        <v>11819</v>
      </c>
    </row>
    <row r="17" spans="1:10" x14ac:dyDescent="0.25">
      <c r="A17">
        <v>16</v>
      </c>
      <c r="B17">
        <v>14104</v>
      </c>
      <c r="C17">
        <v>14325</v>
      </c>
      <c r="D17" t="s">
        <v>0</v>
      </c>
      <c r="E17">
        <f>VLOOKUP(B17,Prodigal!$B$2:$C$72,1,FALSE)</f>
        <v>14104</v>
      </c>
      <c r="F17">
        <f>VLOOKUP(B17,Prodigal!$B$2:$C$72,2,FALSE)</f>
        <v>14325</v>
      </c>
      <c r="G17">
        <f t="shared" si="0"/>
        <v>14325</v>
      </c>
      <c r="I17">
        <f t="shared" si="1"/>
        <v>14104</v>
      </c>
      <c r="J17">
        <f t="shared" si="2"/>
        <v>14325</v>
      </c>
    </row>
    <row r="18" spans="1:10" x14ac:dyDescent="0.25">
      <c r="A18">
        <v>17</v>
      </c>
      <c r="B18">
        <v>14327</v>
      </c>
      <c r="C18">
        <v>14572</v>
      </c>
      <c r="D18" t="s">
        <v>0</v>
      </c>
      <c r="E18">
        <f>VLOOKUP(B18,Prodigal!$B$2:$C$72,1,FALSE)</f>
        <v>14327</v>
      </c>
      <c r="F18">
        <f>VLOOKUP(B18,Prodigal!$B$2:$C$72,2,FALSE)</f>
        <v>14572</v>
      </c>
      <c r="G18">
        <f t="shared" si="0"/>
        <v>14572</v>
      </c>
      <c r="I18">
        <f t="shared" si="1"/>
        <v>14327</v>
      </c>
      <c r="J18">
        <f t="shared" si="2"/>
        <v>14572</v>
      </c>
    </row>
    <row r="19" spans="1:10" x14ac:dyDescent="0.25">
      <c r="A19">
        <v>18</v>
      </c>
      <c r="B19">
        <v>14584</v>
      </c>
      <c r="C19">
        <v>14922</v>
      </c>
      <c r="D19" t="s">
        <v>1</v>
      </c>
      <c r="E19">
        <f>VLOOKUP(B19,Prodigal!$B$2:$C$72,1,FALSE)</f>
        <v>14584</v>
      </c>
      <c r="F19">
        <f>VLOOKUP(B19,Prodigal!$B$2:$C$72,2,FALSE)</f>
        <v>14922</v>
      </c>
      <c r="G19">
        <f t="shared" si="0"/>
        <v>14922</v>
      </c>
      <c r="I19">
        <f t="shared" si="1"/>
        <v>14922</v>
      </c>
      <c r="J19">
        <f t="shared" si="2"/>
        <v>14584</v>
      </c>
    </row>
    <row r="20" spans="1:10" x14ac:dyDescent="0.25">
      <c r="A20">
        <v>19</v>
      </c>
      <c r="B20">
        <v>14925</v>
      </c>
      <c r="C20">
        <v>16154</v>
      </c>
      <c r="D20" t="s">
        <v>1</v>
      </c>
      <c r="E20">
        <f>VLOOKUP(B20,Prodigal!$B$2:$C$72,1,FALSE)</f>
        <v>14925</v>
      </c>
      <c r="F20">
        <f>VLOOKUP(B20,Prodigal!$B$2:$C$72,2,FALSE)</f>
        <v>16154</v>
      </c>
      <c r="G20">
        <f t="shared" si="0"/>
        <v>16154</v>
      </c>
      <c r="I20">
        <f t="shared" si="1"/>
        <v>16154</v>
      </c>
      <c r="J20">
        <f t="shared" si="2"/>
        <v>14925</v>
      </c>
    </row>
    <row r="21" spans="1:10" x14ac:dyDescent="0.25">
      <c r="A21">
        <v>20</v>
      </c>
      <c r="B21">
        <v>16323</v>
      </c>
      <c r="C21">
        <v>16931</v>
      </c>
      <c r="D21" t="s">
        <v>1</v>
      </c>
      <c r="E21">
        <f>VLOOKUP(B21,Prodigal!$B$2:$C$72,1,FALSE)</f>
        <v>16323</v>
      </c>
      <c r="F21">
        <f>VLOOKUP(B21,Prodigal!$B$2:$C$72,2,FALSE)</f>
        <v>16931</v>
      </c>
      <c r="G21">
        <f t="shared" si="0"/>
        <v>16931</v>
      </c>
      <c r="I21">
        <f t="shared" si="1"/>
        <v>16931</v>
      </c>
      <c r="J21">
        <f t="shared" si="2"/>
        <v>16323</v>
      </c>
    </row>
    <row r="22" spans="1:10" x14ac:dyDescent="0.25">
      <c r="A22">
        <v>21</v>
      </c>
      <c r="B22">
        <v>17348</v>
      </c>
      <c r="C22">
        <v>17650</v>
      </c>
      <c r="D22" t="s">
        <v>1</v>
      </c>
      <c r="E22">
        <f>VLOOKUP(B22,Prodigal!$B$2:$C$72,1,FALSE)</f>
        <v>17348</v>
      </c>
      <c r="F22">
        <f>VLOOKUP(B22,Prodigal!$B$2:$C$72,2,FALSE)</f>
        <v>17590</v>
      </c>
      <c r="G22" t="e">
        <f t="shared" si="0"/>
        <v>#N/A</v>
      </c>
      <c r="I22" t="e">
        <f t="shared" si="1"/>
        <v>#N/A</v>
      </c>
      <c r="J22">
        <f t="shared" si="2"/>
        <v>17348</v>
      </c>
    </row>
    <row r="23" spans="1:10" x14ac:dyDescent="0.25">
      <c r="A23">
        <v>22</v>
      </c>
      <c r="B23">
        <v>18173</v>
      </c>
      <c r="C23">
        <v>18712</v>
      </c>
      <c r="D23" t="s">
        <v>0</v>
      </c>
      <c r="E23">
        <f>VLOOKUP(B23,Prodigal!$B$2:$C$72,1,FALSE)</f>
        <v>18173</v>
      </c>
      <c r="F23">
        <f>VLOOKUP(B23,Prodigal!$B$2:$C$72,2,FALSE)</f>
        <v>18712</v>
      </c>
      <c r="G23">
        <f t="shared" si="0"/>
        <v>18712</v>
      </c>
      <c r="I23">
        <f t="shared" si="1"/>
        <v>18173</v>
      </c>
      <c r="J23">
        <f t="shared" si="2"/>
        <v>18712</v>
      </c>
    </row>
    <row r="24" spans="1:10" x14ac:dyDescent="0.25">
      <c r="A24">
        <v>23</v>
      </c>
      <c r="B24">
        <v>18773</v>
      </c>
      <c r="C24">
        <v>19108</v>
      </c>
      <c r="D24" t="s">
        <v>0</v>
      </c>
      <c r="E24">
        <f>VLOOKUP(B24,Prodigal!$B$2:$C$72,1,FALSE)</f>
        <v>18773</v>
      </c>
      <c r="F24">
        <f>VLOOKUP(B24,Prodigal!$B$2:$C$72,2,FALSE)</f>
        <v>19108</v>
      </c>
      <c r="G24">
        <f t="shared" si="0"/>
        <v>19108</v>
      </c>
      <c r="I24">
        <f t="shared" si="1"/>
        <v>18773</v>
      </c>
      <c r="J24">
        <f t="shared" si="2"/>
        <v>19108</v>
      </c>
    </row>
    <row r="25" spans="1:10" x14ac:dyDescent="0.25">
      <c r="A25">
        <v>24</v>
      </c>
      <c r="B25">
        <v>19132</v>
      </c>
      <c r="C25">
        <v>20058</v>
      </c>
      <c r="D25" t="s">
        <v>0</v>
      </c>
      <c r="E25" t="e">
        <f>VLOOKUP(B25,Prodigal!$B$2:$C$72,1,FALSE)</f>
        <v>#N/A</v>
      </c>
      <c r="F25" t="e">
        <f>VLOOKUP(B25,Prodigal!$B$2:$C$72,2,FALSE)</f>
        <v>#N/A</v>
      </c>
      <c r="G25" t="e">
        <f t="shared" si="0"/>
        <v>#N/A</v>
      </c>
      <c r="I25" t="e">
        <f t="shared" si="1"/>
        <v>#N/A</v>
      </c>
      <c r="J25" t="e">
        <f t="shared" si="2"/>
        <v>#N/A</v>
      </c>
    </row>
    <row r="26" spans="1:10" x14ac:dyDescent="0.25">
      <c r="A26">
        <v>25</v>
      </c>
      <c r="B26">
        <v>20126</v>
      </c>
      <c r="C26">
        <v>20824</v>
      </c>
      <c r="D26" t="s">
        <v>0</v>
      </c>
      <c r="E26">
        <f>VLOOKUP(B26,Prodigal!$B$2:$C$72,1,FALSE)</f>
        <v>20126</v>
      </c>
      <c r="F26">
        <f>VLOOKUP(B26,Prodigal!$B$2:$C$72,2,FALSE)</f>
        <v>20824</v>
      </c>
      <c r="G26">
        <f t="shared" si="0"/>
        <v>20824</v>
      </c>
      <c r="I26">
        <f t="shared" si="1"/>
        <v>20126</v>
      </c>
      <c r="J26">
        <f t="shared" si="2"/>
        <v>20824</v>
      </c>
    </row>
    <row r="27" spans="1:10" x14ac:dyDescent="0.25">
      <c r="A27">
        <v>26</v>
      </c>
      <c r="B27">
        <v>21016</v>
      </c>
      <c r="C27">
        <v>22869</v>
      </c>
      <c r="D27" t="s">
        <v>0</v>
      </c>
      <c r="E27">
        <f>VLOOKUP(B27,Prodigal!$B$2:$C$72,1,FALSE)</f>
        <v>21016</v>
      </c>
      <c r="F27">
        <f>VLOOKUP(B27,Prodigal!$B$2:$C$72,2,FALSE)</f>
        <v>22869</v>
      </c>
      <c r="G27">
        <f t="shared" si="0"/>
        <v>22869</v>
      </c>
      <c r="I27">
        <f t="shared" si="1"/>
        <v>21016</v>
      </c>
      <c r="J27">
        <f t="shared" si="2"/>
        <v>22869</v>
      </c>
    </row>
    <row r="28" spans="1:10" x14ac:dyDescent="0.25">
      <c r="A28">
        <v>27</v>
      </c>
      <c r="B28">
        <v>22973</v>
      </c>
      <c r="C28">
        <v>23407</v>
      </c>
      <c r="D28" t="s">
        <v>1</v>
      </c>
      <c r="E28">
        <f>VLOOKUP(B28,Prodigal!$B$2:$C$72,1,FALSE)</f>
        <v>22973</v>
      </c>
      <c r="F28">
        <f>VLOOKUP(B28,Prodigal!$B$2:$C$72,2,FALSE)</f>
        <v>23407</v>
      </c>
      <c r="G28">
        <f t="shared" si="0"/>
        <v>23407</v>
      </c>
      <c r="I28">
        <f t="shared" si="1"/>
        <v>23407</v>
      </c>
      <c r="J28">
        <f t="shared" si="2"/>
        <v>22973</v>
      </c>
    </row>
    <row r="29" spans="1:10" x14ac:dyDescent="0.25">
      <c r="A29">
        <v>28</v>
      </c>
      <c r="B29">
        <v>24159</v>
      </c>
      <c r="C29">
        <v>24428</v>
      </c>
      <c r="D29" t="s">
        <v>1</v>
      </c>
      <c r="E29">
        <f>VLOOKUP(B29,Prodigal!$B$2:$C$72,1,FALSE)</f>
        <v>24159</v>
      </c>
      <c r="F29">
        <f>VLOOKUP(B29,Prodigal!$B$2:$C$72,2,FALSE)</f>
        <v>24428</v>
      </c>
      <c r="G29">
        <f t="shared" si="0"/>
        <v>24428</v>
      </c>
      <c r="I29">
        <f t="shared" si="1"/>
        <v>24428</v>
      </c>
      <c r="J29">
        <f t="shared" si="2"/>
        <v>24159</v>
      </c>
    </row>
    <row r="30" spans="1:10" x14ac:dyDescent="0.25">
      <c r="A30">
        <v>29</v>
      </c>
      <c r="B30">
        <v>23900</v>
      </c>
      <c r="C30">
        <v>24124</v>
      </c>
      <c r="D30" t="s">
        <v>1</v>
      </c>
      <c r="E30">
        <f>VLOOKUP(B30,Prodigal!$B$2:$C$72,1,FALSE)</f>
        <v>23900</v>
      </c>
      <c r="F30">
        <f>VLOOKUP(B30,Prodigal!$B$2:$C$72,2,FALSE)</f>
        <v>24169</v>
      </c>
      <c r="G30" t="e">
        <f t="shared" si="0"/>
        <v>#N/A</v>
      </c>
      <c r="I30" t="e">
        <f t="shared" si="1"/>
        <v>#N/A</v>
      </c>
      <c r="J30">
        <f t="shared" si="2"/>
        <v>23900</v>
      </c>
    </row>
    <row r="31" spans="1:10" x14ac:dyDescent="0.25">
      <c r="A31">
        <v>30</v>
      </c>
      <c r="B31">
        <v>24878</v>
      </c>
      <c r="C31">
        <v>27021</v>
      </c>
      <c r="D31" t="s">
        <v>1</v>
      </c>
      <c r="E31">
        <f>VLOOKUP(B31,Prodigal!$B$2:$C$72,1,FALSE)</f>
        <v>24878</v>
      </c>
      <c r="F31">
        <f>VLOOKUP(B31,Prodigal!$B$2:$C$72,2,FALSE)</f>
        <v>26791</v>
      </c>
      <c r="G31" t="e">
        <f t="shared" si="0"/>
        <v>#N/A</v>
      </c>
      <c r="I31" t="e">
        <f t="shared" si="1"/>
        <v>#N/A</v>
      </c>
      <c r="J31">
        <f t="shared" si="2"/>
        <v>24878</v>
      </c>
    </row>
    <row r="32" spans="1:10" x14ac:dyDescent="0.25">
      <c r="A32">
        <v>31</v>
      </c>
      <c r="B32">
        <v>27735</v>
      </c>
      <c r="C32">
        <v>27944</v>
      </c>
      <c r="D32" t="s">
        <v>1</v>
      </c>
      <c r="E32">
        <f>VLOOKUP(B32,Prodigal!$B$2:$C$72,1,FALSE)</f>
        <v>27735</v>
      </c>
      <c r="F32">
        <f>VLOOKUP(B32,Prodigal!$B$2:$C$72,2,FALSE)</f>
        <v>27944</v>
      </c>
      <c r="G32">
        <f t="shared" si="0"/>
        <v>27944</v>
      </c>
      <c r="I32">
        <f t="shared" si="1"/>
        <v>27944</v>
      </c>
      <c r="J32">
        <f t="shared" si="2"/>
        <v>27735</v>
      </c>
    </row>
    <row r="33" spans="1:10" x14ac:dyDescent="0.25">
      <c r="A33">
        <v>32</v>
      </c>
      <c r="B33">
        <v>28688</v>
      </c>
      <c r="C33">
        <v>28867</v>
      </c>
      <c r="D33" t="s">
        <v>1</v>
      </c>
      <c r="E33">
        <f>VLOOKUP(B33,Prodigal!$B$2:$C$72,1,FALSE)</f>
        <v>28688</v>
      </c>
      <c r="F33">
        <f>VLOOKUP(B33,Prodigal!$B$2:$C$72,2,FALSE)</f>
        <v>28867</v>
      </c>
      <c r="G33">
        <f t="shared" si="0"/>
        <v>28867</v>
      </c>
      <c r="I33">
        <f t="shared" si="1"/>
        <v>28867</v>
      </c>
      <c r="J33">
        <f t="shared" si="2"/>
        <v>28688</v>
      </c>
    </row>
    <row r="34" spans="1:10" x14ac:dyDescent="0.25">
      <c r="A34">
        <v>33</v>
      </c>
      <c r="B34">
        <v>28860</v>
      </c>
      <c r="C34">
        <v>29159</v>
      </c>
      <c r="D34" t="s">
        <v>1</v>
      </c>
      <c r="E34">
        <f>VLOOKUP(B34,Prodigal!$B$2:$C$72,1,FALSE)</f>
        <v>28860</v>
      </c>
      <c r="F34">
        <f>VLOOKUP(B34,Prodigal!$B$2:$C$72,2,FALSE)</f>
        <v>29159</v>
      </c>
      <c r="G34">
        <f t="shared" si="0"/>
        <v>29159</v>
      </c>
      <c r="I34">
        <f t="shared" si="1"/>
        <v>29159</v>
      </c>
      <c r="J34">
        <f t="shared" si="2"/>
        <v>28860</v>
      </c>
    </row>
    <row r="35" spans="1:10" x14ac:dyDescent="0.25">
      <c r="A35">
        <v>34</v>
      </c>
      <c r="B35">
        <v>29948</v>
      </c>
      <c r="C35">
        <v>32905</v>
      </c>
      <c r="D35" t="s">
        <v>1</v>
      </c>
      <c r="E35">
        <f>VLOOKUP(B35,Prodigal!$B$2:$C$72,1,FALSE)</f>
        <v>29948</v>
      </c>
      <c r="F35">
        <f>VLOOKUP(B35,Prodigal!$B$2:$C$72,2,FALSE)</f>
        <v>32905</v>
      </c>
      <c r="G35">
        <f t="shared" si="0"/>
        <v>32905</v>
      </c>
      <c r="I35">
        <f t="shared" si="1"/>
        <v>32905</v>
      </c>
      <c r="J35">
        <f t="shared" si="2"/>
        <v>29948</v>
      </c>
    </row>
    <row r="36" spans="1:10" x14ac:dyDescent="0.25">
      <c r="A36">
        <v>35</v>
      </c>
      <c r="B36">
        <v>32941</v>
      </c>
      <c r="C36">
        <v>33501</v>
      </c>
      <c r="D36" t="s">
        <v>1</v>
      </c>
      <c r="E36">
        <f>VLOOKUP(B36,Prodigal!$B$2:$C$72,1,FALSE)</f>
        <v>32941</v>
      </c>
      <c r="F36">
        <f>VLOOKUP(B36,Prodigal!$B$2:$C$72,2,FALSE)</f>
        <v>33501</v>
      </c>
      <c r="G36">
        <f t="shared" si="0"/>
        <v>33501</v>
      </c>
      <c r="I36">
        <f t="shared" si="1"/>
        <v>33501</v>
      </c>
      <c r="J36">
        <f t="shared" si="2"/>
        <v>32941</v>
      </c>
    </row>
    <row r="37" spans="1:10" x14ac:dyDescent="0.25">
      <c r="A37">
        <v>36</v>
      </c>
      <c r="B37">
        <v>33651</v>
      </c>
      <c r="C37">
        <v>34328</v>
      </c>
      <c r="D37" t="s">
        <v>1</v>
      </c>
      <c r="E37">
        <f>VLOOKUP(B37,Prodigal!$B$2:$C$72,1,FALSE)</f>
        <v>33651</v>
      </c>
      <c r="F37">
        <f>VLOOKUP(B37,Prodigal!$B$2:$C$72,2,FALSE)</f>
        <v>34328</v>
      </c>
      <c r="G37">
        <f t="shared" si="0"/>
        <v>34328</v>
      </c>
      <c r="I37">
        <f t="shared" si="1"/>
        <v>34328</v>
      </c>
      <c r="J37">
        <f t="shared" si="2"/>
        <v>33651</v>
      </c>
    </row>
    <row r="38" spans="1:10" x14ac:dyDescent="0.25">
      <c r="A38">
        <v>37</v>
      </c>
      <c r="B38">
        <v>34449</v>
      </c>
      <c r="C38">
        <v>35132</v>
      </c>
      <c r="D38" t="s">
        <v>0</v>
      </c>
      <c r="E38" t="e">
        <f>VLOOKUP(B38,Prodigal!$B$2:$C$72,1,FALSE)</f>
        <v>#N/A</v>
      </c>
      <c r="F38" t="e">
        <f>VLOOKUP(B38,Prodigal!$B$2:$C$72,2,FALSE)</f>
        <v>#N/A</v>
      </c>
      <c r="G38" t="e">
        <f t="shared" si="0"/>
        <v>#N/A</v>
      </c>
      <c r="I38" t="e">
        <f t="shared" si="1"/>
        <v>#N/A</v>
      </c>
      <c r="J38" t="e">
        <f t="shared" si="2"/>
        <v>#N/A</v>
      </c>
    </row>
    <row r="39" spans="1:10" x14ac:dyDescent="0.25">
      <c r="A39">
        <v>38</v>
      </c>
      <c r="B39">
        <v>35197</v>
      </c>
      <c r="C39">
        <v>35535</v>
      </c>
      <c r="D39" t="s">
        <v>0</v>
      </c>
      <c r="E39">
        <f>VLOOKUP(B39,Prodigal!$B$2:$C$72,1,FALSE)</f>
        <v>35197</v>
      </c>
      <c r="F39">
        <f>VLOOKUP(B39,Prodigal!$B$2:$C$72,2,FALSE)</f>
        <v>35535</v>
      </c>
      <c r="G39">
        <f t="shared" si="0"/>
        <v>35535</v>
      </c>
      <c r="I39">
        <f t="shared" si="1"/>
        <v>35197</v>
      </c>
      <c r="J39">
        <f t="shared" si="2"/>
        <v>35535</v>
      </c>
    </row>
    <row r="40" spans="1:10" x14ac:dyDescent="0.25">
      <c r="A40">
        <v>39</v>
      </c>
      <c r="B40">
        <v>37934</v>
      </c>
      <c r="C40">
        <v>38209</v>
      </c>
      <c r="D40" t="s">
        <v>1</v>
      </c>
      <c r="E40">
        <f>VLOOKUP(B40,Prodigal!$B$2:$C$72,1,FALSE)</f>
        <v>37934</v>
      </c>
      <c r="F40">
        <f>VLOOKUP(B40,Prodigal!$B$2:$C$72,2,FALSE)</f>
        <v>38209</v>
      </c>
      <c r="G40">
        <f t="shared" si="0"/>
        <v>38209</v>
      </c>
      <c r="I40">
        <f t="shared" si="1"/>
        <v>38209</v>
      </c>
      <c r="J40">
        <f t="shared" si="2"/>
        <v>37934</v>
      </c>
    </row>
    <row r="41" spans="1:10" x14ac:dyDescent="0.25">
      <c r="A41">
        <v>40</v>
      </c>
      <c r="B41">
        <v>38421</v>
      </c>
      <c r="C41">
        <v>38867</v>
      </c>
      <c r="D41" t="s">
        <v>0</v>
      </c>
      <c r="E41">
        <f>VLOOKUP(B41,Prodigal!$B$2:$C$72,1,FALSE)</f>
        <v>38421</v>
      </c>
      <c r="F41">
        <f>VLOOKUP(B41,Prodigal!$B$2:$C$72,2,FALSE)</f>
        <v>38867</v>
      </c>
      <c r="G41">
        <f t="shared" si="0"/>
        <v>38867</v>
      </c>
      <c r="I41">
        <f t="shared" si="1"/>
        <v>38421</v>
      </c>
      <c r="J41">
        <f t="shared" si="2"/>
        <v>38867</v>
      </c>
    </row>
    <row r="42" spans="1:10" x14ac:dyDescent="0.25">
      <c r="A42">
        <v>41</v>
      </c>
      <c r="B42">
        <v>39148</v>
      </c>
      <c r="C42">
        <v>39969</v>
      </c>
      <c r="D42" t="s">
        <v>0</v>
      </c>
      <c r="E42">
        <f>VLOOKUP(B42,Prodigal!$B$2:$C$72,1,FALSE)</f>
        <v>39148</v>
      </c>
      <c r="F42">
        <f>VLOOKUP(B42,Prodigal!$B$2:$C$72,2,FALSE)</f>
        <v>39969</v>
      </c>
      <c r="G42">
        <f t="shared" si="0"/>
        <v>39969</v>
      </c>
      <c r="I42">
        <f t="shared" si="1"/>
        <v>39148</v>
      </c>
      <c r="J42">
        <f t="shared" si="2"/>
        <v>39969</v>
      </c>
    </row>
    <row r="43" spans="1:10" x14ac:dyDescent="0.25">
      <c r="A43">
        <v>42</v>
      </c>
      <c r="B43">
        <v>39962</v>
      </c>
      <c r="C43">
        <v>40822</v>
      </c>
      <c r="D43" t="s">
        <v>0</v>
      </c>
      <c r="E43">
        <f>VLOOKUP(B43,Prodigal!$B$2:$C$72,1,FALSE)</f>
        <v>39962</v>
      </c>
      <c r="F43">
        <f>VLOOKUP(B43,Prodigal!$B$2:$C$72,2,FALSE)</f>
        <v>40822</v>
      </c>
      <c r="G43">
        <f t="shared" si="0"/>
        <v>40822</v>
      </c>
      <c r="I43">
        <f t="shared" si="1"/>
        <v>39962</v>
      </c>
      <c r="J43">
        <f t="shared" si="2"/>
        <v>40822</v>
      </c>
    </row>
    <row r="44" spans="1:10" x14ac:dyDescent="0.25">
      <c r="A44">
        <v>43</v>
      </c>
      <c r="B44">
        <v>40815</v>
      </c>
      <c r="C44">
        <v>41645</v>
      </c>
      <c r="D44" t="s">
        <v>0</v>
      </c>
      <c r="E44">
        <f>VLOOKUP(B44,Prodigal!$B$2:$C$72,1,FALSE)</f>
        <v>40815</v>
      </c>
      <c r="F44">
        <f>VLOOKUP(B44,Prodigal!$B$2:$C$72,2,FALSE)</f>
        <v>41645</v>
      </c>
      <c r="G44">
        <f t="shared" si="0"/>
        <v>41645</v>
      </c>
      <c r="I44">
        <f t="shared" si="1"/>
        <v>40815</v>
      </c>
      <c r="J44">
        <f t="shared" si="2"/>
        <v>41645</v>
      </c>
    </row>
    <row r="45" spans="1:10" x14ac:dyDescent="0.25">
      <c r="A45">
        <v>44</v>
      </c>
      <c r="B45">
        <v>41663</v>
      </c>
      <c r="C45">
        <v>42313</v>
      </c>
      <c r="D45" t="s">
        <v>0</v>
      </c>
      <c r="E45">
        <f>VLOOKUP(B45,Prodigal!$B$2:$C$72,1,FALSE)</f>
        <v>41663</v>
      </c>
      <c r="F45">
        <f>VLOOKUP(B45,Prodigal!$B$2:$C$72,2,FALSE)</f>
        <v>42313</v>
      </c>
      <c r="G45">
        <f t="shared" si="0"/>
        <v>42313</v>
      </c>
      <c r="I45">
        <f t="shared" si="1"/>
        <v>41663</v>
      </c>
      <c r="J45">
        <f t="shared" si="2"/>
        <v>42313</v>
      </c>
    </row>
    <row r="46" spans="1:10" x14ac:dyDescent="0.25">
      <c r="A46">
        <v>45</v>
      </c>
      <c r="B46">
        <v>42320</v>
      </c>
      <c r="C46">
        <v>42862</v>
      </c>
      <c r="D46" t="s">
        <v>0</v>
      </c>
      <c r="E46" t="e">
        <f>VLOOKUP(B46,Prodigal!$B$2:$C$72,1,FALSE)</f>
        <v>#N/A</v>
      </c>
      <c r="F46" t="e">
        <f>VLOOKUP(B46,Prodigal!$B$2:$C$72,2,FALSE)</f>
        <v>#N/A</v>
      </c>
      <c r="G46" t="e">
        <f t="shared" si="0"/>
        <v>#N/A</v>
      </c>
      <c r="I46" t="e">
        <f t="shared" si="1"/>
        <v>#N/A</v>
      </c>
      <c r="J46" t="e">
        <f t="shared" si="2"/>
        <v>#N/A</v>
      </c>
    </row>
    <row r="47" spans="1:10" x14ac:dyDescent="0.25">
      <c r="A47">
        <v>46</v>
      </c>
      <c r="B47">
        <v>43119</v>
      </c>
      <c r="C47">
        <v>43838</v>
      </c>
      <c r="D47" t="s">
        <v>1</v>
      </c>
      <c r="E47">
        <f>VLOOKUP(B47,Prodigal!$B$2:$C$72,1,FALSE)</f>
        <v>43119</v>
      </c>
      <c r="F47">
        <f>VLOOKUP(B47,Prodigal!$B$2:$C$72,2,FALSE)</f>
        <v>43838</v>
      </c>
      <c r="G47">
        <f t="shared" si="0"/>
        <v>43838</v>
      </c>
      <c r="I47">
        <f t="shared" si="1"/>
        <v>43838</v>
      </c>
      <c r="J47">
        <f t="shared" si="2"/>
        <v>43119</v>
      </c>
    </row>
    <row r="48" spans="1:10" x14ac:dyDescent="0.25">
      <c r="A48">
        <v>47</v>
      </c>
      <c r="B48">
        <v>43981</v>
      </c>
      <c r="C48">
        <v>44553</v>
      </c>
      <c r="D48" t="s">
        <v>1</v>
      </c>
      <c r="E48">
        <f>VLOOKUP(B48,Prodigal!$B$2:$C$72,1,FALSE)</f>
        <v>43981</v>
      </c>
      <c r="F48">
        <f>VLOOKUP(B48,Prodigal!$B$2:$C$72,2,FALSE)</f>
        <v>44553</v>
      </c>
      <c r="G48">
        <f t="shared" si="0"/>
        <v>44553</v>
      </c>
      <c r="I48">
        <f t="shared" si="1"/>
        <v>44553</v>
      </c>
      <c r="J48">
        <f t="shared" si="2"/>
        <v>43981</v>
      </c>
    </row>
    <row r="49" spans="1:10" x14ac:dyDescent="0.25">
      <c r="A49">
        <v>48</v>
      </c>
      <c r="B49">
        <v>44861</v>
      </c>
      <c r="C49">
        <v>48601</v>
      </c>
      <c r="D49" t="s">
        <v>1</v>
      </c>
      <c r="E49">
        <f>VLOOKUP(B49,Prodigal!$B$2:$C$72,1,FALSE)</f>
        <v>44861</v>
      </c>
      <c r="F49">
        <f>VLOOKUP(B49,Prodigal!$B$2:$C$72,2,FALSE)</f>
        <v>48601</v>
      </c>
      <c r="G49">
        <f t="shared" si="0"/>
        <v>48601</v>
      </c>
      <c r="I49">
        <f t="shared" si="1"/>
        <v>48601</v>
      </c>
      <c r="J49">
        <f t="shared" si="2"/>
        <v>44861</v>
      </c>
    </row>
    <row r="50" spans="1:10" x14ac:dyDescent="0.25">
      <c r="A50">
        <v>49</v>
      </c>
      <c r="B50">
        <v>49358</v>
      </c>
      <c r="C50">
        <v>49708</v>
      </c>
      <c r="D50" t="s">
        <v>0</v>
      </c>
      <c r="E50">
        <f>VLOOKUP(B50,Prodigal!$B$2:$C$72,1,FALSE)</f>
        <v>49358</v>
      </c>
      <c r="F50">
        <f>VLOOKUP(B50,Prodigal!$B$2:$C$72,2,FALSE)</f>
        <v>49708</v>
      </c>
      <c r="G50">
        <f t="shared" si="0"/>
        <v>49708</v>
      </c>
      <c r="I50">
        <f t="shared" si="1"/>
        <v>49358</v>
      </c>
      <c r="J50">
        <f t="shared" si="2"/>
        <v>49708</v>
      </c>
    </row>
    <row r="51" spans="1:10" x14ac:dyDescent="0.25">
      <c r="A51">
        <v>50</v>
      </c>
      <c r="B51">
        <v>49701</v>
      </c>
      <c r="C51">
        <v>49985</v>
      </c>
      <c r="D51" t="s">
        <v>0</v>
      </c>
      <c r="E51">
        <f>VLOOKUP(B51,Prodigal!$B$2:$C$72,1,FALSE)</f>
        <v>49701</v>
      </c>
      <c r="F51">
        <f>VLOOKUP(B51,Prodigal!$B$2:$C$72,2,FALSE)</f>
        <v>49985</v>
      </c>
      <c r="G51">
        <f t="shared" si="0"/>
        <v>49985</v>
      </c>
      <c r="I51">
        <f t="shared" si="1"/>
        <v>49701</v>
      </c>
      <c r="J51">
        <f t="shared" si="2"/>
        <v>49985</v>
      </c>
    </row>
    <row r="52" spans="1:10" x14ac:dyDescent="0.25">
      <c r="A52">
        <v>51</v>
      </c>
      <c r="B52">
        <v>50036</v>
      </c>
      <c r="C52">
        <v>50614</v>
      </c>
      <c r="D52" t="s">
        <v>1</v>
      </c>
      <c r="E52">
        <f>VLOOKUP(B52,Prodigal!$B$2:$C$72,1,FALSE)</f>
        <v>50036</v>
      </c>
      <c r="F52">
        <f>VLOOKUP(B52,Prodigal!$B$2:$C$72,2,FALSE)</f>
        <v>50614</v>
      </c>
      <c r="G52">
        <f t="shared" si="0"/>
        <v>50614</v>
      </c>
      <c r="I52">
        <f t="shared" si="1"/>
        <v>50614</v>
      </c>
      <c r="J52">
        <f t="shared" si="2"/>
        <v>50036</v>
      </c>
    </row>
    <row r="53" spans="1:10" x14ac:dyDescent="0.25">
      <c r="A53">
        <v>52</v>
      </c>
      <c r="B53">
        <v>50814</v>
      </c>
      <c r="C53">
        <v>51224</v>
      </c>
      <c r="D53" t="s">
        <v>1</v>
      </c>
      <c r="E53">
        <f>VLOOKUP(B53,Prodigal!$B$2:$C$72,1,FALSE)</f>
        <v>50814</v>
      </c>
      <c r="F53">
        <f>VLOOKUP(B53,Prodigal!$B$2:$C$72,2,FALSE)</f>
        <v>51224</v>
      </c>
      <c r="G53">
        <f t="shared" si="0"/>
        <v>51224</v>
      </c>
      <c r="I53">
        <f t="shared" si="1"/>
        <v>51224</v>
      </c>
      <c r="J53">
        <f t="shared" si="2"/>
        <v>50814</v>
      </c>
    </row>
    <row r="54" spans="1:10" x14ac:dyDescent="0.25">
      <c r="A54">
        <v>53</v>
      </c>
      <c r="B54">
        <v>51483</v>
      </c>
      <c r="C54">
        <v>52532</v>
      </c>
      <c r="D54" t="s">
        <v>1</v>
      </c>
      <c r="E54">
        <f>VLOOKUP(B54,Prodigal!$B$2:$C$72,1,FALSE)</f>
        <v>51483</v>
      </c>
      <c r="F54">
        <f>VLOOKUP(B54,Prodigal!$B$2:$C$72,2,FALSE)</f>
        <v>52532</v>
      </c>
      <c r="G54">
        <f t="shared" si="0"/>
        <v>52532</v>
      </c>
      <c r="I54">
        <f t="shared" si="1"/>
        <v>52532</v>
      </c>
      <c r="J54">
        <f t="shared" si="2"/>
        <v>51483</v>
      </c>
    </row>
    <row r="55" spans="1:10" x14ac:dyDescent="0.25">
      <c r="A55">
        <v>54</v>
      </c>
      <c r="B55">
        <v>52553</v>
      </c>
      <c r="C55">
        <v>54298</v>
      </c>
      <c r="D55" t="s">
        <v>1</v>
      </c>
      <c r="E55">
        <f>VLOOKUP(B55,Prodigal!$B$2:$C$72,1,FALSE)</f>
        <v>52553</v>
      </c>
      <c r="F55">
        <f>VLOOKUP(B55,Prodigal!$B$2:$C$72,2,FALSE)</f>
        <v>54298</v>
      </c>
      <c r="G55">
        <f t="shared" si="0"/>
        <v>54298</v>
      </c>
      <c r="I55">
        <f t="shared" si="1"/>
        <v>54298</v>
      </c>
      <c r="J55">
        <f t="shared" si="2"/>
        <v>52553</v>
      </c>
    </row>
    <row r="56" spans="1:10" x14ac:dyDescent="0.25">
      <c r="A56">
        <v>55</v>
      </c>
      <c r="B56">
        <v>54298</v>
      </c>
      <c r="C56">
        <v>54669</v>
      </c>
      <c r="D56" t="s">
        <v>1</v>
      </c>
      <c r="E56">
        <f>VLOOKUP(B56,Prodigal!$B$2:$C$72,1,FALSE)</f>
        <v>54298</v>
      </c>
      <c r="F56">
        <f>VLOOKUP(B56,Prodigal!$B$2:$C$72,2,FALSE)</f>
        <v>54669</v>
      </c>
      <c r="G56">
        <f t="shared" si="0"/>
        <v>54669</v>
      </c>
      <c r="I56">
        <f t="shared" si="1"/>
        <v>54669</v>
      </c>
      <c r="J56">
        <f t="shared" si="2"/>
        <v>54298</v>
      </c>
    </row>
    <row r="57" spans="1:10" x14ac:dyDescent="0.25">
      <c r="A57">
        <v>56</v>
      </c>
      <c r="B57">
        <v>54695</v>
      </c>
      <c r="C57">
        <v>55036</v>
      </c>
      <c r="D57" t="s">
        <v>1</v>
      </c>
      <c r="E57" t="e">
        <f>VLOOKUP(B57,Prodigal!$B$2:$C$72,1,FALSE)</f>
        <v>#N/A</v>
      </c>
      <c r="F57" t="e">
        <f>VLOOKUP(B57,Prodigal!$B$2:$C$72,2,FALSE)</f>
        <v>#N/A</v>
      </c>
      <c r="G57" t="e">
        <f t="shared" si="0"/>
        <v>#N/A</v>
      </c>
      <c r="I57" t="e">
        <f t="shared" si="1"/>
        <v>#N/A</v>
      </c>
      <c r="J57" t="e">
        <f t="shared" si="2"/>
        <v>#N/A</v>
      </c>
    </row>
    <row r="58" spans="1:10" x14ac:dyDescent="0.25">
      <c r="A58">
        <v>57</v>
      </c>
      <c r="B58">
        <v>55805</v>
      </c>
      <c r="C58">
        <v>57574</v>
      </c>
      <c r="D58" t="s">
        <v>1</v>
      </c>
      <c r="E58">
        <f>VLOOKUP(B58,Prodigal!$B$2:$C$72,1,FALSE)</f>
        <v>55805</v>
      </c>
      <c r="F58">
        <f>VLOOKUP(B58,Prodigal!$B$2:$C$72,2,FALSE)</f>
        <v>57574</v>
      </c>
      <c r="G58">
        <f t="shared" si="0"/>
        <v>57574</v>
      </c>
      <c r="I58">
        <f t="shared" si="1"/>
        <v>57574</v>
      </c>
      <c r="J58">
        <f t="shared" si="2"/>
        <v>55805</v>
      </c>
    </row>
    <row r="59" spans="1:10" x14ac:dyDescent="0.25">
      <c r="A59">
        <v>58</v>
      </c>
      <c r="B59">
        <v>58052</v>
      </c>
      <c r="C59">
        <v>58306</v>
      </c>
      <c r="D59" t="s">
        <v>1</v>
      </c>
      <c r="E59">
        <f>VLOOKUP(B59,Prodigal!$B$2:$C$72,1,FALSE)</f>
        <v>58052</v>
      </c>
      <c r="F59">
        <f>VLOOKUP(B59,Prodigal!$B$2:$C$72,2,FALSE)</f>
        <v>58306</v>
      </c>
      <c r="G59">
        <f t="shared" si="0"/>
        <v>58306</v>
      </c>
      <c r="I59">
        <f t="shared" si="1"/>
        <v>58306</v>
      </c>
      <c r="J59">
        <f t="shared" si="2"/>
        <v>58052</v>
      </c>
    </row>
    <row r="60" spans="1:10" x14ac:dyDescent="0.25">
      <c r="A60">
        <v>59</v>
      </c>
      <c r="B60">
        <v>58320</v>
      </c>
      <c r="C60">
        <v>58808</v>
      </c>
      <c r="D60" t="s">
        <v>1</v>
      </c>
      <c r="E60">
        <f>VLOOKUP(B60,Prodigal!$B$2:$C$72,1,FALSE)</f>
        <v>58320</v>
      </c>
      <c r="F60">
        <f>VLOOKUP(B60,Prodigal!$B$2:$C$72,2,FALSE)</f>
        <v>58808</v>
      </c>
      <c r="G60">
        <f t="shared" si="0"/>
        <v>58808</v>
      </c>
      <c r="I60">
        <f t="shared" si="1"/>
        <v>58808</v>
      </c>
      <c r="J60">
        <f t="shared" si="2"/>
        <v>58320</v>
      </c>
    </row>
    <row r="61" spans="1:10" x14ac:dyDescent="0.25">
      <c r="A61">
        <v>60</v>
      </c>
      <c r="B61">
        <v>58865</v>
      </c>
      <c r="C61">
        <v>59311</v>
      </c>
      <c r="D61" t="s">
        <v>1</v>
      </c>
      <c r="E61">
        <f>VLOOKUP(B61,Prodigal!$B$2:$C$72,1,FALSE)</f>
        <v>58865</v>
      </c>
      <c r="F61">
        <f>VLOOKUP(B61,Prodigal!$B$2:$C$72,2,FALSE)</f>
        <v>59311</v>
      </c>
      <c r="G61">
        <f t="shared" si="0"/>
        <v>59311</v>
      </c>
      <c r="I61">
        <f t="shared" si="1"/>
        <v>59311</v>
      </c>
      <c r="J61">
        <f t="shared" si="2"/>
        <v>58865</v>
      </c>
    </row>
    <row r="62" spans="1:10" x14ac:dyDescent="0.25">
      <c r="A62">
        <v>61</v>
      </c>
      <c r="B62">
        <v>60448</v>
      </c>
      <c r="C62">
        <v>60801</v>
      </c>
      <c r="D62" t="s">
        <v>0</v>
      </c>
      <c r="E62">
        <f>VLOOKUP(B62,Prodigal!$B$2:$C$72,1,FALSE)</f>
        <v>60448</v>
      </c>
      <c r="F62">
        <f>VLOOKUP(B62,Prodigal!$B$2:$C$72,2,FALSE)</f>
        <v>60801</v>
      </c>
      <c r="G62">
        <f t="shared" si="0"/>
        <v>60801</v>
      </c>
      <c r="I62">
        <f t="shared" si="1"/>
        <v>60448</v>
      </c>
      <c r="J62">
        <f t="shared" si="2"/>
        <v>60801</v>
      </c>
    </row>
    <row r="63" spans="1:10" x14ac:dyDescent="0.25">
      <c r="A63">
        <v>62</v>
      </c>
      <c r="B63">
        <v>61159</v>
      </c>
      <c r="C63">
        <v>61686</v>
      </c>
      <c r="D63" t="s">
        <v>1</v>
      </c>
      <c r="E63">
        <f>VLOOKUP(B63,Prodigal!$B$2:$C$72,1,FALSE)</f>
        <v>61159</v>
      </c>
      <c r="F63">
        <f>VLOOKUP(B63,Prodigal!$B$2:$C$72,2,FALSE)</f>
        <v>61695</v>
      </c>
      <c r="G63" t="e">
        <f t="shared" si="0"/>
        <v>#N/A</v>
      </c>
      <c r="I63" t="e">
        <f t="shared" si="1"/>
        <v>#N/A</v>
      </c>
      <c r="J63">
        <f t="shared" si="2"/>
        <v>61159</v>
      </c>
    </row>
    <row r="64" spans="1:10" x14ac:dyDescent="0.25">
      <c r="A64">
        <v>63</v>
      </c>
      <c r="B64">
        <v>62230</v>
      </c>
      <c r="C64">
        <v>62415</v>
      </c>
      <c r="D64" t="s">
        <v>1</v>
      </c>
      <c r="E64">
        <f>VLOOKUP(B64,Prodigal!$B$2:$C$72,1,FALSE)</f>
        <v>62230</v>
      </c>
      <c r="F64">
        <f>VLOOKUP(B64,Prodigal!$B$2:$C$72,2,FALSE)</f>
        <v>62415</v>
      </c>
      <c r="G64">
        <f t="shared" si="0"/>
        <v>62415</v>
      </c>
      <c r="I64">
        <f t="shared" si="1"/>
        <v>62415</v>
      </c>
      <c r="J64">
        <f t="shared" si="2"/>
        <v>62230</v>
      </c>
    </row>
    <row r="65" spans="1:10" x14ac:dyDescent="0.25">
      <c r="A65">
        <v>64</v>
      </c>
      <c r="B65">
        <v>62539</v>
      </c>
      <c r="C65">
        <v>62796</v>
      </c>
      <c r="D65" t="s">
        <v>1</v>
      </c>
      <c r="E65">
        <f>VLOOKUP(B65,Prodigal!$B$2:$C$72,1,FALSE)</f>
        <v>62539</v>
      </c>
      <c r="F65">
        <f>VLOOKUP(B65,Prodigal!$B$2:$C$72,2,FALSE)</f>
        <v>62796</v>
      </c>
      <c r="G65">
        <f t="shared" si="0"/>
        <v>62796</v>
      </c>
      <c r="I65">
        <f t="shared" si="1"/>
        <v>62796</v>
      </c>
      <c r="J65">
        <f t="shared" si="2"/>
        <v>62539</v>
      </c>
    </row>
    <row r="66" spans="1:10" x14ac:dyDescent="0.25">
      <c r="G66">
        <f>COUNT(G2:G65)</f>
        <v>54</v>
      </c>
      <c r="I66">
        <f>COUNT(I2:I65)</f>
        <v>54</v>
      </c>
      <c r="J66">
        <f>COUNT(J2:J65)</f>
        <v>60</v>
      </c>
    </row>
    <row r="67" spans="1:10" x14ac:dyDescent="0.25">
      <c r="I67">
        <v>10</v>
      </c>
      <c r="J67">
        <v>4</v>
      </c>
    </row>
    <row r="68" spans="1:10" x14ac:dyDescent="0.25">
      <c r="I68" t="s">
        <v>2</v>
      </c>
      <c r="J68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tabSelected="1" workbookViewId="0">
      <selection activeCell="F8" sqref="F8"/>
    </sheetView>
  </sheetViews>
  <sheetFormatPr defaultRowHeight="15" x14ac:dyDescent="0.25"/>
  <sheetData>
    <row r="2" spans="1:4" x14ac:dyDescent="0.25">
      <c r="A2">
        <v>1</v>
      </c>
      <c r="B2">
        <v>83</v>
      </c>
      <c r="C2">
        <v>904</v>
      </c>
      <c r="D2" t="s">
        <v>1</v>
      </c>
    </row>
    <row r="3" spans="1:4" x14ac:dyDescent="0.25">
      <c r="A3">
        <v>2</v>
      </c>
      <c r="B3">
        <v>919</v>
      </c>
      <c r="C3">
        <v>1410</v>
      </c>
      <c r="D3" t="s">
        <v>1</v>
      </c>
    </row>
    <row r="4" spans="1:4" x14ac:dyDescent="0.25">
      <c r="A4">
        <v>3</v>
      </c>
      <c r="B4">
        <v>1394</v>
      </c>
      <c r="C4">
        <v>1708</v>
      </c>
      <c r="D4" t="s">
        <v>1</v>
      </c>
    </row>
    <row r="5" spans="1:4" x14ac:dyDescent="0.25">
      <c r="A5">
        <v>4</v>
      </c>
      <c r="B5">
        <v>1709</v>
      </c>
      <c r="C5">
        <v>3340</v>
      </c>
      <c r="D5" t="s">
        <v>1</v>
      </c>
    </row>
    <row r="6" spans="1:4" x14ac:dyDescent="0.25">
      <c r="A6">
        <v>5</v>
      </c>
      <c r="B6">
        <v>3333</v>
      </c>
      <c r="C6">
        <v>3797</v>
      </c>
      <c r="D6" t="s">
        <v>1</v>
      </c>
    </row>
    <row r="7" spans="1:4" x14ac:dyDescent="0.25">
      <c r="A7">
        <v>6</v>
      </c>
      <c r="B7">
        <v>3800</v>
      </c>
      <c r="C7">
        <v>4381</v>
      </c>
      <c r="D7" t="s">
        <v>1</v>
      </c>
    </row>
    <row r="8" spans="1:4" x14ac:dyDescent="0.25">
      <c r="A8">
        <v>7</v>
      </c>
      <c r="B8">
        <v>4397</v>
      </c>
      <c r="C8">
        <v>5353</v>
      </c>
      <c r="D8" t="s">
        <v>1</v>
      </c>
    </row>
    <row r="9" spans="1:4" x14ac:dyDescent="0.25">
      <c r="A9">
        <v>8</v>
      </c>
      <c r="B9">
        <v>5350</v>
      </c>
      <c r="C9">
        <v>6663</v>
      </c>
      <c r="D9" t="s">
        <v>1</v>
      </c>
    </row>
    <row r="10" spans="1:4" x14ac:dyDescent="0.25">
      <c r="A10">
        <v>9</v>
      </c>
      <c r="B10">
        <v>6660</v>
      </c>
      <c r="C10">
        <v>8672</v>
      </c>
      <c r="D10" t="s">
        <v>1</v>
      </c>
    </row>
    <row r="11" spans="1:4" x14ac:dyDescent="0.25">
      <c r="A11">
        <v>10</v>
      </c>
      <c r="B11">
        <v>8683</v>
      </c>
      <c r="C11">
        <v>9291</v>
      </c>
      <c r="D11" t="s">
        <v>1</v>
      </c>
    </row>
    <row r="12" spans="1:4" x14ac:dyDescent="0.25">
      <c r="A12">
        <v>11</v>
      </c>
      <c r="B12">
        <v>9291</v>
      </c>
      <c r="C12">
        <v>9695</v>
      </c>
      <c r="D12" t="s">
        <v>1</v>
      </c>
    </row>
    <row r="13" spans="1:4" x14ac:dyDescent="0.25">
      <c r="A13">
        <v>12</v>
      </c>
      <c r="B13">
        <v>9710</v>
      </c>
      <c r="C13">
        <v>9988</v>
      </c>
      <c r="D13" t="s">
        <v>1</v>
      </c>
    </row>
    <row r="14" spans="1:4" x14ac:dyDescent="0.25">
      <c r="A14">
        <v>13</v>
      </c>
      <c r="B14">
        <v>10188</v>
      </c>
      <c r="C14">
        <v>10358</v>
      </c>
      <c r="D14" t="s">
        <v>0</v>
      </c>
    </row>
    <row r="15" spans="1:4" x14ac:dyDescent="0.25">
      <c r="A15">
        <v>14</v>
      </c>
      <c r="B15">
        <v>10360</v>
      </c>
      <c r="C15">
        <v>11520</v>
      </c>
      <c r="D15" t="s">
        <v>1</v>
      </c>
    </row>
    <row r="16" spans="1:4" x14ac:dyDescent="0.25">
      <c r="A16">
        <v>15</v>
      </c>
      <c r="B16">
        <v>11592</v>
      </c>
      <c r="C16">
        <v>11783</v>
      </c>
      <c r="D16" t="s">
        <v>0</v>
      </c>
    </row>
    <row r="17" spans="1:4" x14ac:dyDescent="0.25">
      <c r="A17">
        <v>16</v>
      </c>
      <c r="B17">
        <v>11819</v>
      </c>
      <c r="C17">
        <v>13843</v>
      </c>
      <c r="D17" t="s">
        <v>1</v>
      </c>
    </row>
    <row r="18" spans="1:4" x14ac:dyDescent="0.25">
      <c r="A18">
        <v>17</v>
      </c>
      <c r="B18">
        <v>14104</v>
      </c>
      <c r="C18">
        <v>14325</v>
      </c>
      <c r="D18" t="s">
        <v>0</v>
      </c>
    </row>
    <row r="19" spans="1:4" x14ac:dyDescent="0.25">
      <c r="A19">
        <v>18</v>
      </c>
      <c r="B19">
        <v>14327</v>
      </c>
      <c r="C19">
        <v>14572</v>
      </c>
      <c r="D19" t="s">
        <v>0</v>
      </c>
    </row>
    <row r="20" spans="1:4" x14ac:dyDescent="0.25">
      <c r="A20">
        <v>19</v>
      </c>
      <c r="B20">
        <v>14584</v>
      </c>
      <c r="C20">
        <v>14922</v>
      </c>
      <c r="D20" t="s">
        <v>1</v>
      </c>
    </row>
    <row r="21" spans="1:4" x14ac:dyDescent="0.25">
      <c r="A21">
        <v>20</v>
      </c>
      <c r="B21">
        <v>14925</v>
      </c>
      <c r="C21">
        <v>16154</v>
      </c>
      <c r="D21" t="s">
        <v>1</v>
      </c>
    </row>
    <row r="22" spans="1:4" x14ac:dyDescent="0.25">
      <c r="A22">
        <v>21</v>
      </c>
      <c r="B22">
        <v>16323</v>
      </c>
      <c r="C22">
        <v>16931</v>
      </c>
      <c r="D22" t="s">
        <v>1</v>
      </c>
    </row>
    <row r="23" spans="1:4" x14ac:dyDescent="0.25">
      <c r="A23">
        <v>22</v>
      </c>
      <c r="B23">
        <v>17348</v>
      </c>
      <c r="C23">
        <v>17590</v>
      </c>
      <c r="D23" t="s">
        <v>1</v>
      </c>
    </row>
    <row r="24" spans="1:4" x14ac:dyDescent="0.25">
      <c r="A24">
        <v>23</v>
      </c>
      <c r="B24">
        <v>18173</v>
      </c>
      <c r="C24">
        <v>18712</v>
      </c>
      <c r="D24" t="s">
        <v>0</v>
      </c>
    </row>
    <row r="25" spans="1:4" x14ac:dyDescent="0.25">
      <c r="A25">
        <v>24</v>
      </c>
      <c r="B25">
        <v>18773</v>
      </c>
      <c r="C25">
        <v>19108</v>
      </c>
      <c r="D25" t="s">
        <v>0</v>
      </c>
    </row>
    <row r="26" spans="1:4" x14ac:dyDescent="0.25">
      <c r="A26">
        <v>25</v>
      </c>
      <c r="B26">
        <v>19126</v>
      </c>
      <c r="C26">
        <v>20058</v>
      </c>
      <c r="D26" t="s">
        <v>0</v>
      </c>
    </row>
    <row r="27" spans="1:4" x14ac:dyDescent="0.25">
      <c r="A27">
        <v>26</v>
      </c>
      <c r="B27">
        <v>20126</v>
      </c>
      <c r="C27">
        <v>20824</v>
      </c>
      <c r="D27" t="s">
        <v>0</v>
      </c>
    </row>
    <row r="28" spans="1:4" x14ac:dyDescent="0.25">
      <c r="A28">
        <v>27</v>
      </c>
      <c r="B28">
        <v>21016</v>
      </c>
      <c r="C28">
        <v>22869</v>
      </c>
      <c r="D28" t="s">
        <v>0</v>
      </c>
    </row>
    <row r="29" spans="1:4" x14ac:dyDescent="0.25">
      <c r="A29">
        <v>28</v>
      </c>
      <c r="B29">
        <v>22973</v>
      </c>
      <c r="C29">
        <v>23407</v>
      </c>
      <c r="D29" t="s">
        <v>1</v>
      </c>
    </row>
    <row r="30" spans="1:4" x14ac:dyDescent="0.25">
      <c r="A30">
        <v>29</v>
      </c>
      <c r="B30">
        <v>23900</v>
      </c>
      <c r="C30">
        <v>24169</v>
      </c>
      <c r="D30" t="s">
        <v>1</v>
      </c>
    </row>
    <row r="31" spans="1:4" x14ac:dyDescent="0.25">
      <c r="A31">
        <v>30</v>
      </c>
      <c r="B31">
        <v>24159</v>
      </c>
      <c r="C31">
        <v>24428</v>
      </c>
      <c r="D31" t="s">
        <v>1</v>
      </c>
    </row>
    <row r="32" spans="1:4" x14ac:dyDescent="0.25">
      <c r="A32">
        <v>31</v>
      </c>
      <c r="B32">
        <v>24878</v>
      </c>
      <c r="C32">
        <v>26791</v>
      </c>
      <c r="D32" t="s">
        <v>1</v>
      </c>
    </row>
    <row r="33" spans="1:4" x14ac:dyDescent="0.25">
      <c r="A33">
        <v>32</v>
      </c>
      <c r="B33">
        <v>26890</v>
      </c>
      <c r="C33">
        <v>27021</v>
      </c>
      <c r="D33" t="s">
        <v>1</v>
      </c>
    </row>
    <row r="34" spans="1:4" x14ac:dyDescent="0.25">
      <c r="A34">
        <v>33</v>
      </c>
      <c r="B34">
        <v>27735</v>
      </c>
      <c r="C34">
        <v>27944</v>
      </c>
      <c r="D34" t="s">
        <v>1</v>
      </c>
    </row>
    <row r="35" spans="1:4" x14ac:dyDescent="0.25">
      <c r="A35">
        <v>34</v>
      </c>
      <c r="B35">
        <v>28688</v>
      </c>
      <c r="C35">
        <v>28867</v>
      </c>
      <c r="D35" t="s">
        <v>1</v>
      </c>
    </row>
    <row r="36" spans="1:4" x14ac:dyDescent="0.25">
      <c r="A36">
        <v>35</v>
      </c>
      <c r="B36">
        <v>28860</v>
      </c>
      <c r="C36">
        <v>29159</v>
      </c>
      <c r="D36" t="s">
        <v>1</v>
      </c>
    </row>
    <row r="37" spans="1:4" x14ac:dyDescent="0.25">
      <c r="A37">
        <v>36</v>
      </c>
      <c r="B37">
        <v>29948</v>
      </c>
      <c r="C37">
        <v>32905</v>
      </c>
      <c r="D37" t="s">
        <v>1</v>
      </c>
    </row>
    <row r="38" spans="1:4" x14ac:dyDescent="0.25">
      <c r="A38">
        <v>37</v>
      </c>
      <c r="B38">
        <v>32941</v>
      </c>
      <c r="C38">
        <v>33501</v>
      </c>
      <c r="D38" t="s">
        <v>1</v>
      </c>
    </row>
    <row r="39" spans="1:4" x14ac:dyDescent="0.25">
      <c r="A39">
        <v>38</v>
      </c>
      <c r="B39">
        <v>33651</v>
      </c>
      <c r="C39">
        <v>34328</v>
      </c>
      <c r="D39" t="s">
        <v>1</v>
      </c>
    </row>
    <row r="40" spans="1:4" x14ac:dyDescent="0.25">
      <c r="A40">
        <v>39</v>
      </c>
      <c r="B40">
        <v>34446</v>
      </c>
      <c r="C40">
        <v>35132</v>
      </c>
      <c r="D40" t="s">
        <v>0</v>
      </c>
    </row>
    <row r="41" spans="1:4" x14ac:dyDescent="0.25">
      <c r="A41">
        <v>40</v>
      </c>
      <c r="B41">
        <v>35197</v>
      </c>
      <c r="C41">
        <v>35535</v>
      </c>
      <c r="D41" t="s">
        <v>0</v>
      </c>
    </row>
    <row r="42" spans="1:4" x14ac:dyDescent="0.25">
      <c r="A42">
        <v>41</v>
      </c>
      <c r="B42">
        <v>36849</v>
      </c>
      <c r="C42">
        <v>36998</v>
      </c>
      <c r="D42" t="s">
        <v>1</v>
      </c>
    </row>
    <row r="43" spans="1:4" x14ac:dyDescent="0.25">
      <c r="A43">
        <v>42</v>
      </c>
      <c r="B43">
        <v>37741</v>
      </c>
      <c r="C43">
        <v>37917</v>
      </c>
      <c r="D43" t="s">
        <v>1</v>
      </c>
    </row>
    <row r="44" spans="1:4" x14ac:dyDescent="0.25">
      <c r="A44">
        <v>43</v>
      </c>
      <c r="B44">
        <v>37934</v>
      </c>
      <c r="C44">
        <v>38209</v>
      </c>
      <c r="D44" t="s">
        <v>1</v>
      </c>
    </row>
    <row r="45" spans="1:4" x14ac:dyDescent="0.25">
      <c r="A45">
        <v>44</v>
      </c>
      <c r="B45">
        <v>38421</v>
      </c>
      <c r="C45">
        <v>38867</v>
      </c>
      <c r="D45" t="s">
        <v>0</v>
      </c>
    </row>
    <row r="46" spans="1:4" x14ac:dyDescent="0.25">
      <c r="A46">
        <v>45</v>
      </c>
      <c r="B46">
        <v>39148</v>
      </c>
      <c r="C46">
        <v>39969</v>
      </c>
      <c r="D46" t="s">
        <v>0</v>
      </c>
    </row>
    <row r="47" spans="1:4" x14ac:dyDescent="0.25">
      <c r="A47">
        <v>46</v>
      </c>
      <c r="B47">
        <v>39962</v>
      </c>
      <c r="C47">
        <v>40822</v>
      </c>
      <c r="D47" t="s">
        <v>0</v>
      </c>
    </row>
    <row r="48" spans="1:4" x14ac:dyDescent="0.25">
      <c r="A48">
        <v>47</v>
      </c>
      <c r="B48">
        <v>40815</v>
      </c>
      <c r="C48">
        <v>41645</v>
      </c>
      <c r="D48" t="s">
        <v>0</v>
      </c>
    </row>
    <row r="49" spans="1:4" x14ac:dyDescent="0.25">
      <c r="A49">
        <v>48</v>
      </c>
      <c r="B49">
        <v>41663</v>
      </c>
      <c r="C49">
        <v>42313</v>
      </c>
      <c r="D49" t="s">
        <v>0</v>
      </c>
    </row>
    <row r="50" spans="1:4" x14ac:dyDescent="0.25">
      <c r="A50">
        <v>49</v>
      </c>
      <c r="B50">
        <v>42344</v>
      </c>
      <c r="C50">
        <v>42862</v>
      </c>
      <c r="D50" t="s">
        <v>0</v>
      </c>
    </row>
    <row r="51" spans="1:4" x14ac:dyDescent="0.25">
      <c r="A51">
        <v>50</v>
      </c>
      <c r="B51">
        <v>43119</v>
      </c>
      <c r="C51">
        <v>43838</v>
      </c>
      <c r="D51" t="s">
        <v>1</v>
      </c>
    </row>
    <row r="52" spans="1:4" x14ac:dyDescent="0.25">
      <c r="A52">
        <v>51</v>
      </c>
      <c r="B52">
        <v>43981</v>
      </c>
      <c r="C52">
        <v>44553</v>
      </c>
      <c r="D52" t="s">
        <v>1</v>
      </c>
    </row>
    <row r="53" spans="1:4" x14ac:dyDescent="0.25">
      <c r="A53">
        <v>52</v>
      </c>
      <c r="B53">
        <v>44861</v>
      </c>
      <c r="C53">
        <v>48601</v>
      </c>
      <c r="D53" t="s">
        <v>1</v>
      </c>
    </row>
    <row r="54" spans="1:4" x14ac:dyDescent="0.25">
      <c r="A54">
        <v>53</v>
      </c>
      <c r="B54">
        <v>49062</v>
      </c>
      <c r="C54">
        <v>49178</v>
      </c>
      <c r="D54" t="s">
        <v>1</v>
      </c>
    </row>
    <row r="55" spans="1:4" x14ac:dyDescent="0.25">
      <c r="A55">
        <v>54</v>
      </c>
      <c r="B55">
        <v>49358</v>
      </c>
      <c r="C55">
        <v>49708</v>
      </c>
      <c r="D55" t="s">
        <v>0</v>
      </c>
    </row>
    <row r="56" spans="1:4" x14ac:dyDescent="0.25">
      <c r="A56">
        <v>55</v>
      </c>
      <c r="B56">
        <v>49701</v>
      </c>
      <c r="C56">
        <v>49985</v>
      </c>
      <c r="D56" t="s">
        <v>0</v>
      </c>
    </row>
    <row r="57" spans="1:4" x14ac:dyDescent="0.25">
      <c r="A57">
        <v>56</v>
      </c>
      <c r="B57">
        <v>50036</v>
      </c>
      <c r="C57">
        <v>50614</v>
      </c>
      <c r="D57" t="s">
        <v>1</v>
      </c>
    </row>
    <row r="58" spans="1:4" x14ac:dyDescent="0.25">
      <c r="A58">
        <v>57</v>
      </c>
      <c r="B58">
        <v>50814</v>
      </c>
      <c r="C58">
        <v>51224</v>
      </c>
      <c r="D58" t="s">
        <v>1</v>
      </c>
    </row>
    <row r="59" spans="1:4" x14ac:dyDescent="0.25">
      <c r="A59">
        <v>58</v>
      </c>
      <c r="B59">
        <v>51483</v>
      </c>
      <c r="C59">
        <v>52532</v>
      </c>
      <c r="D59" t="s">
        <v>1</v>
      </c>
    </row>
    <row r="60" spans="1:4" x14ac:dyDescent="0.25">
      <c r="A60">
        <v>59</v>
      </c>
      <c r="B60">
        <v>52553</v>
      </c>
      <c r="C60">
        <v>54298</v>
      </c>
      <c r="D60" t="s">
        <v>1</v>
      </c>
    </row>
    <row r="61" spans="1:4" x14ac:dyDescent="0.25">
      <c r="A61">
        <v>60</v>
      </c>
      <c r="B61">
        <v>54298</v>
      </c>
      <c r="C61">
        <v>54669</v>
      </c>
      <c r="D61" t="s">
        <v>1</v>
      </c>
    </row>
    <row r="62" spans="1:4" x14ac:dyDescent="0.25">
      <c r="A62">
        <v>61</v>
      </c>
      <c r="B62">
        <v>55377</v>
      </c>
      <c r="C62">
        <v>55517</v>
      </c>
      <c r="D62" t="s">
        <v>0</v>
      </c>
    </row>
    <row r="63" spans="1:4" x14ac:dyDescent="0.25">
      <c r="A63">
        <v>62</v>
      </c>
      <c r="B63">
        <v>55805</v>
      </c>
      <c r="C63">
        <v>57574</v>
      </c>
      <c r="D63" t="s">
        <v>1</v>
      </c>
    </row>
    <row r="64" spans="1:4" x14ac:dyDescent="0.25">
      <c r="A64">
        <v>63</v>
      </c>
      <c r="B64">
        <v>57752</v>
      </c>
      <c r="C64">
        <v>57898</v>
      </c>
      <c r="D64" t="s">
        <v>1</v>
      </c>
    </row>
    <row r="65" spans="1:4" x14ac:dyDescent="0.25">
      <c r="A65">
        <v>64</v>
      </c>
      <c r="B65">
        <v>58052</v>
      </c>
      <c r="C65">
        <v>58306</v>
      </c>
      <c r="D65" t="s">
        <v>1</v>
      </c>
    </row>
    <row r="66" spans="1:4" x14ac:dyDescent="0.25">
      <c r="A66">
        <v>65</v>
      </c>
      <c r="B66">
        <v>58320</v>
      </c>
      <c r="C66">
        <v>58808</v>
      </c>
      <c r="D66" t="s">
        <v>1</v>
      </c>
    </row>
    <row r="67" spans="1:4" x14ac:dyDescent="0.25">
      <c r="A67">
        <v>66</v>
      </c>
      <c r="B67">
        <v>58865</v>
      </c>
      <c r="C67">
        <v>59311</v>
      </c>
      <c r="D67" t="s">
        <v>1</v>
      </c>
    </row>
    <row r="68" spans="1:4" x14ac:dyDescent="0.25">
      <c r="A68">
        <v>67</v>
      </c>
      <c r="B68">
        <v>59569</v>
      </c>
      <c r="C68">
        <v>59700</v>
      </c>
      <c r="D68" t="s">
        <v>1</v>
      </c>
    </row>
    <row r="69" spans="1:4" x14ac:dyDescent="0.25">
      <c r="A69">
        <v>68</v>
      </c>
      <c r="B69">
        <v>60448</v>
      </c>
      <c r="C69">
        <v>60801</v>
      </c>
      <c r="D69" t="s">
        <v>0</v>
      </c>
    </row>
    <row r="70" spans="1:4" x14ac:dyDescent="0.25">
      <c r="A70">
        <v>69</v>
      </c>
      <c r="B70">
        <v>61159</v>
      </c>
      <c r="C70">
        <v>61695</v>
      </c>
      <c r="D70" t="s">
        <v>1</v>
      </c>
    </row>
    <row r="71" spans="1:4" x14ac:dyDescent="0.25">
      <c r="A71">
        <v>70</v>
      </c>
      <c r="B71">
        <v>62230</v>
      </c>
      <c r="C71">
        <v>62415</v>
      </c>
      <c r="D71" t="s">
        <v>1</v>
      </c>
    </row>
    <row r="72" spans="1:4" x14ac:dyDescent="0.25">
      <c r="A72">
        <v>71</v>
      </c>
      <c r="B72">
        <v>62539</v>
      </c>
      <c r="C72">
        <v>62796</v>
      </c>
      <c r="D7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GenBank</vt:lpstr>
      <vt:lpstr>Prodigal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2016-11-26T20:12:23Z</dcterms:modified>
</cp:coreProperties>
</file>