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D18" i="1" s="1"/>
  <c r="E12" i="1"/>
  <c r="C18" i="1" s="1"/>
  <c r="D12" i="1"/>
  <c r="B18" i="1" s="1"/>
  <c r="B12" i="1"/>
  <c r="H18" i="1" s="1"/>
  <c r="J11" i="1"/>
  <c r="H17" i="1" s="1"/>
  <c r="I11" i="1"/>
  <c r="G17" i="1" s="1"/>
  <c r="H11" i="1"/>
  <c r="F17" i="1" s="1"/>
  <c r="G11" i="1"/>
  <c r="F11" i="1"/>
  <c r="E11" i="1"/>
  <c r="C17" i="1" s="1"/>
  <c r="D11" i="1"/>
  <c r="B17" i="1" s="1"/>
  <c r="B11" i="1"/>
  <c r="E17" i="1" s="1"/>
  <c r="J10" i="1"/>
  <c r="I10" i="1"/>
  <c r="G16" i="1" s="1"/>
  <c r="H10" i="1"/>
  <c r="F16" i="1" s="1"/>
  <c r="G10" i="1"/>
  <c r="F10" i="1"/>
  <c r="E10" i="1"/>
  <c r="D10" i="1"/>
  <c r="B16" i="1" s="1"/>
  <c r="B10" i="1"/>
  <c r="H16" i="1" s="1"/>
  <c r="J9" i="1"/>
  <c r="I9" i="1"/>
  <c r="H9" i="1"/>
  <c r="F15" i="1" s="1"/>
  <c r="G9" i="1"/>
  <c r="F9" i="1"/>
  <c r="E9" i="1"/>
  <c r="D9" i="1"/>
  <c r="B9" i="1"/>
  <c r="H15" i="1" s="1"/>
  <c r="I4" i="1"/>
  <c r="C16" i="1" l="1"/>
  <c r="E18" i="1"/>
  <c r="D16" i="1"/>
  <c r="F18" i="1"/>
  <c r="D15" i="1"/>
  <c r="E16" i="1"/>
  <c r="G18" i="1"/>
  <c r="E15" i="1"/>
  <c r="B15" i="1"/>
  <c r="D17" i="1"/>
  <c r="C15" i="1"/>
  <c r="G15" i="1"/>
</calcChain>
</file>

<file path=xl/sharedStrings.xml><?xml version="1.0" encoding="utf-8"?>
<sst xmlns="http://schemas.openxmlformats.org/spreadsheetml/2006/main" count="30" uniqueCount="13">
  <si>
    <t xml:space="preserve">G.gallus </t>
  </si>
  <si>
    <t>A</t>
  </si>
  <si>
    <t>T</t>
  </si>
  <si>
    <t>G</t>
  </si>
  <si>
    <t xml:space="preserve">G.gallus 50%   </t>
  </si>
  <si>
    <t>частоты</t>
  </si>
  <si>
    <t>C</t>
  </si>
  <si>
    <t>сумма</t>
  </si>
  <si>
    <t>F(b, j)</t>
  </si>
  <si>
    <t>базовые частоты</t>
  </si>
  <si>
    <t>e(b)</t>
  </si>
  <si>
    <t>W(b, j)</t>
  </si>
  <si>
    <t>epsilon =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</si>
</sst>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1</xdr:row>
      <xdr:rowOff>177800</xdr:rowOff>
    </xdr:from>
    <xdr:to>
      <xdr:col>9</xdr:col>
      <xdr:colOff>6350</xdr:colOff>
      <xdr:row>2</xdr:row>
      <xdr:rowOff>0</xdr:rowOff>
    </xdr:to>
    <xdr:cxnSp macro="">
      <xdr:nvCxnSpPr>
        <xdr:cNvPr id="3" name="Прямая соединительная линия 2"/>
        <xdr:cNvCxnSpPr/>
      </xdr:nvCxnSpPr>
      <xdr:spPr>
        <a:xfrm>
          <a:off x="50800" y="361950"/>
          <a:ext cx="5715000" cy="6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25400</xdr:colOff>
      <xdr:row>6</xdr:row>
      <xdr:rowOff>177800</xdr:rowOff>
    </xdr:from>
    <xdr:to>
      <xdr:col>8</xdr:col>
      <xdr:colOff>565150</xdr:colOff>
      <xdr:row>6</xdr:row>
      <xdr:rowOff>177800</xdr:rowOff>
    </xdr:to>
    <xdr:cxnSp macro="">
      <xdr:nvCxnSpPr>
        <xdr:cNvPr id="5" name="Прямая соединительная линия 4"/>
        <xdr:cNvCxnSpPr/>
      </xdr:nvCxnSpPr>
      <xdr:spPr>
        <a:xfrm>
          <a:off x="25400" y="1282700"/>
          <a:ext cx="54165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596900</xdr:colOff>
      <xdr:row>2</xdr:row>
      <xdr:rowOff>6350</xdr:rowOff>
    </xdr:from>
    <xdr:to>
      <xdr:col>9</xdr:col>
      <xdr:colOff>0</xdr:colOff>
      <xdr:row>6</xdr:row>
      <xdr:rowOff>158750</xdr:rowOff>
    </xdr:to>
    <xdr:cxnSp macro="">
      <xdr:nvCxnSpPr>
        <xdr:cNvPr id="7" name="Прямая соединительная линия 6"/>
        <xdr:cNvCxnSpPr/>
      </xdr:nvCxnSpPr>
      <xdr:spPr>
        <a:xfrm>
          <a:off x="5473700" y="374650"/>
          <a:ext cx="12700" cy="889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6350</xdr:colOff>
      <xdr:row>13</xdr:row>
      <xdr:rowOff>0</xdr:rowOff>
    </xdr:from>
    <xdr:to>
      <xdr:col>8</xdr:col>
      <xdr:colOff>6350</xdr:colOff>
      <xdr:row>13</xdr:row>
      <xdr:rowOff>0</xdr:rowOff>
    </xdr:to>
    <xdr:cxnSp macro="">
      <xdr:nvCxnSpPr>
        <xdr:cNvPr id="11" name="Прямая соединительная линия 10"/>
        <xdr:cNvCxnSpPr/>
      </xdr:nvCxnSpPr>
      <xdr:spPr>
        <a:xfrm>
          <a:off x="6350" y="2393950"/>
          <a:ext cx="48768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6350</xdr:colOff>
      <xdr:row>18</xdr:row>
      <xdr:rowOff>0</xdr:rowOff>
    </xdr:from>
    <xdr:to>
      <xdr:col>7</xdr:col>
      <xdr:colOff>596900</xdr:colOff>
      <xdr:row>18</xdr:row>
      <xdr:rowOff>6350</xdr:rowOff>
    </xdr:to>
    <xdr:cxnSp macro="">
      <xdr:nvCxnSpPr>
        <xdr:cNvPr id="13" name="Прямая соединительная линия 12"/>
        <xdr:cNvCxnSpPr/>
      </xdr:nvCxnSpPr>
      <xdr:spPr>
        <a:xfrm>
          <a:off x="6350" y="3314700"/>
          <a:ext cx="4857750" cy="6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25400</xdr:rowOff>
    </xdr:from>
    <xdr:to>
      <xdr:col>8</xdr:col>
      <xdr:colOff>0</xdr:colOff>
      <xdr:row>17</xdr:row>
      <xdr:rowOff>158750</xdr:rowOff>
    </xdr:to>
    <xdr:cxnSp macro="">
      <xdr:nvCxnSpPr>
        <xdr:cNvPr id="15" name="Прямая соединительная линия 14"/>
        <xdr:cNvCxnSpPr/>
      </xdr:nvCxnSpPr>
      <xdr:spPr>
        <a:xfrm>
          <a:off x="4876800" y="2419350"/>
          <a:ext cx="0" cy="869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12700</xdr:colOff>
      <xdr:row>19</xdr:row>
      <xdr:rowOff>177800</xdr:rowOff>
    </xdr:from>
    <xdr:to>
      <xdr:col>1</xdr:col>
      <xdr:colOff>19050</xdr:colOff>
      <xdr:row>19</xdr:row>
      <xdr:rowOff>177800</xdr:rowOff>
    </xdr:to>
    <xdr:cxnSp macro="">
      <xdr:nvCxnSpPr>
        <xdr:cNvPr id="17" name="Прямая соединительная линия 16"/>
        <xdr:cNvCxnSpPr/>
      </xdr:nvCxnSpPr>
      <xdr:spPr>
        <a:xfrm>
          <a:off x="12700" y="3676650"/>
          <a:ext cx="615950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31750</xdr:colOff>
      <xdr:row>12</xdr:row>
      <xdr:rowOff>6350</xdr:rowOff>
    </xdr:from>
    <xdr:to>
      <xdr:col>10</xdr:col>
      <xdr:colOff>6350</xdr:colOff>
      <xdr:row>12</xdr:row>
      <xdr:rowOff>6350</xdr:rowOff>
    </xdr:to>
    <xdr:cxnSp macro="">
      <xdr:nvCxnSpPr>
        <xdr:cNvPr id="19" name="Прямая соединительная линия 18"/>
        <xdr:cNvCxnSpPr/>
      </xdr:nvCxnSpPr>
      <xdr:spPr>
        <a:xfrm>
          <a:off x="31750" y="2216150"/>
          <a:ext cx="60706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44450</xdr:colOff>
      <xdr:row>7</xdr:row>
      <xdr:rowOff>177800</xdr:rowOff>
    </xdr:from>
    <xdr:to>
      <xdr:col>9</xdr:col>
      <xdr:colOff>590550</xdr:colOff>
      <xdr:row>8</xdr:row>
      <xdr:rowOff>12700</xdr:rowOff>
    </xdr:to>
    <xdr:cxnSp macro="">
      <xdr:nvCxnSpPr>
        <xdr:cNvPr id="21" name="Прямая соединительная линия 20"/>
        <xdr:cNvCxnSpPr/>
      </xdr:nvCxnSpPr>
      <xdr:spPr>
        <a:xfrm flipV="1">
          <a:off x="44450" y="1466850"/>
          <a:ext cx="6032500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603250</xdr:colOff>
      <xdr:row>8</xdr:row>
      <xdr:rowOff>12700</xdr:rowOff>
    </xdr:from>
    <xdr:to>
      <xdr:col>10</xdr:col>
      <xdr:colOff>0</xdr:colOff>
      <xdr:row>11</xdr:row>
      <xdr:rowOff>177800</xdr:rowOff>
    </xdr:to>
    <xdr:cxnSp macro="">
      <xdr:nvCxnSpPr>
        <xdr:cNvPr id="23" name="Прямая соединительная линия 22"/>
        <xdr:cNvCxnSpPr/>
      </xdr:nvCxnSpPr>
      <xdr:spPr>
        <a:xfrm flipH="1">
          <a:off x="6089650" y="1485900"/>
          <a:ext cx="6350" cy="717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2" sqref="L2"/>
    </sheetView>
  </sheetViews>
  <sheetFormatPr defaultRowHeight="14.5" x14ac:dyDescent="0.35"/>
  <cols>
    <col min="1" max="1" width="12.6328125" bestFit="1" customWidth="1"/>
  </cols>
  <sheetData>
    <row r="1" spans="1:10" x14ac:dyDescent="0.35">
      <c r="A1" t="s">
        <v>0</v>
      </c>
    </row>
    <row r="2" spans="1:10" x14ac:dyDescent="0.35">
      <c r="A2" t="s">
        <v>4</v>
      </c>
      <c r="B2">
        <v>-3</v>
      </c>
      <c r="C2">
        <v>-2</v>
      </c>
      <c r="D2">
        <v>-1</v>
      </c>
      <c r="E2" t="s">
        <v>1</v>
      </c>
      <c r="F2" t="s">
        <v>2</v>
      </c>
      <c r="G2" t="s">
        <v>3</v>
      </c>
      <c r="H2">
        <v>4</v>
      </c>
      <c r="I2" t="s">
        <v>5</v>
      </c>
    </row>
    <row r="3" spans="1:10" x14ac:dyDescent="0.35">
      <c r="A3" t="s">
        <v>1</v>
      </c>
      <c r="B3">
        <v>44</v>
      </c>
      <c r="C3">
        <v>27</v>
      </c>
      <c r="D3">
        <v>15</v>
      </c>
      <c r="E3">
        <v>100</v>
      </c>
      <c r="F3">
        <v>0</v>
      </c>
      <c r="G3">
        <v>0</v>
      </c>
      <c r="H3">
        <v>20</v>
      </c>
      <c r="I3">
        <v>25</v>
      </c>
    </row>
    <row r="4" spans="1:10" x14ac:dyDescent="0.35">
      <c r="A4" t="s">
        <v>6</v>
      </c>
      <c r="B4">
        <v>7</v>
      </c>
      <c r="C4">
        <v>44</v>
      </c>
      <c r="D4">
        <v>47</v>
      </c>
      <c r="E4">
        <v>0</v>
      </c>
      <c r="F4">
        <v>0</v>
      </c>
      <c r="G4">
        <v>0</v>
      </c>
      <c r="H4">
        <v>13</v>
      </c>
      <c r="I4">
        <f>50/2</f>
        <v>25</v>
      </c>
    </row>
    <row r="5" spans="1:10" x14ac:dyDescent="0.35">
      <c r="A5" t="s">
        <v>3</v>
      </c>
      <c r="B5">
        <v>44</v>
      </c>
      <c r="C5">
        <v>20</v>
      </c>
      <c r="D5">
        <v>31</v>
      </c>
      <c r="E5">
        <v>0</v>
      </c>
      <c r="F5">
        <v>0</v>
      </c>
      <c r="G5">
        <v>100</v>
      </c>
      <c r="H5">
        <v>53</v>
      </c>
      <c r="I5">
        <v>25</v>
      </c>
    </row>
    <row r="6" spans="1:10" x14ac:dyDescent="0.35">
      <c r="A6" t="s">
        <v>2</v>
      </c>
      <c r="B6">
        <v>5</v>
      </c>
      <c r="C6">
        <v>9</v>
      </c>
      <c r="D6">
        <v>7</v>
      </c>
      <c r="E6">
        <v>0</v>
      </c>
      <c r="F6">
        <v>100</v>
      </c>
      <c r="G6">
        <v>0</v>
      </c>
      <c r="H6">
        <v>14</v>
      </c>
      <c r="I6">
        <v>25</v>
      </c>
    </row>
    <row r="7" spans="1:10" x14ac:dyDescent="0.35">
      <c r="A7" t="s">
        <v>7</v>
      </c>
      <c r="B7">
        <v>100</v>
      </c>
      <c r="C7">
        <v>100</v>
      </c>
      <c r="D7">
        <v>100</v>
      </c>
      <c r="E7">
        <v>100</v>
      </c>
      <c r="F7">
        <v>100</v>
      </c>
      <c r="G7">
        <v>100</v>
      </c>
      <c r="H7">
        <v>100</v>
      </c>
      <c r="I7">
        <v>100</v>
      </c>
    </row>
    <row r="8" spans="1:10" x14ac:dyDescent="0.35">
      <c r="A8" t="s">
        <v>8</v>
      </c>
      <c r="B8" t="s">
        <v>9</v>
      </c>
      <c r="C8" t="s">
        <v>10</v>
      </c>
      <c r="D8">
        <v>-3</v>
      </c>
      <c r="E8">
        <v>-2</v>
      </c>
      <c r="F8">
        <v>-1</v>
      </c>
      <c r="G8" t="s">
        <v>1</v>
      </c>
      <c r="H8" t="s">
        <v>2</v>
      </c>
      <c r="I8" t="s">
        <v>3</v>
      </c>
      <c r="J8">
        <v>4</v>
      </c>
    </row>
    <row r="9" spans="1:10" x14ac:dyDescent="0.35">
      <c r="A9" t="s">
        <v>1</v>
      </c>
      <c r="B9">
        <f>I3/100</f>
        <v>0.25</v>
      </c>
      <c r="C9">
        <v>1</v>
      </c>
      <c r="D9">
        <f>(B3+$C$9)/($B$7+3)</f>
        <v>0.43689320388349512</v>
      </c>
      <c r="E9">
        <f t="shared" ref="E9:J12" si="0">(C3+$C$9)/($B$7+3)</f>
        <v>0.27184466019417475</v>
      </c>
      <c r="F9">
        <f t="shared" si="0"/>
        <v>0.1553398058252427</v>
      </c>
      <c r="G9">
        <f t="shared" si="0"/>
        <v>0.98058252427184467</v>
      </c>
      <c r="H9">
        <f t="shared" si="0"/>
        <v>9.7087378640776691E-3</v>
      </c>
      <c r="I9">
        <f t="shared" si="0"/>
        <v>9.7087378640776691E-3</v>
      </c>
      <c r="J9">
        <f t="shared" si="0"/>
        <v>0.20388349514563106</v>
      </c>
    </row>
    <row r="10" spans="1:10" x14ac:dyDescent="0.35">
      <c r="A10" t="s">
        <v>6</v>
      </c>
      <c r="B10">
        <f t="shared" ref="B10:B12" si="1">I4/100</f>
        <v>0.25</v>
      </c>
      <c r="C10">
        <v>1</v>
      </c>
      <c r="D10">
        <f t="shared" ref="D10:D12" si="2">(B4+$C$9)/($B$7+3)</f>
        <v>7.7669902912621352E-2</v>
      </c>
      <c r="E10">
        <f t="shared" si="0"/>
        <v>0.43689320388349512</v>
      </c>
      <c r="F10">
        <f t="shared" si="0"/>
        <v>0.46601941747572817</v>
      </c>
      <c r="G10">
        <f t="shared" si="0"/>
        <v>9.7087378640776691E-3</v>
      </c>
      <c r="H10">
        <f t="shared" si="0"/>
        <v>9.7087378640776691E-3</v>
      </c>
      <c r="I10">
        <f t="shared" si="0"/>
        <v>9.7087378640776691E-3</v>
      </c>
      <c r="J10">
        <f t="shared" si="0"/>
        <v>0.13592233009708737</v>
      </c>
    </row>
    <row r="11" spans="1:10" x14ac:dyDescent="0.35">
      <c r="A11" t="s">
        <v>3</v>
      </c>
      <c r="B11">
        <f t="shared" si="1"/>
        <v>0.25</v>
      </c>
      <c r="C11">
        <v>1</v>
      </c>
      <c r="D11">
        <f t="shared" si="2"/>
        <v>0.43689320388349512</v>
      </c>
      <c r="E11">
        <f t="shared" si="0"/>
        <v>0.20388349514563106</v>
      </c>
      <c r="F11">
        <f t="shared" si="0"/>
        <v>0.31067961165048541</v>
      </c>
      <c r="G11">
        <f t="shared" si="0"/>
        <v>9.7087378640776691E-3</v>
      </c>
      <c r="H11">
        <f t="shared" si="0"/>
        <v>9.7087378640776691E-3</v>
      </c>
      <c r="I11">
        <f t="shared" si="0"/>
        <v>0.98058252427184467</v>
      </c>
      <c r="J11">
        <f t="shared" si="0"/>
        <v>0.52427184466019416</v>
      </c>
    </row>
    <row r="12" spans="1:10" x14ac:dyDescent="0.35">
      <c r="A12" t="s">
        <v>2</v>
      </c>
      <c r="B12">
        <f t="shared" si="1"/>
        <v>0.25</v>
      </c>
      <c r="C12">
        <v>1</v>
      </c>
      <c r="D12">
        <f t="shared" si="2"/>
        <v>5.8252427184466021E-2</v>
      </c>
      <c r="E12">
        <f t="shared" si="0"/>
        <v>9.7087378640776698E-2</v>
      </c>
      <c r="F12">
        <f t="shared" si="0"/>
        <v>7.7669902912621352E-2</v>
      </c>
      <c r="G12">
        <f t="shared" si="0"/>
        <v>9.7087378640776691E-3</v>
      </c>
      <c r="H12">
        <f t="shared" si="0"/>
        <v>0.98058252427184467</v>
      </c>
      <c r="I12">
        <f t="shared" si="0"/>
        <v>9.7087378640776691E-3</v>
      </c>
      <c r="J12">
        <f t="shared" si="0"/>
        <v>0.14563106796116504</v>
      </c>
    </row>
    <row r="14" spans="1:10" x14ac:dyDescent="0.35">
      <c r="A14" t="s">
        <v>11</v>
      </c>
      <c r="B14">
        <v>-3</v>
      </c>
      <c r="C14">
        <v>-2</v>
      </c>
      <c r="D14">
        <v>-1</v>
      </c>
      <c r="E14" t="s">
        <v>1</v>
      </c>
      <c r="F14" t="s">
        <v>2</v>
      </c>
      <c r="G14" t="s">
        <v>3</v>
      </c>
      <c r="H14">
        <v>4</v>
      </c>
    </row>
    <row r="15" spans="1:10" x14ac:dyDescent="0.35">
      <c r="A15" t="s">
        <v>1</v>
      </c>
      <c r="B15">
        <f>LN(D9/$B9)</f>
        <v>0.55822786266057456</v>
      </c>
      <c r="C15">
        <f t="shared" ref="C15:H15" si="3">LN(E9/$B$9)</f>
        <v>8.3769883065458739E-2</v>
      </c>
      <c r="D15">
        <f t="shared" si="3"/>
        <v>-0.47584590486996398</v>
      </c>
      <c r="E15">
        <f t="shared" si="3"/>
        <v>1.3666858897315144</v>
      </c>
      <c r="F15">
        <f t="shared" si="3"/>
        <v>-3.2484346271097451</v>
      </c>
      <c r="G15">
        <f t="shared" si="3"/>
        <v>-3.2484346271097451</v>
      </c>
      <c r="H15">
        <f t="shared" si="3"/>
        <v>-0.20391218938632219</v>
      </c>
    </row>
    <row r="16" spans="1:10" x14ac:dyDescent="0.35">
      <c r="A16" t="s">
        <v>6</v>
      </c>
      <c r="B16">
        <f t="shared" ref="B16:H18" si="4">LN(D10/$B10)</f>
        <v>-1.1689930854299093</v>
      </c>
      <c r="C16">
        <f t="shared" si="4"/>
        <v>0.55822786266057456</v>
      </c>
      <c r="D16">
        <f t="shared" si="4"/>
        <v>0.62276638379814586</v>
      </c>
      <c r="E16">
        <f t="shared" si="4"/>
        <v>-3.2484346271097451</v>
      </c>
      <c r="F16">
        <f t="shared" si="4"/>
        <v>-3.2484346271097451</v>
      </c>
      <c r="G16">
        <f t="shared" si="4"/>
        <v>-3.2484346271097451</v>
      </c>
      <c r="H16">
        <f t="shared" si="4"/>
        <v>-0.60937729749448655</v>
      </c>
    </row>
    <row r="17" spans="1:8" x14ac:dyDescent="0.35">
      <c r="A17" t="s">
        <v>3</v>
      </c>
      <c r="B17">
        <f t="shared" si="4"/>
        <v>0.55822786266057456</v>
      </c>
      <c r="C17">
        <f t="shared" si="4"/>
        <v>-0.20391218938632219</v>
      </c>
      <c r="D17">
        <f t="shared" si="4"/>
        <v>0.21730127568998131</v>
      </c>
      <c r="E17">
        <f t="shared" si="4"/>
        <v>-3.2484346271097451</v>
      </c>
      <c r="F17">
        <f t="shared" si="4"/>
        <v>-3.2484346271097451</v>
      </c>
      <c r="G17">
        <f t="shared" si="4"/>
        <v>1.3666858897315144</v>
      </c>
      <c r="H17">
        <f t="shared" si="4"/>
        <v>0.74054941945452923</v>
      </c>
    </row>
    <row r="18" spans="1:8" x14ac:dyDescent="0.35">
      <c r="A18" t="s">
        <v>2</v>
      </c>
      <c r="B18">
        <f>LN(D12/$B12)</f>
        <v>-1.4566751578816901</v>
      </c>
      <c r="C18">
        <f t="shared" si="4"/>
        <v>-0.9458495341156995</v>
      </c>
      <c r="D18">
        <f t="shared" si="4"/>
        <v>-1.1689930854299093</v>
      </c>
      <c r="E18">
        <f t="shared" si="4"/>
        <v>-3.2484346271097451</v>
      </c>
      <c r="F18">
        <f t="shared" si="4"/>
        <v>1.3666858897315144</v>
      </c>
      <c r="G18">
        <f t="shared" si="4"/>
        <v>-3.2484346271097451</v>
      </c>
      <c r="H18">
        <f t="shared" si="4"/>
        <v>-0.54038442600753511</v>
      </c>
    </row>
    <row r="20" spans="1:8" x14ac:dyDescent="0.35">
      <c r="A20" t="s">
        <v>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2020-03-13T19:04:55Z</dcterms:modified>
</cp:coreProperties>
</file>