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L27" i="1" l="1"/>
  <c r="K27" i="1"/>
  <c r="I27" i="1"/>
  <c r="H27" i="1"/>
  <c r="G27" i="1"/>
  <c r="F27" i="1"/>
  <c r="E27" i="1"/>
  <c r="D27" i="1"/>
  <c r="L26" i="1"/>
  <c r="G26" i="1"/>
  <c r="L25" i="1"/>
  <c r="K25" i="1"/>
  <c r="I25" i="1"/>
  <c r="G25" i="1"/>
  <c r="L24" i="1"/>
  <c r="K24" i="1"/>
  <c r="F24" i="1"/>
  <c r="G24" i="1"/>
  <c r="F25" i="1"/>
  <c r="F26" i="1"/>
  <c r="E23" i="1"/>
  <c r="F23" i="1"/>
  <c r="G23" i="1"/>
  <c r="H23" i="1"/>
  <c r="K23" i="1"/>
  <c r="L23" i="1"/>
  <c r="D24" i="1"/>
  <c r="D26" i="1"/>
  <c r="D23" i="1"/>
  <c r="E13" i="1" l="1"/>
  <c r="F13" i="1"/>
  <c r="G13" i="1"/>
  <c r="H13" i="1"/>
  <c r="I13" i="1"/>
  <c r="K13" i="1"/>
  <c r="L13" i="1"/>
  <c r="D13" i="1"/>
  <c r="D10" i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J27" i="1" s="1"/>
  <c r="D28" i="1" s="1"/>
  <c r="K12" i="1"/>
  <c r="L12" i="1"/>
  <c r="E9" i="1"/>
  <c r="F9" i="1"/>
  <c r="G9" i="1"/>
  <c r="H9" i="1"/>
  <c r="I9" i="1"/>
  <c r="J9" i="1"/>
  <c r="K9" i="1"/>
  <c r="L9" i="1"/>
  <c r="D9" i="1"/>
  <c r="J13" i="1" l="1"/>
</calcChain>
</file>

<file path=xl/sharedStrings.xml><?xml version="1.0" encoding="utf-8"?>
<sst xmlns="http://schemas.openxmlformats.org/spreadsheetml/2006/main" count="43" uniqueCount="30">
  <si>
    <t>cagcatgac</t>
  </si>
  <si>
    <t>aaacatggg</t>
  </si>
  <si>
    <t>caaaatggt</t>
  </si>
  <si>
    <t>caacatgtc</t>
  </si>
  <si>
    <t>aaccatgga</t>
  </si>
  <si>
    <t>gacaatggc</t>
  </si>
  <si>
    <t>aattatggc</t>
  </si>
  <si>
    <t>gaatatggc</t>
  </si>
  <si>
    <t>gaagatgga</t>
  </si>
  <si>
    <t>caagatgtc</t>
  </si>
  <si>
    <t>cagcatgtc</t>
  </si>
  <si>
    <t>aatcatgga</t>
  </si>
  <si>
    <t>вариант 7</t>
  </si>
  <si>
    <t>f(b,j)</t>
  </si>
  <si>
    <t>A</t>
  </si>
  <si>
    <t>G</t>
  </si>
  <si>
    <t>T</t>
  </si>
  <si>
    <t>C</t>
  </si>
  <si>
    <t>Sum</t>
  </si>
  <si>
    <t>матрица</t>
  </si>
  <si>
    <t xml:space="preserve">IC(b, j) = f(b,j) * log2(f(b,j)/p(b)) </t>
  </si>
  <si>
    <t>формула для выч. эл. м.</t>
  </si>
  <si>
    <t>формула для колонки</t>
  </si>
  <si>
    <t>IC( j) =сумм( f(b,j) * log2(f(b,j)/p(b)))</t>
  </si>
  <si>
    <t>GC = 38.6%</t>
  </si>
  <si>
    <t>p(b)</t>
  </si>
  <si>
    <t>СУММ</t>
  </si>
  <si>
    <t>IC(b,j)</t>
  </si>
  <si>
    <t>IC(j)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</si>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</sst>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  <charset val="204"/>
    </font>
    <font>
      <sz val="10"/>
      <color rgb="FF000000"/>
      <name val="Arial Unicode MS"/>
      <family val="2"/>
      <charset val="204"/>
    </font>
    <font>
      <sz val="8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601869</xdr:colOff>
      <xdr:row>0</xdr:row>
      <xdr:rowOff>11043</xdr:rowOff>
    </xdr:from>
    <xdr:to>
      <xdr:col>11</xdr:col>
      <xdr:colOff>601869</xdr:colOff>
      <xdr:row>6</xdr:row>
      <xdr:rowOff>11044</xdr:rowOff>
    </xdr:to>
    <xdr:sp macro="" textlink="">
      <xdr:nvSpPr>
        <xdr:cNvPr id="4" name="Прямоугольник 3"/>
        <xdr:cNvSpPr/>
      </xdr:nvSpPr>
      <xdr:spPr>
        <a:xfrm>
          <a:off x="2495826" y="11043"/>
          <a:ext cx="6073913" cy="1093305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11</xdr:col>
      <xdr:colOff>579782</xdr:colOff>
      <xdr:row>13</xdr:row>
      <xdr:rowOff>0</xdr:rowOff>
    </xdr:to>
    <xdr:sp macro="" textlink="">
      <xdr:nvSpPr>
        <xdr:cNvPr id="5" name="Прямоугольник 4"/>
        <xdr:cNvSpPr/>
      </xdr:nvSpPr>
      <xdr:spPr>
        <a:xfrm>
          <a:off x="2501348" y="1275522"/>
          <a:ext cx="6046304" cy="109330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0</xdr:colOff>
      <xdr:row>13</xdr:row>
      <xdr:rowOff>176696</xdr:rowOff>
    </xdr:from>
    <xdr:to>
      <xdr:col>3</xdr:col>
      <xdr:colOff>596348</xdr:colOff>
      <xdr:row>19</xdr:row>
      <xdr:rowOff>171174</xdr:rowOff>
    </xdr:to>
    <xdr:sp macro="" textlink="">
      <xdr:nvSpPr>
        <xdr:cNvPr id="6" name="Прямоугольник 5"/>
        <xdr:cNvSpPr/>
      </xdr:nvSpPr>
      <xdr:spPr>
        <a:xfrm>
          <a:off x="2501348" y="2545522"/>
          <a:ext cx="1203739" cy="108778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12</xdr:col>
      <xdr:colOff>16565</xdr:colOff>
      <xdr:row>27</xdr:row>
      <xdr:rowOff>176695</xdr:rowOff>
    </xdr:to>
    <xdr:sp macro="" textlink="">
      <xdr:nvSpPr>
        <xdr:cNvPr id="7" name="Прямоугольник 6"/>
        <xdr:cNvSpPr/>
      </xdr:nvSpPr>
      <xdr:spPr>
        <a:xfrm>
          <a:off x="2501348" y="3826565"/>
          <a:ext cx="6090478" cy="1270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11044</xdr:colOff>
      <xdr:row>0</xdr:row>
      <xdr:rowOff>27609</xdr:rowOff>
    </xdr:from>
    <xdr:to>
      <xdr:col>14</xdr:col>
      <xdr:colOff>22087</xdr:colOff>
      <xdr:row>4</xdr:row>
      <xdr:rowOff>38652</xdr:rowOff>
    </xdr:to>
    <xdr:sp macro="" textlink="">
      <xdr:nvSpPr>
        <xdr:cNvPr id="9" name="Прямоугольник 8"/>
        <xdr:cNvSpPr/>
      </xdr:nvSpPr>
      <xdr:spPr>
        <a:xfrm>
          <a:off x="9193696" y="27609"/>
          <a:ext cx="2716695" cy="739913"/>
        </a:xfrm>
        <a:prstGeom prst="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22087</xdr:colOff>
      <xdr:row>13</xdr:row>
      <xdr:rowOff>16565</xdr:rowOff>
    </xdr:from>
    <xdr:to>
      <xdr:col>1</xdr:col>
      <xdr:colOff>5521</xdr:colOff>
      <xdr:row>14</xdr:row>
      <xdr:rowOff>11044</xdr:rowOff>
    </xdr:to>
    <xdr:sp macro="" textlink="">
      <xdr:nvSpPr>
        <xdr:cNvPr id="10" name="Прямоугольник 9"/>
        <xdr:cNvSpPr/>
      </xdr:nvSpPr>
      <xdr:spPr>
        <a:xfrm>
          <a:off x="22087" y="2385391"/>
          <a:ext cx="1877391" cy="176696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0" zoomScale="115" zoomScaleNormal="115" workbookViewId="0">
      <selection activeCell="J27" sqref="J27"/>
    </sheetView>
  </sheetViews>
  <sheetFormatPr defaultRowHeight="14.5" x14ac:dyDescent="0.35"/>
  <cols>
    <col min="1" max="1" width="27.08984375" bestFit="1" customWidth="1"/>
    <col min="13" max="13" width="8.7265625" customWidth="1"/>
    <col min="14" max="14" width="38.7265625" bestFit="1" customWidth="1"/>
  </cols>
  <sheetData>
    <row r="1" spans="1:14" x14ac:dyDescent="0.35">
      <c r="A1" t="s">
        <v>12</v>
      </c>
      <c r="C1" t="s">
        <v>19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N1" s="1" t="s">
        <v>21</v>
      </c>
    </row>
    <row r="2" spans="1:14" x14ac:dyDescent="0.35">
      <c r="A2" s="1" t="s">
        <v>0</v>
      </c>
      <c r="C2" t="s">
        <v>14</v>
      </c>
      <c r="D2">
        <v>4</v>
      </c>
      <c r="E2">
        <v>12</v>
      </c>
      <c r="F2">
        <v>6</v>
      </c>
      <c r="G2">
        <v>2</v>
      </c>
      <c r="H2">
        <v>12</v>
      </c>
      <c r="I2">
        <v>0</v>
      </c>
      <c r="J2">
        <v>0</v>
      </c>
      <c r="K2">
        <v>1</v>
      </c>
      <c r="L2">
        <v>3</v>
      </c>
      <c r="N2" s="2" t="s">
        <v>20</v>
      </c>
    </row>
    <row r="3" spans="1:14" x14ac:dyDescent="0.35">
      <c r="A3" s="1" t="s">
        <v>1</v>
      </c>
      <c r="C3" t="s">
        <v>15</v>
      </c>
      <c r="D3">
        <v>3</v>
      </c>
      <c r="E3">
        <v>0</v>
      </c>
      <c r="F3">
        <v>2</v>
      </c>
      <c r="G3">
        <v>2</v>
      </c>
      <c r="H3">
        <v>0</v>
      </c>
      <c r="I3">
        <v>0</v>
      </c>
      <c r="J3">
        <v>12</v>
      </c>
      <c r="K3">
        <v>8</v>
      </c>
      <c r="L3">
        <v>1</v>
      </c>
      <c r="N3" s="1" t="s">
        <v>22</v>
      </c>
    </row>
    <row r="4" spans="1:14" x14ac:dyDescent="0.35">
      <c r="A4" s="1" t="s">
        <v>2</v>
      </c>
      <c r="C4" t="s">
        <v>16</v>
      </c>
      <c r="D4">
        <v>0</v>
      </c>
      <c r="E4">
        <v>0</v>
      </c>
      <c r="F4">
        <v>2</v>
      </c>
      <c r="G4">
        <v>2</v>
      </c>
      <c r="H4">
        <v>0</v>
      </c>
      <c r="I4">
        <v>12</v>
      </c>
      <c r="J4">
        <v>0</v>
      </c>
      <c r="K4">
        <v>3</v>
      </c>
      <c r="L4">
        <v>1</v>
      </c>
      <c r="N4" s="3" t="s">
        <v>23</v>
      </c>
    </row>
    <row r="5" spans="1:14" x14ac:dyDescent="0.35">
      <c r="A5" s="1" t="s">
        <v>3</v>
      </c>
      <c r="C5" t="s">
        <v>17</v>
      </c>
      <c r="D5">
        <v>5</v>
      </c>
      <c r="E5">
        <v>0</v>
      </c>
      <c r="F5">
        <v>2</v>
      </c>
      <c r="G5">
        <v>6</v>
      </c>
      <c r="H5">
        <v>0</v>
      </c>
      <c r="I5">
        <v>0</v>
      </c>
      <c r="J5">
        <v>0</v>
      </c>
      <c r="K5">
        <v>0</v>
      </c>
      <c r="L5">
        <v>7</v>
      </c>
    </row>
    <row r="6" spans="1:14" x14ac:dyDescent="0.35">
      <c r="A6" s="1" t="s">
        <v>4</v>
      </c>
      <c r="C6" t="s">
        <v>18</v>
      </c>
      <c r="D6">
        <v>12</v>
      </c>
      <c r="E6">
        <v>12</v>
      </c>
      <c r="F6">
        <v>12</v>
      </c>
      <c r="G6">
        <v>12</v>
      </c>
      <c r="H6">
        <v>12</v>
      </c>
      <c r="I6">
        <v>12</v>
      </c>
      <c r="J6">
        <v>12</v>
      </c>
      <c r="K6">
        <v>12</v>
      </c>
      <c r="L6">
        <v>12</v>
      </c>
    </row>
    <row r="7" spans="1:14" x14ac:dyDescent="0.35">
      <c r="A7" s="1" t="s">
        <v>5</v>
      </c>
    </row>
    <row r="8" spans="1:14" x14ac:dyDescent="0.35">
      <c r="A8" s="1" t="s">
        <v>6</v>
      </c>
      <c r="C8" t="s">
        <v>13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  <c r="L8">
        <v>9</v>
      </c>
    </row>
    <row r="9" spans="1:14" x14ac:dyDescent="0.35">
      <c r="A9" s="1" t="s">
        <v>7</v>
      </c>
      <c r="C9" t="s">
        <v>14</v>
      </c>
      <c r="D9">
        <f>D2/12</f>
        <v>0.33333333333333331</v>
      </c>
      <c r="E9">
        <f t="shared" ref="E9:L9" si="0">E2/12</f>
        <v>1</v>
      </c>
      <c r="F9">
        <f t="shared" si="0"/>
        <v>0.5</v>
      </c>
      <c r="G9">
        <f t="shared" si="0"/>
        <v>0.16666666666666666</v>
      </c>
      <c r="H9">
        <f t="shared" si="0"/>
        <v>1</v>
      </c>
      <c r="I9">
        <f t="shared" si="0"/>
        <v>0</v>
      </c>
      <c r="J9">
        <f t="shared" si="0"/>
        <v>0</v>
      </c>
      <c r="K9">
        <f t="shared" si="0"/>
        <v>8.3333333333333329E-2</v>
      </c>
      <c r="L9">
        <f t="shared" si="0"/>
        <v>0.25</v>
      </c>
    </row>
    <row r="10" spans="1:14" x14ac:dyDescent="0.35">
      <c r="A10" s="1" t="s">
        <v>8</v>
      </c>
      <c r="C10" t="s">
        <v>15</v>
      </c>
      <c r="D10">
        <f t="shared" ref="D10:L10" si="1">D3/12</f>
        <v>0.25</v>
      </c>
      <c r="E10">
        <f t="shared" si="1"/>
        <v>0</v>
      </c>
      <c r="F10">
        <f t="shared" si="1"/>
        <v>0.16666666666666666</v>
      </c>
      <c r="G10">
        <f t="shared" si="1"/>
        <v>0.16666666666666666</v>
      </c>
      <c r="H10">
        <f t="shared" si="1"/>
        <v>0</v>
      </c>
      <c r="I10">
        <f t="shared" si="1"/>
        <v>0</v>
      </c>
      <c r="J10">
        <f t="shared" si="1"/>
        <v>1</v>
      </c>
      <c r="K10">
        <f t="shared" si="1"/>
        <v>0.66666666666666663</v>
      </c>
      <c r="L10">
        <f t="shared" si="1"/>
        <v>8.3333333333333329E-2</v>
      </c>
    </row>
    <row r="11" spans="1:14" x14ac:dyDescent="0.35">
      <c r="A11" s="1" t="s">
        <v>9</v>
      </c>
      <c r="C11" t="s">
        <v>16</v>
      </c>
      <c r="D11">
        <f t="shared" ref="D11:L11" si="2">D4/12</f>
        <v>0</v>
      </c>
      <c r="E11">
        <f t="shared" si="2"/>
        <v>0</v>
      </c>
      <c r="F11">
        <f t="shared" si="2"/>
        <v>0.16666666666666666</v>
      </c>
      <c r="G11">
        <f t="shared" si="2"/>
        <v>0.16666666666666666</v>
      </c>
      <c r="H11">
        <f t="shared" si="2"/>
        <v>0</v>
      </c>
      <c r="I11">
        <f t="shared" si="2"/>
        <v>1</v>
      </c>
      <c r="J11">
        <f t="shared" si="2"/>
        <v>0</v>
      </c>
      <c r="K11">
        <f t="shared" si="2"/>
        <v>0.25</v>
      </c>
      <c r="L11">
        <f t="shared" si="2"/>
        <v>8.3333333333333329E-2</v>
      </c>
    </row>
    <row r="12" spans="1:14" x14ac:dyDescent="0.35">
      <c r="A12" s="1" t="s">
        <v>10</v>
      </c>
      <c r="C12" t="s">
        <v>17</v>
      </c>
      <c r="D12">
        <f t="shared" ref="D12:L12" si="3">D5/12</f>
        <v>0.41666666666666669</v>
      </c>
      <c r="E12">
        <f t="shared" si="3"/>
        <v>0</v>
      </c>
      <c r="F12">
        <f t="shared" si="3"/>
        <v>0.16666666666666666</v>
      </c>
      <c r="G12">
        <f t="shared" si="3"/>
        <v>0.5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0.58333333333333337</v>
      </c>
    </row>
    <row r="13" spans="1:14" x14ac:dyDescent="0.35">
      <c r="A13" s="1" t="s">
        <v>11</v>
      </c>
      <c r="C13" t="s">
        <v>18</v>
      </c>
      <c r="D13">
        <f>SUM(D9:D12)</f>
        <v>1</v>
      </c>
      <c r="E13">
        <f t="shared" ref="E13:L13" si="4">SUM(E9:E12)</f>
        <v>1</v>
      </c>
      <c r="F13">
        <f t="shared" si="4"/>
        <v>0.99999999999999989</v>
      </c>
      <c r="G13">
        <f t="shared" si="4"/>
        <v>1</v>
      </c>
      <c r="H13">
        <f t="shared" si="4"/>
        <v>1</v>
      </c>
      <c r="I13">
        <f t="shared" si="4"/>
        <v>1</v>
      </c>
      <c r="J13">
        <f t="shared" si="4"/>
        <v>1</v>
      </c>
      <c r="K13">
        <f t="shared" si="4"/>
        <v>1</v>
      </c>
      <c r="L13">
        <f t="shared" si="4"/>
        <v>1</v>
      </c>
    </row>
    <row r="14" spans="1:14" x14ac:dyDescent="0.35">
      <c r="A14" s="1" t="s">
        <v>24</v>
      </c>
    </row>
    <row r="15" spans="1:14" x14ac:dyDescent="0.35">
      <c r="A15" s="2"/>
      <c r="C15" t="s">
        <v>25</v>
      </c>
    </row>
    <row r="16" spans="1:14" x14ac:dyDescent="0.35">
      <c r="A16" s="1"/>
      <c r="C16" t="s">
        <v>14</v>
      </c>
      <c r="D16">
        <v>0.307</v>
      </c>
    </row>
    <row r="17" spans="1:12" x14ac:dyDescent="0.35">
      <c r="A17" s="3"/>
      <c r="C17" t="s">
        <v>15</v>
      </c>
      <c r="D17">
        <v>0.193</v>
      </c>
    </row>
    <row r="18" spans="1:12" x14ac:dyDescent="0.35">
      <c r="C18" t="s">
        <v>16</v>
      </c>
      <c r="D18">
        <v>0.307</v>
      </c>
    </row>
    <row r="19" spans="1:12" x14ac:dyDescent="0.35">
      <c r="C19" t="s">
        <v>17</v>
      </c>
      <c r="D19">
        <v>0.193</v>
      </c>
    </row>
    <row r="20" spans="1:12" x14ac:dyDescent="0.35">
      <c r="C20" t="s">
        <v>26</v>
      </c>
      <c r="D20">
        <v>1</v>
      </c>
    </row>
    <row r="22" spans="1:12" x14ac:dyDescent="0.35">
      <c r="C22" t="s">
        <v>27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</row>
    <row r="23" spans="1:12" x14ac:dyDescent="0.35">
      <c r="C23" t="s">
        <v>14</v>
      </c>
      <c r="D23">
        <f>D9*LOG(D9/$D16, 2)</f>
        <v>3.9575646190250502E-2</v>
      </c>
      <c r="E23">
        <f t="shared" ref="E23:L23" si="5">E9*LOG(E9/$D16, 2)</f>
        <v>1.7036894392919077</v>
      </c>
      <c r="F23">
        <f t="shared" si="5"/>
        <v>0.35184471964595387</v>
      </c>
      <c r="G23">
        <f t="shared" si="5"/>
        <v>-0.14687884357154141</v>
      </c>
      <c r="H23">
        <f t="shared" si="5"/>
        <v>1.7036894392919077</v>
      </c>
      <c r="I23">
        <v>0</v>
      </c>
      <c r="J23">
        <v>0</v>
      </c>
      <c r="K23">
        <f t="shared" si="5"/>
        <v>-0.15677275511910405</v>
      </c>
      <c r="L23">
        <f t="shared" si="5"/>
        <v>-7.4077640177023077E-2</v>
      </c>
    </row>
    <row r="24" spans="1:12" x14ac:dyDescent="0.35">
      <c r="C24" t="s">
        <v>15</v>
      </c>
      <c r="D24">
        <f t="shared" ref="D24:L26" si="6">D10*LOG(D10/$D17, 2)</f>
        <v>9.3331811848501631E-2</v>
      </c>
      <c r="E24">
        <v>0</v>
      </c>
      <c r="F24">
        <f t="shared" si="6"/>
        <v>-3.5272542221191625E-2</v>
      </c>
      <c r="G24">
        <f t="shared" si="6"/>
        <v>-3.5272542221191625E-2</v>
      </c>
      <c r="H24">
        <v>0</v>
      </c>
      <c r="I24">
        <v>0</v>
      </c>
      <c r="J24">
        <f t="shared" ref="F24:L25" si="7">J10*LOG(J10/$D17, 2)</f>
        <v>2.3733272473940068</v>
      </c>
      <c r="K24">
        <f t="shared" si="6"/>
        <v>1.1922431644485669</v>
      </c>
      <c r="L24">
        <f t="shared" si="6"/>
        <v>-0.10096960444392913</v>
      </c>
    </row>
    <row r="25" spans="1:12" x14ac:dyDescent="0.35">
      <c r="C25" t="s">
        <v>16</v>
      </c>
      <c r="D25">
        <v>0</v>
      </c>
      <c r="E25">
        <v>0</v>
      </c>
      <c r="F25">
        <f t="shared" si="7"/>
        <v>-0.14687884357154141</v>
      </c>
      <c r="G25">
        <f t="shared" si="7"/>
        <v>-0.14687884357154141</v>
      </c>
      <c r="H25">
        <v>0</v>
      </c>
      <c r="I25">
        <f t="shared" si="7"/>
        <v>1.7036894392919077</v>
      </c>
      <c r="J25">
        <v>0</v>
      </c>
      <c r="K25">
        <f t="shared" si="7"/>
        <v>-7.4077640177023077E-2</v>
      </c>
      <c r="L25">
        <f t="shared" si="7"/>
        <v>-0.15677275511910405</v>
      </c>
    </row>
    <row r="26" spans="1:12" x14ac:dyDescent="0.35">
      <c r="C26" t="s">
        <v>17</v>
      </c>
      <c r="D26">
        <f t="shared" si="6"/>
        <v>0.46262201731675529</v>
      </c>
      <c r="E26">
        <v>0</v>
      </c>
      <c r="F26">
        <f t="shared" si="6"/>
        <v>-3.5272542221191625E-2</v>
      </c>
      <c r="G26">
        <f t="shared" ref="G26:L26" si="8">G12*LOG(G12/$D19, 2)</f>
        <v>0.68666362369700329</v>
      </c>
      <c r="H26">
        <v>0</v>
      </c>
      <c r="I26">
        <v>0</v>
      </c>
      <c r="J26">
        <v>0</v>
      </c>
      <c r="K26">
        <v>0</v>
      </c>
      <c r="L26">
        <f t="shared" si="8"/>
        <v>0.93083647342609865</v>
      </c>
    </row>
    <row r="27" spans="1:12" x14ac:dyDescent="0.35">
      <c r="C27" t="s">
        <v>28</v>
      </c>
      <c r="D27">
        <f>SUM(D23:D26)</f>
        <v>0.59552947535550738</v>
      </c>
      <c r="E27">
        <f t="shared" ref="E27:L27" si="9">SUM(E23:E26)</f>
        <v>1.7036894392919077</v>
      </c>
      <c r="F27">
        <f t="shared" si="9"/>
        <v>0.13442079163202919</v>
      </c>
      <c r="G27">
        <f t="shared" si="9"/>
        <v>0.35763339433272884</v>
      </c>
      <c r="H27">
        <f t="shared" si="9"/>
        <v>1.7036894392919077</v>
      </c>
      <c r="I27">
        <f t="shared" si="9"/>
        <v>1.7036894392919077</v>
      </c>
      <c r="J27">
        <f t="shared" si="9"/>
        <v>2.3733272473940068</v>
      </c>
      <c r="K27">
        <f t="shared" si="9"/>
        <v>0.96139276915243976</v>
      </c>
      <c r="L27">
        <f t="shared" si="9"/>
        <v>0.59901647368604238</v>
      </c>
    </row>
    <row r="28" spans="1:12" x14ac:dyDescent="0.35">
      <c r="C28" t="s">
        <v>29</v>
      </c>
      <c r="D28">
        <f>SUM(D27:L27)</f>
        <v>10.132388469428477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2020-03-20T21:43:30Z</dcterms:modified>
</cp:coreProperties>
</file>