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ша\информатика\"/>
    </mc:Choice>
  </mc:AlternateContent>
  <bookViews>
    <workbookView xWindow="0" yWindow="0" windowWidth="20490" windowHeight="7155"/>
  </bookViews>
  <sheets>
    <sheet name="tab" sheetId="1" r:id="rId1"/>
    <sheet name="Лист1" sheetId="2" r:id="rId2"/>
  </sheets>
  <calcPr calcId="0"/>
</workbook>
</file>

<file path=xl/calcChain.xml><?xml version="1.0" encoding="utf-8"?>
<calcChain xmlns="http://schemas.openxmlformats.org/spreadsheetml/2006/main">
  <c r="D19" i="1" l="1"/>
  <c r="D18" i="1"/>
  <c r="D15" i="1"/>
  <c r="D14" i="1"/>
  <c r="D11" i="1"/>
  <c r="D10" i="1"/>
  <c r="D7" i="1"/>
  <c r="D6" i="1"/>
  <c r="D3" i="1"/>
  <c r="D2" i="1"/>
  <c r="D20" i="1"/>
  <c r="C21" i="1"/>
  <c r="E16" i="1" s="1"/>
  <c r="B21" i="1"/>
  <c r="D17" i="1" s="1"/>
  <c r="E1" i="1" l="1"/>
  <c r="E5" i="1"/>
  <c r="E9" i="1"/>
  <c r="F9" i="1" s="1"/>
  <c r="E13" i="1"/>
  <c r="E17" i="1"/>
  <c r="E2" i="1"/>
  <c r="F2" i="1" s="1"/>
  <c r="E6" i="1"/>
  <c r="E10" i="1"/>
  <c r="E14" i="1"/>
  <c r="E18" i="1"/>
  <c r="D21" i="1"/>
  <c r="F21" i="1" s="1"/>
  <c r="D4" i="1"/>
  <c r="D8" i="1"/>
  <c r="D12" i="1"/>
  <c r="D16" i="1"/>
  <c r="E20" i="1"/>
  <c r="F20" i="1" s="1"/>
  <c r="E3" i="1"/>
  <c r="E7" i="1"/>
  <c r="E11" i="1"/>
  <c r="E15" i="1"/>
  <c r="E19" i="1"/>
  <c r="D1" i="1"/>
  <c r="F1" i="1" s="1"/>
  <c r="D5" i="1"/>
  <c r="F5" i="1" s="1"/>
  <c r="D9" i="1"/>
  <c r="D13" i="1"/>
  <c r="F13" i="1" s="1"/>
  <c r="E21" i="1"/>
  <c r="E4" i="1"/>
  <c r="E8" i="1"/>
  <c r="E12" i="1"/>
  <c r="F4" i="1"/>
  <c r="F10" i="1"/>
  <c r="F14" i="1"/>
  <c r="F3" i="1"/>
  <c r="F19" i="1"/>
  <c r="F8" i="1"/>
  <c r="F18" i="1" l="1"/>
  <c r="F6" i="1"/>
  <c r="F15" i="1"/>
  <c r="F17" i="1"/>
  <c r="F12" i="1"/>
  <c r="F16" i="1"/>
  <c r="F7" i="1"/>
  <c r="F11" i="1"/>
</calcChain>
</file>

<file path=xl/sharedStrings.xml><?xml version="1.0" encoding="utf-8"?>
<sst xmlns="http://schemas.openxmlformats.org/spreadsheetml/2006/main" count="20" uniqueCount="20">
  <si>
    <t>L</t>
  </si>
  <si>
    <t>A</t>
  </si>
  <si>
    <t>G</t>
  </si>
  <si>
    <t>V</t>
  </si>
  <si>
    <t>I</t>
  </si>
  <si>
    <t>S</t>
  </si>
  <si>
    <t>E</t>
  </si>
  <si>
    <t>R</t>
  </si>
  <si>
    <t>T</t>
  </si>
  <si>
    <t>D</t>
  </si>
  <si>
    <t>Q</t>
  </si>
  <si>
    <t>P</t>
  </si>
  <si>
    <t>K</t>
  </si>
  <si>
    <t>N</t>
  </si>
  <si>
    <t>F</t>
  </si>
  <si>
    <t>Y</t>
  </si>
  <si>
    <t>M</t>
  </si>
  <si>
    <t>H</t>
  </si>
  <si>
    <t>W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</si>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</sst>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H8" sqref="H8"/>
    </sheetView>
  </sheetViews>
  <sheetFormatPr defaultRowHeight="15" x14ac:dyDescent="0.25"/>
  <sheetData>
    <row r="1" spans="1:6" x14ac:dyDescent="0.25">
      <c r="A1" t="s">
        <v>1</v>
      </c>
      <c r="B1">
        <v>128560</v>
      </c>
      <c r="C1">
        <v>64010</v>
      </c>
      <c r="D1" s="1">
        <f>B1/$B$21*100</f>
        <v>9.5115561411906757</v>
      </c>
      <c r="E1" s="1">
        <f>C1/$C$21*100</f>
        <v>10.669346921290856</v>
      </c>
      <c r="F1" s="1">
        <f>D1-E1</f>
        <v>-1.1577907801001803</v>
      </c>
    </row>
    <row r="2" spans="1:6" x14ac:dyDescent="0.25">
      <c r="A2" t="s">
        <v>0</v>
      </c>
      <c r="B2">
        <v>144296</v>
      </c>
      <c r="C2">
        <v>52158</v>
      </c>
      <c r="D2" s="1">
        <f>B2/$B$21*100</f>
        <v>10.67578955312111</v>
      </c>
      <c r="E2" s="1">
        <f>C2/$C$21*100</f>
        <v>8.6938259134617795</v>
      </c>
      <c r="F2" s="1">
        <f>D2-E2</f>
        <v>1.9819636396593303</v>
      </c>
    </row>
    <row r="3" spans="1:6" x14ac:dyDescent="0.25">
      <c r="A3" t="s">
        <v>2</v>
      </c>
      <c r="B3">
        <v>99621</v>
      </c>
      <c r="C3">
        <v>47595</v>
      </c>
      <c r="D3" s="1">
        <f>B3/$B$21*100</f>
        <v>7.370494199918765</v>
      </c>
      <c r="E3" s="1">
        <f>C3/$C$21*100</f>
        <v>7.9332536590976135</v>
      </c>
      <c r="F3" s="1">
        <f>D3-E3</f>
        <v>-0.56275945917884851</v>
      </c>
    </row>
    <row r="4" spans="1:6" x14ac:dyDescent="0.25">
      <c r="A4" t="s">
        <v>3</v>
      </c>
      <c r="B4">
        <v>95601</v>
      </c>
      <c r="C4">
        <v>46679</v>
      </c>
      <c r="D4" s="1">
        <f>B4/$B$21*100</f>
        <v>7.0730731071403996</v>
      </c>
      <c r="E4" s="1">
        <f>C4/$C$21*100</f>
        <v>7.7805724877196667</v>
      </c>
      <c r="F4" s="1">
        <f>D4-E4</f>
        <v>-0.70749938057926709</v>
      </c>
    </row>
    <row r="5" spans="1:6" x14ac:dyDescent="0.25">
      <c r="A5" t="s">
        <v>9</v>
      </c>
      <c r="B5">
        <v>69597</v>
      </c>
      <c r="C5">
        <v>39213</v>
      </c>
      <c r="D5" s="1">
        <f>B5/$B$21*100</f>
        <v>5.149158157735279</v>
      </c>
      <c r="E5" s="1">
        <f>C5/$C$21*100</f>
        <v>6.5361209314884912</v>
      </c>
      <c r="F5" s="1">
        <f>D5-E5</f>
        <v>-1.3869627737532122</v>
      </c>
    </row>
    <row r="6" spans="1:6" x14ac:dyDescent="0.25">
      <c r="A6" t="s">
        <v>5</v>
      </c>
      <c r="B6">
        <v>78349</v>
      </c>
      <c r="C6">
        <v>36339</v>
      </c>
      <c r="D6" s="1">
        <f>B6/$B$21*100</f>
        <v>5.79667790997315</v>
      </c>
      <c r="E6" s="1">
        <f>C6/$C$21*100</f>
        <v>6.0570754221651057</v>
      </c>
      <c r="F6" s="1">
        <f>D6-E6</f>
        <v>-0.26039751219195573</v>
      </c>
    </row>
    <row r="7" spans="1:6" x14ac:dyDescent="0.25">
      <c r="A7" t="s">
        <v>7</v>
      </c>
      <c r="B7">
        <v>74591</v>
      </c>
      <c r="C7">
        <v>35332</v>
      </c>
      <c r="D7" s="1">
        <f>B7/$B$21*100</f>
        <v>5.5186409779679035</v>
      </c>
      <c r="E7" s="1">
        <f>C7/$C$21*100</f>
        <v>5.8892261431502657</v>
      </c>
      <c r="F7" s="1">
        <f>D7-E7</f>
        <v>-0.37058516518236218</v>
      </c>
    </row>
    <row r="8" spans="1:6" x14ac:dyDescent="0.25">
      <c r="A8" t="s">
        <v>8</v>
      </c>
      <c r="B8">
        <v>72907</v>
      </c>
      <c r="C8">
        <v>35087</v>
      </c>
      <c r="D8" s="1">
        <f>B8/$B$21*100</f>
        <v>5.3940496545254248</v>
      </c>
      <c r="E8" s="1">
        <f>C8/$C$21*100</f>
        <v>5.8483889302817103</v>
      </c>
      <c r="F8" s="1">
        <f>D8-E8</f>
        <v>-0.45433927575628541</v>
      </c>
    </row>
    <row r="9" spans="1:6" x14ac:dyDescent="0.25">
      <c r="A9" t="s">
        <v>6</v>
      </c>
      <c r="B9">
        <v>77934</v>
      </c>
      <c r="C9">
        <v>34703</v>
      </c>
      <c r="D9" s="1">
        <f>B9/$B$21*100</f>
        <v>5.7659739911913048</v>
      </c>
      <c r="E9" s="1">
        <f>C9/$C$21*100</f>
        <v>5.7843828497040555</v>
      </c>
      <c r="F9" s="1">
        <f>D9-E9</f>
        <v>-1.8408858512750648E-2</v>
      </c>
    </row>
    <row r="10" spans="1:6" x14ac:dyDescent="0.25">
      <c r="A10" t="s">
        <v>4</v>
      </c>
      <c r="B10">
        <v>81230</v>
      </c>
      <c r="C10">
        <v>32316</v>
      </c>
      <c r="D10" s="1">
        <f>B10/$B$21*100</f>
        <v>6.0098296931309783</v>
      </c>
      <c r="E10" s="1">
        <f>C10/$C$21*100</f>
        <v>5.3865117186132681</v>
      </c>
      <c r="F10" s="1">
        <f>D10-E10</f>
        <v>0.6233179745177102</v>
      </c>
    </row>
    <row r="11" spans="1:6" x14ac:dyDescent="0.25">
      <c r="A11" t="s">
        <v>11</v>
      </c>
      <c r="B11">
        <v>59854</v>
      </c>
      <c r="C11">
        <v>27293</v>
      </c>
      <c r="D11" s="1">
        <f>B11/$B$21*100</f>
        <v>4.4283189271532883</v>
      </c>
      <c r="E11" s="1">
        <f>C11/$C$21*100</f>
        <v>4.5492655135571214</v>
      </c>
      <c r="F11" s="1">
        <f>D11-E11</f>
        <v>-0.12094658640383305</v>
      </c>
    </row>
    <row r="12" spans="1:6" x14ac:dyDescent="0.25">
      <c r="A12" t="s">
        <v>12</v>
      </c>
      <c r="B12">
        <v>59549</v>
      </c>
      <c r="C12">
        <v>25980</v>
      </c>
      <c r="D12" s="1">
        <f>B12/$B$21*100</f>
        <v>4.405753396482293</v>
      </c>
      <c r="E12" s="1">
        <f>C12/$C$21*100</f>
        <v>4.3304113890819629</v>
      </c>
      <c r="F12" s="1">
        <f>D12-E12</f>
        <v>7.5342007400330147E-2</v>
      </c>
    </row>
    <row r="13" spans="1:6" x14ac:dyDescent="0.25">
      <c r="A13" t="s">
        <v>14</v>
      </c>
      <c r="B13">
        <v>52614</v>
      </c>
      <c r="C13">
        <v>20959</v>
      </c>
      <c r="D13" s="1">
        <f>B13/$B$21*100</f>
        <v>3.8926650187663827</v>
      </c>
      <c r="E13" s="1">
        <f>C13/$C$21*100</f>
        <v>3.4934985490288244</v>
      </c>
      <c r="F13" s="1">
        <f>D13-E13</f>
        <v>0.39916646973755832</v>
      </c>
    </row>
    <row r="14" spans="1:6" x14ac:dyDescent="0.25">
      <c r="A14" t="s">
        <v>10</v>
      </c>
      <c r="B14">
        <v>60058</v>
      </c>
      <c r="C14">
        <v>20952</v>
      </c>
      <c r="D14" s="1">
        <f>B14/$B$21*100</f>
        <v>4.4434119378315931</v>
      </c>
      <c r="E14" s="1">
        <f>C14/$C$21*100</f>
        <v>3.4923317715182942</v>
      </c>
      <c r="F14" s="1">
        <f>D14-E14</f>
        <v>0.95108016631329884</v>
      </c>
    </row>
    <row r="15" spans="1:6" x14ac:dyDescent="0.25">
      <c r="A15" t="s">
        <v>13</v>
      </c>
      <c r="B15">
        <v>53212</v>
      </c>
      <c r="C15">
        <v>20870</v>
      </c>
      <c r="D15" s="1">
        <f>B15/$B$21*100</f>
        <v>3.9369082559508266</v>
      </c>
      <c r="E15" s="1">
        <f>C15/$C$21*100</f>
        <v>3.4786638063949411</v>
      </c>
      <c r="F15" s="1">
        <f>D15-E15</f>
        <v>0.4582444495558855</v>
      </c>
    </row>
    <row r="16" spans="1:6" x14ac:dyDescent="0.25">
      <c r="A16" t="s">
        <v>16</v>
      </c>
      <c r="B16">
        <v>38150</v>
      </c>
      <c r="C16">
        <v>16380</v>
      </c>
      <c r="D16" s="1">
        <f>B16/$B$21*100</f>
        <v>2.8225409675359701</v>
      </c>
      <c r="E16" s="1">
        <f>C16/$C$21*100</f>
        <v>2.7302593746405908</v>
      </c>
      <c r="F16" s="1">
        <f>D16-E16</f>
        <v>9.2281592895379294E-2</v>
      </c>
    </row>
    <row r="17" spans="1:6" x14ac:dyDescent="0.25">
      <c r="A17" t="s">
        <v>15</v>
      </c>
      <c r="B17">
        <v>38449</v>
      </c>
      <c r="C17">
        <v>16308</v>
      </c>
      <c r="D17" s="1">
        <f>B17/$B$21*100</f>
        <v>2.8446625861281913</v>
      </c>
      <c r="E17" s="1">
        <f>C17/$C$21*100</f>
        <v>2.7182582345322803</v>
      </c>
      <c r="F17" s="1">
        <f>D17-E17</f>
        <v>0.12640435159591101</v>
      </c>
    </row>
    <row r="18" spans="1:6" x14ac:dyDescent="0.25">
      <c r="A18" t="s">
        <v>17</v>
      </c>
      <c r="B18">
        <v>30651</v>
      </c>
      <c r="C18">
        <v>13490</v>
      </c>
      <c r="D18" s="1">
        <f>B18/$B$21*100</f>
        <v>2.2677248544153343</v>
      </c>
      <c r="E18" s="1">
        <f>C18/$C$21*100</f>
        <v>2.2485469452931364</v>
      </c>
      <c r="F18" s="1">
        <f>D18-E18</f>
        <v>1.9177909122197967E-2</v>
      </c>
    </row>
    <row r="19" spans="1:6" x14ac:dyDescent="0.25">
      <c r="A19" t="s">
        <v>18</v>
      </c>
      <c r="B19">
        <v>20705</v>
      </c>
      <c r="C19">
        <v>8078</v>
      </c>
      <c r="D19" s="1">
        <f>B19/$B$21*100</f>
        <v>1.5318665985015008</v>
      </c>
      <c r="E19" s="1">
        <f>C19/$C$21*100</f>
        <v>1.3464612471518127</v>
      </c>
      <c r="F19" s="1">
        <f>D19-E19</f>
        <v>0.18540535134968805</v>
      </c>
    </row>
    <row r="20" spans="1:6" x14ac:dyDescent="0.25">
      <c r="A20" t="s">
        <v>19</v>
      </c>
      <c r="B20">
        <v>15691</v>
      </c>
      <c r="C20">
        <v>6201</v>
      </c>
      <c r="D20" s="1">
        <f>B20/$B$21*100</f>
        <v>1.1609040713396306</v>
      </c>
      <c r="E20" s="1">
        <f>C20/$C$21*100</f>
        <v>1.0335981918282235</v>
      </c>
      <c r="F20" s="1">
        <f>(D20-E20)</f>
        <v>0.12730587951140704</v>
      </c>
    </row>
    <row r="21" spans="1:6" x14ac:dyDescent="0.25">
      <c r="B21">
        <f>SUM(B1:B20)</f>
        <v>1351619</v>
      </c>
      <c r="C21">
        <f>SUM(C1:C20)</f>
        <v>599943</v>
      </c>
      <c r="D21" s="1">
        <f t="shared" ref="D2:D21" si="0">B21/$B$21*100</f>
        <v>100</v>
      </c>
      <c r="E21" s="1">
        <f t="shared" ref="E2:E21" si="1">C21/$C$21*100</f>
        <v>100</v>
      </c>
      <c r="F21" s="1">
        <f>D21-E21</f>
        <v>0</v>
      </c>
    </row>
  </sheetData>
  <sortState ref="A1:F20">
    <sortCondition descending="1" ref="E1:E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Маша</cp:lastModifiedBy>
  <dcterms:created xsi:type="dcterms:W3CDTF">2018-03-26T20:06:08Z</dcterms:created>
  <dcterms:modified xsi:type="dcterms:W3CDTF">2018-03-26T20:08:00Z</dcterms:modified>
</cp:coreProperties>
</file>