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5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<sst xmlns="http://schemas.openxmlformats.org/spreadsheetml/2006/main" count="6" uniqueCount="6">
  <si>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 (Дж)</t>
  </si>
  <si>
    <t>длина (м)</t>
  </si>
  <si>
    <t>длина (нм)</t>
  </si>
  <si>
    <t>h</t>
  </si>
  <si>
    <t>c</t>
  </si>
  <si>
    <t>E (EV)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</si>
</sst>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12.00390625" style="0" bestFit="1" customWidth="1"/>
    <col min="4" max="4" width="11.57421875" style="0" customWidth="1"/>
    <col min="8" max="8" width="10.421875" style="0" bestFit="1" customWidth="1"/>
    <col min="11" max="12" width="10.00390625" style="0" bestFit="1" customWidth="1"/>
  </cols>
  <sheetData>
    <row r="1" spans="1:8" ht="15">
      <c r="A1" t="s">
        <v>5</v>
      </c>
      <c r="B1" t="s">
        <v>0</v>
      </c>
      <c r="C1" t="s">
        <v>1</v>
      </c>
      <c r="D1" t="s">
        <v>2</v>
      </c>
      <c r="G1" t="s">
        <v>3</v>
      </c>
      <c r="H1" s="1">
        <f>6.626*10^(-34)</f>
        <v>6.6260000000000015E-34</v>
      </c>
    </row>
    <row r="2" spans="1:8" ht="15">
      <c r="A2">
        <v>1.914365</v>
      </c>
      <c r="B2">
        <f aca="true" t="shared" si="0" ref="B2:B9">A2*1.60217657*10^(-19)</f>
        <v>3.06715074942805E-19</v>
      </c>
      <c r="C2">
        <f>$H$2*$H$1/B2</f>
        <v>6.476449933471386E-07</v>
      </c>
      <c r="D2">
        <f>C2*10^9</f>
        <v>647.6449933471386</v>
      </c>
      <c r="G2" t="s">
        <v>4</v>
      </c>
      <c r="H2" s="2">
        <v>299792458</v>
      </c>
    </row>
    <row r="3" spans="1:4" ht="15">
      <c r="A3">
        <v>2.266802</v>
      </c>
      <c r="B3">
        <f t="shared" si="0"/>
        <v>3.63181705322914E-19</v>
      </c>
      <c r="C3">
        <f aca="true" t="shared" si="1" ref="C3:C9">$H$2*$H$1/B3</f>
        <v>5.469506854542193E-07</v>
      </c>
      <c r="D3">
        <f aca="true" t="shared" si="2" ref="D3:D9">C3*10^9</f>
        <v>546.9506854542193</v>
      </c>
    </row>
    <row r="4" spans="1:4" ht="15">
      <c r="A4">
        <v>2.464145</v>
      </c>
      <c r="B4">
        <f t="shared" si="0"/>
        <v>3.9479953840826493E-19</v>
      </c>
      <c r="C4">
        <f t="shared" si="1"/>
        <v>5.031477074965131E-07</v>
      </c>
      <c r="D4">
        <f t="shared" si="2"/>
        <v>503.1477074965131</v>
      </c>
    </row>
    <row r="5" spans="1:4" ht="15">
      <c r="A5">
        <v>2.825784</v>
      </c>
      <c r="B5">
        <f t="shared" si="0"/>
        <v>4.52740491668088E-19</v>
      </c>
      <c r="C5">
        <f t="shared" si="1"/>
        <v>4.387557250267519E-07</v>
      </c>
      <c r="D5">
        <f t="shared" si="2"/>
        <v>438.7557250267519</v>
      </c>
    </row>
    <row r="6" spans="1:4" ht="15">
      <c r="A6">
        <v>3.364386</v>
      </c>
      <c r="B6">
        <f t="shared" si="0"/>
        <v>5.390340421636019E-19</v>
      </c>
      <c r="C6">
        <f t="shared" si="1"/>
        <v>3.6851565417553014E-07</v>
      </c>
      <c r="D6">
        <f t="shared" si="2"/>
        <v>368.51565417553013</v>
      </c>
    </row>
    <row r="7" spans="1:4" ht="15">
      <c r="A7">
        <v>3.391571</v>
      </c>
      <c r="B7">
        <f t="shared" si="0"/>
        <v>5.433895591691469E-19</v>
      </c>
      <c r="C7">
        <f t="shared" si="1"/>
        <v>3.6556183187348724E-07</v>
      </c>
      <c r="D7">
        <f t="shared" si="2"/>
        <v>365.5618318734872</v>
      </c>
    </row>
    <row r="8" spans="1:4" ht="15">
      <c r="A8">
        <v>3.669145</v>
      </c>
      <c r="B8">
        <f t="shared" si="0"/>
        <v>5.87861815093265E-19</v>
      </c>
      <c r="C8">
        <f t="shared" si="1"/>
        <v>3.3790676238987417E-07</v>
      </c>
      <c r="D8">
        <f t="shared" si="2"/>
        <v>337.9067623898742</v>
      </c>
    </row>
    <row r="9" spans="1:4" ht="15">
      <c r="A9">
        <v>3.871984</v>
      </c>
      <c r="B9">
        <f t="shared" si="0"/>
        <v>6.20360204421488E-19</v>
      </c>
      <c r="C9">
        <f t="shared" si="1"/>
        <v>3.202050699819511E-07</v>
      </c>
      <c r="D9">
        <f t="shared" si="2"/>
        <v>320.2050699819511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2015-03-16T19:01:05Z</dcterms:created>
  <dcterms:modified xsi:type="dcterms:W3CDTF">2015-03-16T20:15:45Z</dcterms:modified>
  <cp:category/>
  <cp:version/>
  <cp:contentType/>
  <cp:contentStatus/>
</cp:coreProperties>
</file>